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Bolu\Music\"/>
    </mc:Choice>
  </mc:AlternateContent>
  <bookViews>
    <workbookView xWindow="0" yWindow="0" windowWidth="23040" windowHeight="9780" activeTab="3"/>
  </bookViews>
  <sheets>
    <sheet name="amazon" sheetId="1" r:id="rId1"/>
    <sheet name="Cleaned Amazon" sheetId="5" r:id="rId2"/>
    <sheet name="Pivot Table" sheetId="21" r:id="rId3"/>
    <sheet name="Dashboard" sheetId="23" r:id="rId4"/>
  </sheets>
  <calcPr calcId="162913"/>
  <pivotCaches>
    <pivotCache cacheId="0" r:id="rId5"/>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T4" i="21" l="1"/>
  <c r="G18" i="21" l="1"/>
  <c r="U3" i="5" l="1"/>
  <c r="U4" i="5"/>
  <c r="U5" i="5"/>
  <c r="U6" i="5"/>
  <c r="U7" i="5"/>
  <c r="U8" i="5"/>
  <c r="U9" i="5"/>
  <c r="U10" i="5"/>
  <c r="U11" i="5"/>
  <c r="U12" i="5"/>
  <c r="U13" i="5"/>
  <c r="U14" i="5"/>
  <c r="U15" i="5"/>
  <c r="U16" i="5"/>
  <c r="U17" i="5"/>
  <c r="U18" i="5"/>
  <c r="U19" i="5"/>
  <c r="U20" i="5"/>
  <c r="U21" i="5"/>
  <c r="U22" i="5"/>
  <c r="U23" i="5"/>
  <c r="U24" i="5"/>
  <c r="U25" i="5"/>
  <c r="U26" i="5"/>
  <c r="U27" i="5"/>
  <c r="U28" i="5"/>
  <c r="U29" i="5"/>
  <c r="U30" i="5"/>
  <c r="U31" i="5"/>
  <c r="U32" i="5"/>
  <c r="U33" i="5"/>
  <c r="U34" i="5"/>
  <c r="U35" i="5"/>
  <c r="U36" i="5"/>
  <c r="U37" i="5"/>
  <c r="U38" i="5"/>
  <c r="U39" i="5"/>
  <c r="U40" i="5"/>
  <c r="U41" i="5"/>
  <c r="U42" i="5"/>
  <c r="U43" i="5"/>
  <c r="U44" i="5"/>
  <c r="U45" i="5"/>
  <c r="U46" i="5"/>
  <c r="U47" i="5"/>
  <c r="U48" i="5"/>
  <c r="U49" i="5"/>
  <c r="U50" i="5"/>
  <c r="U51" i="5"/>
  <c r="U52" i="5"/>
  <c r="U53" i="5"/>
  <c r="U54" i="5"/>
  <c r="U55" i="5"/>
  <c r="U56" i="5"/>
  <c r="U57" i="5"/>
  <c r="U58" i="5"/>
  <c r="U59" i="5"/>
  <c r="U60" i="5"/>
  <c r="U61" i="5"/>
  <c r="U62" i="5"/>
  <c r="U63" i="5"/>
  <c r="U64" i="5"/>
  <c r="U65" i="5"/>
  <c r="U66" i="5"/>
  <c r="U67" i="5"/>
  <c r="U68" i="5"/>
  <c r="U69" i="5"/>
  <c r="U70" i="5"/>
  <c r="U71" i="5"/>
  <c r="U72" i="5"/>
  <c r="U73" i="5"/>
  <c r="U74" i="5"/>
  <c r="U75" i="5"/>
  <c r="U76" i="5"/>
  <c r="U77" i="5"/>
  <c r="U78" i="5"/>
  <c r="U79" i="5"/>
  <c r="U80" i="5"/>
  <c r="U81" i="5"/>
  <c r="U82" i="5"/>
  <c r="U83" i="5"/>
  <c r="U84" i="5"/>
  <c r="U85" i="5"/>
  <c r="U86" i="5"/>
  <c r="U87" i="5"/>
  <c r="U88" i="5"/>
  <c r="U89" i="5"/>
  <c r="U90" i="5"/>
  <c r="U91" i="5"/>
  <c r="U92" i="5"/>
  <c r="U93" i="5"/>
  <c r="U94" i="5"/>
  <c r="U95" i="5"/>
  <c r="U96" i="5"/>
  <c r="U97" i="5"/>
  <c r="U98" i="5"/>
  <c r="U99" i="5"/>
  <c r="U100" i="5"/>
  <c r="U101" i="5"/>
  <c r="U102" i="5"/>
  <c r="U103" i="5"/>
  <c r="U104" i="5"/>
  <c r="U105" i="5"/>
  <c r="U106" i="5"/>
  <c r="U107" i="5"/>
  <c r="U108" i="5"/>
  <c r="U109" i="5"/>
  <c r="U110" i="5"/>
  <c r="U111" i="5"/>
  <c r="U112" i="5"/>
  <c r="U113" i="5"/>
  <c r="U114" i="5"/>
  <c r="U115" i="5"/>
  <c r="U116" i="5"/>
  <c r="U117" i="5"/>
  <c r="U118" i="5"/>
  <c r="U119" i="5"/>
  <c r="U120" i="5"/>
  <c r="U121" i="5"/>
  <c r="U122" i="5"/>
  <c r="U123" i="5"/>
  <c r="U124" i="5"/>
  <c r="U125" i="5"/>
  <c r="U126" i="5"/>
  <c r="U127" i="5"/>
  <c r="U128" i="5"/>
  <c r="U129" i="5"/>
  <c r="U130" i="5"/>
  <c r="U131" i="5"/>
  <c r="U132" i="5"/>
  <c r="U133" i="5"/>
  <c r="U134" i="5"/>
  <c r="U135" i="5"/>
  <c r="U136" i="5"/>
  <c r="U137" i="5"/>
  <c r="U138" i="5"/>
  <c r="U139" i="5"/>
  <c r="U140" i="5"/>
  <c r="U141" i="5"/>
  <c r="U142" i="5"/>
  <c r="U143" i="5"/>
  <c r="U144" i="5"/>
  <c r="U145" i="5"/>
  <c r="U146" i="5"/>
  <c r="U147" i="5"/>
  <c r="U148" i="5"/>
  <c r="U149" i="5"/>
  <c r="U150" i="5"/>
  <c r="U151" i="5"/>
  <c r="U152" i="5"/>
  <c r="U153" i="5"/>
  <c r="U154" i="5"/>
  <c r="U155" i="5"/>
  <c r="U156" i="5"/>
  <c r="U157" i="5"/>
  <c r="U158" i="5"/>
  <c r="U159" i="5"/>
  <c r="U160" i="5"/>
  <c r="U161" i="5"/>
  <c r="U162" i="5"/>
  <c r="U163" i="5"/>
  <c r="U164" i="5"/>
  <c r="U165" i="5"/>
  <c r="U166" i="5"/>
  <c r="U167" i="5"/>
  <c r="U168" i="5"/>
  <c r="U169" i="5"/>
  <c r="U170" i="5"/>
  <c r="U171" i="5"/>
  <c r="U172" i="5"/>
  <c r="U173" i="5"/>
  <c r="U174" i="5"/>
  <c r="U175" i="5"/>
  <c r="U176" i="5"/>
  <c r="U177" i="5"/>
  <c r="U178" i="5"/>
  <c r="U179" i="5"/>
  <c r="U180" i="5"/>
  <c r="U181" i="5"/>
  <c r="U182" i="5"/>
  <c r="U183" i="5"/>
  <c r="U184" i="5"/>
  <c r="U185" i="5"/>
  <c r="U186" i="5"/>
  <c r="U187" i="5"/>
  <c r="U188" i="5"/>
  <c r="U189" i="5"/>
  <c r="U190" i="5"/>
  <c r="U191" i="5"/>
  <c r="U192" i="5"/>
  <c r="U193" i="5"/>
  <c r="U194" i="5"/>
  <c r="U195" i="5"/>
  <c r="U196" i="5"/>
  <c r="U197" i="5"/>
  <c r="U198" i="5"/>
  <c r="U199" i="5"/>
  <c r="U200" i="5"/>
  <c r="U201" i="5"/>
  <c r="U202" i="5"/>
  <c r="U203" i="5"/>
  <c r="U204" i="5"/>
  <c r="U205" i="5"/>
  <c r="U206" i="5"/>
  <c r="U207" i="5"/>
  <c r="U208" i="5"/>
  <c r="U209" i="5"/>
  <c r="U210" i="5"/>
  <c r="U211" i="5"/>
  <c r="U212" i="5"/>
  <c r="U213" i="5"/>
  <c r="U214" i="5"/>
  <c r="U215" i="5"/>
  <c r="U216" i="5"/>
  <c r="U217" i="5"/>
  <c r="U218" i="5"/>
  <c r="U219" i="5"/>
  <c r="U220" i="5"/>
  <c r="U221" i="5"/>
  <c r="U222" i="5"/>
  <c r="U223" i="5"/>
  <c r="U224" i="5"/>
  <c r="U225" i="5"/>
  <c r="U226" i="5"/>
  <c r="U227" i="5"/>
  <c r="U228" i="5"/>
  <c r="U229" i="5"/>
  <c r="U230" i="5"/>
  <c r="U231" i="5"/>
  <c r="U232" i="5"/>
  <c r="U233" i="5"/>
  <c r="U234" i="5"/>
  <c r="U235" i="5"/>
  <c r="U236" i="5"/>
  <c r="U237" i="5"/>
  <c r="U238" i="5"/>
  <c r="U239" i="5"/>
  <c r="U240" i="5"/>
  <c r="U241" i="5"/>
  <c r="U242" i="5"/>
  <c r="U243" i="5"/>
  <c r="U244" i="5"/>
  <c r="U245" i="5"/>
  <c r="U246" i="5"/>
  <c r="U247" i="5"/>
  <c r="U248" i="5"/>
  <c r="U249" i="5"/>
  <c r="U250" i="5"/>
  <c r="U251" i="5"/>
  <c r="U252" i="5"/>
  <c r="U253" i="5"/>
  <c r="U254" i="5"/>
  <c r="U255" i="5"/>
  <c r="U256" i="5"/>
  <c r="U257" i="5"/>
  <c r="U258" i="5"/>
  <c r="U259" i="5"/>
  <c r="U260" i="5"/>
  <c r="U261" i="5"/>
  <c r="U262" i="5"/>
  <c r="U263" i="5"/>
  <c r="U264" i="5"/>
  <c r="U265" i="5"/>
  <c r="U266" i="5"/>
  <c r="U267" i="5"/>
  <c r="U268" i="5"/>
  <c r="U269" i="5"/>
  <c r="U270" i="5"/>
  <c r="U271" i="5"/>
  <c r="U272" i="5"/>
  <c r="U273" i="5"/>
  <c r="U274" i="5"/>
  <c r="U275" i="5"/>
  <c r="U276" i="5"/>
  <c r="U277" i="5"/>
  <c r="U278" i="5"/>
  <c r="U279" i="5"/>
  <c r="U280" i="5"/>
  <c r="U281" i="5"/>
  <c r="U282" i="5"/>
  <c r="U283" i="5"/>
  <c r="U284" i="5"/>
  <c r="U285" i="5"/>
  <c r="U286" i="5"/>
  <c r="U287" i="5"/>
  <c r="U288" i="5"/>
  <c r="U289" i="5"/>
  <c r="U290" i="5"/>
  <c r="U291" i="5"/>
  <c r="U292" i="5"/>
  <c r="U293" i="5"/>
  <c r="U294" i="5"/>
  <c r="U295" i="5"/>
  <c r="U296" i="5"/>
  <c r="U297" i="5"/>
  <c r="U298" i="5"/>
  <c r="U299" i="5"/>
  <c r="U300" i="5"/>
  <c r="U301" i="5"/>
  <c r="U302" i="5"/>
  <c r="U303" i="5"/>
  <c r="U304" i="5"/>
  <c r="U305" i="5"/>
  <c r="U306" i="5"/>
  <c r="U307" i="5"/>
  <c r="U308" i="5"/>
  <c r="U309" i="5"/>
  <c r="U310" i="5"/>
  <c r="U311" i="5"/>
  <c r="U312" i="5"/>
  <c r="U313" i="5"/>
  <c r="U314" i="5"/>
  <c r="U315" i="5"/>
  <c r="U316" i="5"/>
  <c r="U317" i="5"/>
  <c r="U318" i="5"/>
  <c r="U319" i="5"/>
  <c r="U320" i="5"/>
  <c r="U321" i="5"/>
  <c r="U322" i="5"/>
  <c r="U323" i="5"/>
  <c r="U324" i="5"/>
  <c r="U325" i="5"/>
  <c r="U326" i="5"/>
  <c r="U327" i="5"/>
  <c r="U328" i="5"/>
  <c r="U329" i="5"/>
  <c r="U330" i="5"/>
  <c r="U331" i="5"/>
  <c r="U332" i="5"/>
  <c r="U333" i="5"/>
  <c r="U334" i="5"/>
  <c r="U335" i="5"/>
  <c r="U336" i="5"/>
  <c r="U337" i="5"/>
  <c r="U338" i="5"/>
  <c r="U339" i="5"/>
  <c r="U340" i="5"/>
  <c r="U341" i="5"/>
  <c r="U342" i="5"/>
  <c r="U343" i="5"/>
  <c r="U344" i="5"/>
  <c r="U345" i="5"/>
  <c r="U346" i="5"/>
  <c r="U347" i="5"/>
  <c r="U348" i="5"/>
  <c r="U349" i="5"/>
  <c r="U350" i="5"/>
  <c r="U351" i="5"/>
  <c r="U352" i="5"/>
  <c r="U353" i="5"/>
  <c r="U354" i="5"/>
  <c r="U355" i="5"/>
  <c r="U356" i="5"/>
  <c r="U357" i="5"/>
  <c r="U358" i="5"/>
  <c r="U359" i="5"/>
  <c r="U360" i="5"/>
  <c r="U361" i="5"/>
  <c r="U362" i="5"/>
  <c r="U363" i="5"/>
  <c r="U364" i="5"/>
  <c r="U365" i="5"/>
  <c r="U366" i="5"/>
  <c r="U367" i="5"/>
  <c r="U368" i="5"/>
  <c r="U369" i="5"/>
  <c r="U370" i="5"/>
  <c r="U371" i="5"/>
  <c r="U372" i="5"/>
  <c r="U373" i="5"/>
  <c r="U374" i="5"/>
  <c r="U375" i="5"/>
  <c r="U376" i="5"/>
  <c r="U377" i="5"/>
  <c r="U378" i="5"/>
  <c r="U379" i="5"/>
  <c r="U380" i="5"/>
  <c r="U381" i="5"/>
  <c r="U382" i="5"/>
  <c r="U383" i="5"/>
  <c r="U384" i="5"/>
  <c r="U385" i="5"/>
  <c r="U386" i="5"/>
  <c r="U387" i="5"/>
  <c r="U388" i="5"/>
  <c r="U389" i="5"/>
  <c r="U390" i="5"/>
  <c r="U391" i="5"/>
  <c r="U392" i="5"/>
  <c r="U393" i="5"/>
  <c r="U394" i="5"/>
  <c r="U395" i="5"/>
  <c r="U396" i="5"/>
  <c r="U397" i="5"/>
  <c r="U398" i="5"/>
  <c r="U399" i="5"/>
  <c r="U400" i="5"/>
  <c r="U401" i="5"/>
  <c r="U402" i="5"/>
  <c r="U403" i="5"/>
  <c r="U404" i="5"/>
  <c r="U405" i="5"/>
  <c r="U406" i="5"/>
  <c r="U407" i="5"/>
  <c r="U408" i="5"/>
  <c r="U409" i="5"/>
  <c r="U410" i="5"/>
  <c r="U411" i="5"/>
  <c r="U412" i="5"/>
  <c r="U413" i="5"/>
  <c r="U414" i="5"/>
  <c r="U415" i="5"/>
  <c r="U416" i="5"/>
  <c r="U417" i="5"/>
  <c r="U418" i="5"/>
  <c r="U419" i="5"/>
  <c r="U420" i="5"/>
  <c r="U421" i="5"/>
  <c r="U422" i="5"/>
  <c r="U423" i="5"/>
  <c r="U424" i="5"/>
  <c r="U425" i="5"/>
  <c r="U426" i="5"/>
  <c r="U427" i="5"/>
  <c r="U428" i="5"/>
  <c r="U429" i="5"/>
  <c r="U430" i="5"/>
  <c r="U431" i="5"/>
  <c r="U432" i="5"/>
  <c r="U433" i="5"/>
  <c r="U434" i="5"/>
  <c r="U435" i="5"/>
  <c r="U436" i="5"/>
  <c r="U437" i="5"/>
  <c r="U438" i="5"/>
  <c r="U439" i="5"/>
  <c r="U440" i="5"/>
  <c r="U441" i="5"/>
  <c r="U442" i="5"/>
  <c r="U443" i="5"/>
  <c r="U444" i="5"/>
  <c r="U445" i="5"/>
  <c r="U446" i="5"/>
  <c r="U447" i="5"/>
  <c r="U448" i="5"/>
  <c r="U449" i="5"/>
  <c r="U450" i="5"/>
  <c r="U451" i="5"/>
  <c r="U452" i="5"/>
  <c r="U453" i="5"/>
  <c r="U454" i="5"/>
  <c r="U455" i="5"/>
  <c r="U456" i="5"/>
  <c r="U457" i="5"/>
  <c r="U458" i="5"/>
  <c r="U459" i="5"/>
  <c r="U460" i="5"/>
  <c r="U461" i="5"/>
  <c r="U462" i="5"/>
  <c r="U463" i="5"/>
  <c r="U464" i="5"/>
  <c r="U465" i="5"/>
  <c r="U466" i="5"/>
  <c r="U467" i="5"/>
  <c r="U468" i="5"/>
  <c r="U469" i="5"/>
  <c r="U470" i="5"/>
  <c r="U471" i="5"/>
  <c r="U472" i="5"/>
  <c r="U473" i="5"/>
  <c r="U474" i="5"/>
  <c r="U475" i="5"/>
  <c r="U476" i="5"/>
  <c r="U477" i="5"/>
  <c r="U478" i="5"/>
  <c r="U479" i="5"/>
  <c r="U480" i="5"/>
  <c r="U481" i="5"/>
  <c r="U482" i="5"/>
  <c r="U483" i="5"/>
  <c r="U484" i="5"/>
  <c r="U485" i="5"/>
  <c r="U486" i="5"/>
  <c r="U487" i="5"/>
  <c r="U488" i="5"/>
  <c r="U489" i="5"/>
  <c r="U490" i="5"/>
  <c r="U491" i="5"/>
  <c r="U492" i="5"/>
  <c r="U493" i="5"/>
  <c r="U494" i="5"/>
  <c r="U495" i="5"/>
  <c r="U496" i="5"/>
  <c r="U497" i="5"/>
  <c r="U498" i="5"/>
  <c r="U499" i="5"/>
  <c r="U500" i="5"/>
  <c r="U501" i="5"/>
  <c r="U502" i="5"/>
  <c r="U503" i="5"/>
  <c r="U504" i="5"/>
  <c r="U505" i="5"/>
  <c r="U506" i="5"/>
  <c r="U507" i="5"/>
  <c r="U508" i="5"/>
  <c r="U509" i="5"/>
  <c r="U510" i="5"/>
  <c r="U511" i="5"/>
  <c r="U512" i="5"/>
  <c r="U513" i="5"/>
  <c r="U514" i="5"/>
  <c r="U515" i="5"/>
  <c r="U516" i="5"/>
  <c r="U517" i="5"/>
  <c r="U518" i="5"/>
  <c r="U519" i="5"/>
  <c r="U520" i="5"/>
  <c r="U521" i="5"/>
  <c r="U522" i="5"/>
  <c r="U523" i="5"/>
  <c r="U524" i="5"/>
  <c r="U525" i="5"/>
  <c r="U526" i="5"/>
  <c r="U527" i="5"/>
  <c r="U528" i="5"/>
  <c r="U529" i="5"/>
  <c r="U530" i="5"/>
  <c r="U531" i="5"/>
  <c r="U532" i="5"/>
  <c r="U533" i="5"/>
  <c r="U534" i="5"/>
  <c r="U535" i="5"/>
  <c r="U536" i="5"/>
  <c r="U537" i="5"/>
  <c r="U538" i="5"/>
  <c r="U539" i="5"/>
  <c r="U540" i="5"/>
  <c r="U541" i="5"/>
  <c r="U542" i="5"/>
  <c r="U543" i="5"/>
  <c r="U544" i="5"/>
  <c r="U545" i="5"/>
  <c r="U546" i="5"/>
  <c r="U547" i="5"/>
  <c r="U548" i="5"/>
  <c r="U549" i="5"/>
  <c r="U550" i="5"/>
  <c r="U551" i="5"/>
  <c r="U552" i="5"/>
  <c r="U553" i="5"/>
  <c r="U554" i="5"/>
  <c r="U555" i="5"/>
  <c r="U556" i="5"/>
  <c r="U557" i="5"/>
  <c r="U558" i="5"/>
  <c r="U559" i="5"/>
  <c r="U560" i="5"/>
  <c r="U561" i="5"/>
  <c r="U562" i="5"/>
  <c r="U563" i="5"/>
  <c r="U564" i="5"/>
  <c r="U565" i="5"/>
  <c r="U566" i="5"/>
  <c r="U567" i="5"/>
  <c r="U568" i="5"/>
  <c r="U569" i="5"/>
  <c r="U570" i="5"/>
  <c r="U571" i="5"/>
  <c r="U572" i="5"/>
  <c r="U573" i="5"/>
  <c r="U574" i="5"/>
  <c r="U575" i="5"/>
  <c r="U576" i="5"/>
  <c r="U577" i="5"/>
  <c r="U578" i="5"/>
  <c r="U579" i="5"/>
  <c r="U580" i="5"/>
  <c r="U581" i="5"/>
  <c r="U582" i="5"/>
  <c r="U583" i="5"/>
  <c r="U584" i="5"/>
  <c r="U585" i="5"/>
  <c r="U586" i="5"/>
  <c r="U587" i="5"/>
  <c r="U588" i="5"/>
  <c r="U589" i="5"/>
  <c r="U590" i="5"/>
  <c r="U591" i="5"/>
  <c r="U592" i="5"/>
  <c r="U593" i="5"/>
  <c r="U594" i="5"/>
  <c r="U595" i="5"/>
  <c r="U596" i="5"/>
  <c r="U597" i="5"/>
  <c r="U598" i="5"/>
  <c r="U599" i="5"/>
  <c r="U600" i="5"/>
  <c r="U601" i="5"/>
  <c r="U602" i="5"/>
  <c r="U603" i="5"/>
  <c r="U604" i="5"/>
  <c r="U605" i="5"/>
  <c r="U606" i="5"/>
  <c r="U607" i="5"/>
  <c r="U608" i="5"/>
  <c r="U609" i="5"/>
  <c r="U610" i="5"/>
  <c r="U611" i="5"/>
  <c r="U612" i="5"/>
  <c r="U613" i="5"/>
  <c r="U614" i="5"/>
  <c r="U615" i="5"/>
  <c r="U616" i="5"/>
  <c r="U617" i="5"/>
  <c r="U618" i="5"/>
  <c r="U619" i="5"/>
  <c r="U620" i="5"/>
  <c r="U621" i="5"/>
  <c r="U622" i="5"/>
  <c r="U623" i="5"/>
  <c r="U624" i="5"/>
  <c r="U625" i="5"/>
  <c r="U626" i="5"/>
  <c r="U627" i="5"/>
  <c r="U628" i="5"/>
  <c r="U629" i="5"/>
  <c r="U630" i="5"/>
  <c r="U631" i="5"/>
  <c r="U632" i="5"/>
  <c r="U633" i="5"/>
  <c r="U634" i="5"/>
  <c r="U635" i="5"/>
  <c r="U636" i="5"/>
  <c r="U637" i="5"/>
  <c r="U638" i="5"/>
  <c r="U639" i="5"/>
  <c r="U640" i="5"/>
  <c r="U641" i="5"/>
  <c r="U642" i="5"/>
  <c r="U643" i="5"/>
  <c r="U644" i="5"/>
  <c r="U645" i="5"/>
  <c r="U646" i="5"/>
  <c r="U647" i="5"/>
  <c r="U648" i="5"/>
  <c r="U649" i="5"/>
  <c r="U650" i="5"/>
  <c r="U651" i="5"/>
  <c r="U652" i="5"/>
  <c r="U653" i="5"/>
  <c r="U654" i="5"/>
  <c r="U655" i="5"/>
  <c r="U656" i="5"/>
  <c r="U657" i="5"/>
  <c r="U658" i="5"/>
  <c r="U659" i="5"/>
  <c r="U660" i="5"/>
  <c r="U661" i="5"/>
  <c r="U662" i="5"/>
  <c r="U663" i="5"/>
  <c r="U664" i="5"/>
  <c r="U665" i="5"/>
  <c r="U666" i="5"/>
  <c r="U667" i="5"/>
  <c r="U668" i="5"/>
  <c r="U669" i="5"/>
  <c r="U670" i="5"/>
  <c r="U671" i="5"/>
  <c r="U672" i="5"/>
  <c r="U673" i="5"/>
  <c r="U674" i="5"/>
  <c r="U675" i="5"/>
  <c r="U676" i="5"/>
  <c r="U677" i="5"/>
  <c r="U678" i="5"/>
  <c r="U679" i="5"/>
  <c r="U680" i="5"/>
  <c r="U681" i="5"/>
  <c r="U682" i="5"/>
  <c r="U683" i="5"/>
  <c r="U684" i="5"/>
  <c r="U685" i="5"/>
  <c r="U686" i="5"/>
  <c r="U687" i="5"/>
  <c r="U688" i="5"/>
  <c r="U689" i="5"/>
  <c r="U690" i="5"/>
  <c r="U691" i="5"/>
  <c r="U692" i="5"/>
  <c r="U693" i="5"/>
  <c r="U694" i="5"/>
  <c r="U695" i="5"/>
  <c r="U696" i="5"/>
  <c r="U697" i="5"/>
  <c r="U698" i="5"/>
  <c r="U699" i="5"/>
  <c r="U700" i="5"/>
  <c r="U701" i="5"/>
  <c r="U702" i="5"/>
  <c r="U703" i="5"/>
  <c r="U704" i="5"/>
  <c r="U705" i="5"/>
  <c r="U706" i="5"/>
  <c r="U707" i="5"/>
  <c r="U708" i="5"/>
  <c r="U709" i="5"/>
  <c r="U710" i="5"/>
  <c r="U711" i="5"/>
  <c r="U712" i="5"/>
  <c r="U713" i="5"/>
  <c r="U714" i="5"/>
  <c r="U715" i="5"/>
  <c r="U716" i="5"/>
  <c r="U717" i="5"/>
  <c r="U718" i="5"/>
  <c r="U719" i="5"/>
  <c r="U720" i="5"/>
  <c r="U721" i="5"/>
  <c r="U722" i="5"/>
  <c r="U723" i="5"/>
  <c r="U724" i="5"/>
  <c r="U725" i="5"/>
  <c r="U726" i="5"/>
  <c r="U727" i="5"/>
  <c r="U728" i="5"/>
  <c r="U729" i="5"/>
  <c r="U730" i="5"/>
  <c r="U731" i="5"/>
  <c r="U732" i="5"/>
  <c r="U733" i="5"/>
  <c r="U734" i="5"/>
  <c r="U735" i="5"/>
  <c r="U736" i="5"/>
  <c r="U737" i="5"/>
  <c r="U738" i="5"/>
  <c r="U739" i="5"/>
  <c r="U740" i="5"/>
  <c r="U741" i="5"/>
  <c r="U742" i="5"/>
  <c r="U743" i="5"/>
  <c r="U744" i="5"/>
  <c r="U745" i="5"/>
  <c r="U746" i="5"/>
  <c r="U747" i="5"/>
  <c r="U748" i="5"/>
  <c r="U749" i="5"/>
  <c r="U750" i="5"/>
  <c r="U751" i="5"/>
  <c r="U752" i="5"/>
  <c r="U753" i="5"/>
  <c r="U754" i="5"/>
  <c r="U755" i="5"/>
  <c r="U756" i="5"/>
  <c r="U757" i="5"/>
  <c r="U758" i="5"/>
  <c r="U759" i="5"/>
  <c r="U760" i="5"/>
  <c r="U761" i="5"/>
  <c r="U762" i="5"/>
  <c r="U763" i="5"/>
  <c r="U764" i="5"/>
  <c r="U765" i="5"/>
  <c r="U766" i="5"/>
  <c r="U767" i="5"/>
  <c r="U768" i="5"/>
  <c r="U769" i="5"/>
  <c r="U770" i="5"/>
  <c r="U771" i="5"/>
  <c r="U772" i="5"/>
  <c r="U773" i="5"/>
  <c r="U774" i="5"/>
  <c r="U775" i="5"/>
  <c r="U776" i="5"/>
  <c r="U777" i="5"/>
  <c r="U778" i="5"/>
  <c r="U779" i="5"/>
  <c r="U780" i="5"/>
  <c r="U781" i="5"/>
  <c r="U782" i="5"/>
  <c r="U783" i="5"/>
  <c r="U784" i="5"/>
  <c r="U785" i="5"/>
  <c r="U786" i="5"/>
  <c r="U787" i="5"/>
  <c r="U788" i="5"/>
  <c r="U789" i="5"/>
  <c r="U790" i="5"/>
  <c r="U791" i="5"/>
  <c r="U792" i="5"/>
  <c r="U793" i="5"/>
  <c r="U794" i="5"/>
  <c r="U795" i="5"/>
  <c r="U796" i="5"/>
  <c r="U797" i="5"/>
  <c r="U798" i="5"/>
  <c r="U799" i="5"/>
  <c r="U800" i="5"/>
  <c r="U801" i="5"/>
  <c r="U802" i="5"/>
  <c r="U803" i="5"/>
  <c r="U804" i="5"/>
  <c r="U805" i="5"/>
  <c r="U806" i="5"/>
  <c r="U807" i="5"/>
  <c r="U808" i="5"/>
  <c r="U809" i="5"/>
  <c r="U810" i="5"/>
  <c r="U811" i="5"/>
  <c r="U812" i="5"/>
  <c r="U813" i="5"/>
  <c r="U814" i="5"/>
  <c r="U815" i="5"/>
  <c r="U816" i="5"/>
  <c r="U817" i="5"/>
  <c r="U818" i="5"/>
  <c r="U819" i="5"/>
  <c r="U820" i="5"/>
  <c r="U821" i="5"/>
  <c r="U822" i="5"/>
  <c r="U823" i="5"/>
  <c r="U824" i="5"/>
  <c r="U825" i="5"/>
  <c r="U826" i="5"/>
  <c r="U827" i="5"/>
  <c r="U828" i="5"/>
  <c r="U829" i="5"/>
  <c r="U830" i="5"/>
  <c r="U831" i="5"/>
  <c r="U832" i="5"/>
  <c r="U833" i="5"/>
  <c r="U834" i="5"/>
  <c r="U835" i="5"/>
  <c r="U836" i="5"/>
  <c r="U837" i="5"/>
  <c r="U838" i="5"/>
  <c r="U839" i="5"/>
  <c r="U840" i="5"/>
  <c r="U841" i="5"/>
  <c r="U842" i="5"/>
  <c r="U843" i="5"/>
  <c r="U844" i="5"/>
  <c r="U845" i="5"/>
  <c r="U846" i="5"/>
  <c r="U847" i="5"/>
  <c r="U848" i="5"/>
  <c r="U849" i="5"/>
  <c r="U850" i="5"/>
  <c r="U851" i="5"/>
  <c r="U852" i="5"/>
  <c r="U853" i="5"/>
  <c r="U854" i="5"/>
  <c r="U855" i="5"/>
  <c r="U856" i="5"/>
  <c r="U857" i="5"/>
  <c r="U858" i="5"/>
  <c r="U859" i="5"/>
  <c r="U860" i="5"/>
  <c r="U861" i="5"/>
  <c r="U862" i="5"/>
  <c r="U863" i="5"/>
  <c r="U864" i="5"/>
  <c r="U865" i="5"/>
  <c r="U866" i="5"/>
  <c r="U867" i="5"/>
  <c r="U868" i="5"/>
  <c r="U869" i="5"/>
  <c r="U870" i="5"/>
  <c r="U871" i="5"/>
  <c r="U872" i="5"/>
  <c r="U873" i="5"/>
  <c r="U874" i="5"/>
  <c r="U875" i="5"/>
  <c r="U876" i="5"/>
  <c r="U877" i="5"/>
  <c r="U878" i="5"/>
  <c r="U879" i="5"/>
  <c r="U880" i="5"/>
  <c r="U881" i="5"/>
  <c r="U882" i="5"/>
  <c r="U883" i="5"/>
  <c r="U884" i="5"/>
  <c r="U885" i="5"/>
  <c r="U886" i="5"/>
  <c r="U887" i="5"/>
  <c r="U888" i="5"/>
  <c r="U889" i="5"/>
  <c r="U890" i="5"/>
  <c r="U891" i="5"/>
  <c r="U892" i="5"/>
  <c r="U893" i="5"/>
  <c r="U894" i="5"/>
  <c r="U895" i="5"/>
  <c r="U896" i="5"/>
  <c r="U897" i="5"/>
  <c r="U898" i="5"/>
  <c r="U899" i="5"/>
  <c r="U900" i="5"/>
  <c r="U901" i="5"/>
  <c r="U902" i="5"/>
  <c r="U903" i="5"/>
  <c r="U904" i="5"/>
  <c r="U905" i="5"/>
  <c r="U906" i="5"/>
  <c r="U907" i="5"/>
  <c r="U908" i="5"/>
  <c r="U909" i="5"/>
  <c r="U910" i="5"/>
  <c r="U911" i="5"/>
  <c r="U912" i="5"/>
  <c r="U913" i="5"/>
  <c r="U914" i="5"/>
  <c r="U915" i="5"/>
  <c r="U916" i="5"/>
  <c r="U917" i="5"/>
  <c r="U918" i="5"/>
  <c r="U919" i="5"/>
  <c r="U920" i="5"/>
  <c r="U921" i="5"/>
  <c r="U922" i="5"/>
  <c r="U923" i="5"/>
  <c r="U924" i="5"/>
  <c r="U925" i="5"/>
  <c r="U926" i="5"/>
  <c r="U927" i="5"/>
  <c r="U928" i="5"/>
  <c r="U929" i="5"/>
  <c r="U930" i="5"/>
  <c r="U931" i="5"/>
  <c r="U932" i="5"/>
  <c r="U933" i="5"/>
  <c r="U934" i="5"/>
  <c r="U935" i="5"/>
  <c r="U936" i="5"/>
  <c r="U937" i="5"/>
  <c r="U938" i="5"/>
  <c r="U939" i="5"/>
  <c r="U940" i="5"/>
  <c r="U941" i="5"/>
  <c r="U942" i="5"/>
  <c r="U943" i="5"/>
  <c r="U944" i="5"/>
  <c r="U945" i="5"/>
  <c r="U946" i="5"/>
  <c r="U947" i="5"/>
  <c r="U948" i="5"/>
  <c r="U949" i="5"/>
  <c r="U950" i="5"/>
  <c r="U951" i="5"/>
  <c r="U952" i="5"/>
  <c r="U953" i="5"/>
  <c r="U954" i="5"/>
  <c r="U955" i="5"/>
  <c r="U956" i="5"/>
  <c r="U957" i="5"/>
  <c r="U958" i="5"/>
  <c r="U959" i="5"/>
  <c r="U960" i="5"/>
  <c r="U961" i="5"/>
  <c r="U962" i="5"/>
  <c r="U963" i="5"/>
  <c r="U964" i="5"/>
  <c r="U965" i="5"/>
  <c r="U966" i="5"/>
  <c r="U967" i="5"/>
  <c r="U968" i="5"/>
  <c r="U969" i="5"/>
  <c r="U970" i="5"/>
  <c r="U971" i="5"/>
  <c r="U972" i="5"/>
  <c r="U973" i="5"/>
  <c r="U974" i="5"/>
  <c r="U975" i="5"/>
  <c r="U976" i="5"/>
  <c r="U977" i="5"/>
  <c r="U978" i="5"/>
  <c r="U979" i="5"/>
  <c r="U980" i="5"/>
  <c r="U981" i="5"/>
  <c r="U982" i="5"/>
  <c r="U983" i="5"/>
  <c r="U984" i="5"/>
  <c r="U985" i="5"/>
  <c r="U986" i="5"/>
  <c r="U987" i="5"/>
  <c r="U988" i="5"/>
  <c r="U989" i="5"/>
  <c r="U990" i="5"/>
  <c r="U991" i="5"/>
  <c r="U992" i="5"/>
  <c r="U993" i="5"/>
  <c r="U994" i="5"/>
  <c r="U995" i="5"/>
  <c r="U996" i="5"/>
  <c r="U997" i="5"/>
  <c r="U998" i="5"/>
  <c r="U999" i="5"/>
  <c r="U1000" i="5"/>
  <c r="U1001" i="5"/>
  <c r="U1002" i="5"/>
  <c r="U1003" i="5"/>
  <c r="U1004" i="5"/>
  <c r="U1005" i="5"/>
  <c r="U1006" i="5"/>
  <c r="U1007" i="5"/>
  <c r="U1008" i="5"/>
  <c r="U1009" i="5"/>
  <c r="U1010" i="5"/>
  <c r="U1011" i="5"/>
  <c r="U1012" i="5"/>
  <c r="U1013" i="5"/>
  <c r="U1014" i="5"/>
  <c r="U1015" i="5"/>
  <c r="U1016" i="5"/>
  <c r="U1017" i="5"/>
  <c r="U1018" i="5"/>
  <c r="U1019" i="5"/>
  <c r="U1020" i="5"/>
  <c r="U1021" i="5"/>
  <c r="U1022" i="5"/>
  <c r="U1023" i="5"/>
  <c r="U1024" i="5"/>
  <c r="U1025" i="5"/>
  <c r="U1026" i="5"/>
  <c r="U1027" i="5"/>
  <c r="U1028" i="5"/>
  <c r="U1029" i="5"/>
  <c r="U1030" i="5"/>
  <c r="U1031" i="5"/>
  <c r="U1032" i="5"/>
  <c r="U1033" i="5"/>
  <c r="U1034" i="5"/>
  <c r="U1035" i="5"/>
  <c r="U1036" i="5"/>
  <c r="U1037" i="5"/>
  <c r="U1038" i="5"/>
  <c r="U1039" i="5"/>
  <c r="U1040" i="5"/>
  <c r="U1041" i="5"/>
  <c r="U1042" i="5"/>
  <c r="U1043" i="5"/>
  <c r="U1044" i="5"/>
  <c r="U1045" i="5"/>
  <c r="U1046" i="5"/>
  <c r="U1047" i="5"/>
  <c r="U1048" i="5"/>
  <c r="U1049" i="5"/>
  <c r="U1050" i="5"/>
  <c r="U1051" i="5"/>
  <c r="U1052" i="5"/>
  <c r="U1053" i="5"/>
  <c r="U1054" i="5"/>
  <c r="U1055" i="5"/>
  <c r="U1056" i="5"/>
  <c r="U1057" i="5"/>
  <c r="U1058" i="5"/>
  <c r="U1059" i="5"/>
  <c r="U1060" i="5"/>
  <c r="U1061" i="5"/>
  <c r="U1062" i="5"/>
  <c r="U1063" i="5"/>
  <c r="U1064" i="5"/>
  <c r="U1065" i="5"/>
  <c r="U1066" i="5"/>
  <c r="U1067" i="5"/>
  <c r="U1068" i="5"/>
  <c r="U1069" i="5"/>
  <c r="U1070" i="5"/>
  <c r="U1071" i="5"/>
  <c r="U1072" i="5"/>
  <c r="U1073" i="5"/>
  <c r="U1074" i="5"/>
  <c r="U1075" i="5"/>
  <c r="U1076" i="5"/>
  <c r="U1077" i="5"/>
  <c r="U1078" i="5"/>
  <c r="U1079" i="5"/>
  <c r="U1080" i="5"/>
  <c r="U1081" i="5"/>
  <c r="U1082" i="5"/>
  <c r="U1083" i="5"/>
  <c r="U1084" i="5"/>
  <c r="U1085" i="5"/>
  <c r="U1086" i="5"/>
  <c r="U1087" i="5"/>
  <c r="U1088" i="5"/>
  <c r="U1089" i="5"/>
  <c r="U1090" i="5"/>
  <c r="U1091" i="5"/>
  <c r="U1092" i="5"/>
  <c r="U1093" i="5"/>
  <c r="U1094" i="5"/>
  <c r="U1095" i="5"/>
  <c r="U1096" i="5"/>
  <c r="U1097" i="5"/>
  <c r="U1098" i="5"/>
  <c r="U1099" i="5"/>
  <c r="U1100" i="5"/>
  <c r="U1101" i="5"/>
  <c r="U1102" i="5"/>
  <c r="U1103" i="5"/>
  <c r="U1104" i="5"/>
  <c r="U1105" i="5"/>
  <c r="U1106" i="5"/>
  <c r="U1107" i="5"/>
  <c r="U1108" i="5"/>
  <c r="U1109" i="5"/>
  <c r="U1110" i="5"/>
  <c r="U1111" i="5"/>
  <c r="U1112" i="5"/>
  <c r="U1113" i="5"/>
  <c r="U1114" i="5"/>
  <c r="U1115" i="5"/>
  <c r="U1116" i="5"/>
  <c r="U1117" i="5"/>
  <c r="U1118" i="5"/>
  <c r="U1119" i="5"/>
  <c r="U1120" i="5"/>
  <c r="U1121" i="5"/>
  <c r="U1122" i="5"/>
  <c r="U1123" i="5"/>
  <c r="U1124" i="5"/>
  <c r="U1125" i="5"/>
  <c r="U1126" i="5"/>
  <c r="U1127" i="5"/>
  <c r="U1128" i="5"/>
  <c r="U1129" i="5"/>
  <c r="U1130" i="5"/>
  <c r="U1131" i="5"/>
  <c r="U1132" i="5"/>
  <c r="U1133" i="5"/>
  <c r="U1134" i="5"/>
  <c r="U1135" i="5"/>
  <c r="U1136" i="5"/>
  <c r="U1137" i="5"/>
  <c r="U1138" i="5"/>
  <c r="U1139" i="5"/>
  <c r="U1140" i="5"/>
  <c r="U1141" i="5"/>
  <c r="U1142" i="5"/>
  <c r="U1143" i="5"/>
  <c r="U1144" i="5"/>
  <c r="U1145" i="5"/>
  <c r="U1146" i="5"/>
  <c r="U1147" i="5"/>
  <c r="U1148" i="5"/>
  <c r="U1149" i="5"/>
  <c r="U1150" i="5"/>
  <c r="U1151" i="5"/>
  <c r="U1152" i="5"/>
  <c r="U1153" i="5"/>
  <c r="U1154" i="5"/>
  <c r="U1155" i="5"/>
  <c r="U1156" i="5"/>
  <c r="U1157" i="5"/>
  <c r="U1158" i="5"/>
  <c r="U1159" i="5"/>
  <c r="U1160" i="5"/>
  <c r="U1161" i="5"/>
  <c r="U1162" i="5"/>
  <c r="U1163" i="5"/>
  <c r="U1164" i="5"/>
  <c r="U1165" i="5"/>
  <c r="U1166" i="5"/>
  <c r="U1167" i="5"/>
  <c r="U1168" i="5"/>
  <c r="U1169" i="5"/>
  <c r="U1170" i="5"/>
  <c r="U1171" i="5"/>
  <c r="U1172" i="5"/>
  <c r="U1173" i="5"/>
  <c r="U1174" i="5"/>
  <c r="U1175" i="5"/>
  <c r="U1176" i="5"/>
  <c r="U1177" i="5"/>
  <c r="U1178" i="5"/>
  <c r="U1179" i="5"/>
  <c r="U1180" i="5"/>
  <c r="U1181" i="5"/>
  <c r="U1182" i="5"/>
  <c r="U1183" i="5"/>
  <c r="U1184" i="5"/>
  <c r="U1185" i="5"/>
  <c r="U1186" i="5"/>
  <c r="U1187" i="5"/>
  <c r="U1188" i="5"/>
  <c r="U1189" i="5"/>
  <c r="U1190" i="5"/>
  <c r="U1191" i="5"/>
  <c r="U1192" i="5"/>
  <c r="U1193" i="5"/>
  <c r="U1194" i="5"/>
  <c r="U1195" i="5"/>
  <c r="U1196" i="5"/>
  <c r="U1197" i="5"/>
  <c r="U1198" i="5"/>
  <c r="U1199" i="5"/>
  <c r="U1200" i="5"/>
  <c r="U1201" i="5"/>
  <c r="U1202" i="5"/>
  <c r="U1203" i="5"/>
  <c r="U1204" i="5"/>
  <c r="U1205" i="5"/>
  <c r="U1206" i="5"/>
  <c r="U1207" i="5"/>
  <c r="U1208" i="5"/>
  <c r="U1209" i="5"/>
  <c r="U1210" i="5"/>
  <c r="U1211" i="5"/>
  <c r="U1212" i="5"/>
  <c r="U1213" i="5"/>
  <c r="U1214" i="5"/>
  <c r="U1215" i="5"/>
  <c r="U1216" i="5"/>
  <c r="U1217" i="5"/>
  <c r="U1218" i="5"/>
  <c r="U1219" i="5"/>
  <c r="U1220" i="5"/>
  <c r="U1221" i="5"/>
  <c r="U1222" i="5"/>
  <c r="U1223" i="5"/>
  <c r="U1224" i="5"/>
  <c r="U1225" i="5"/>
  <c r="U1226" i="5"/>
  <c r="U1227" i="5"/>
  <c r="U1228" i="5"/>
  <c r="U1229" i="5"/>
  <c r="U1230" i="5"/>
  <c r="U1231" i="5"/>
  <c r="U1232" i="5"/>
  <c r="U1233" i="5"/>
  <c r="U1234" i="5"/>
  <c r="U1235" i="5"/>
  <c r="U1236" i="5"/>
  <c r="U1237" i="5"/>
  <c r="U1238" i="5"/>
  <c r="U1239" i="5"/>
  <c r="U1240" i="5"/>
  <c r="U1241" i="5"/>
  <c r="U1242" i="5"/>
  <c r="U1243" i="5"/>
  <c r="U1244" i="5"/>
  <c r="U1245" i="5"/>
  <c r="U1246" i="5"/>
  <c r="U1247" i="5"/>
  <c r="U1248" i="5"/>
  <c r="U1249" i="5"/>
  <c r="U1250" i="5"/>
  <c r="U1251" i="5"/>
  <c r="U1252" i="5"/>
  <c r="U1253" i="5"/>
  <c r="U1254" i="5"/>
  <c r="U1255" i="5"/>
  <c r="U1256" i="5"/>
  <c r="U1257" i="5"/>
  <c r="U1258" i="5"/>
  <c r="U1259" i="5"/>
  <c r="U1260" i="5"/>
  <c r="U1261" i="5"/>
  <c r="U1262" i="5"/>
  <c r="U1263" i="5"/>
  <c r="U1264" i="5"/>
  <c r="U1265" i="5"/>
  <c r="U1266" i="5"/>
  <c r="U1267" i="5"/>
  <c r="U1268" i="5"/>
  <c r="U1269" i="5"/>
  <c r="U1270" i="5"/>
  <c r="U1271" i="5"/>
  <c r="U1272" i="5"/>
  <c r="U1273" i="5"/>
  <c r="U1274" i="5"/>
  <c r="U1275" i="5"/>
  <c r="U1276" i="5"/>
  <c r="U1277" i="5"/>
  <c r="U1278" i="5"/>
  <c r="U1279" i="5"/>
  <c r="U1280" i="5"/>
  <c r="U1281" i="5"/>
  <c r="U1282" i="5"/>
  <c r="U1283" i="5"/>
  <c r="U1284" i="5"/>
  <c r="U1285" i="5"/>
  <c r="U1286" i="5"/>
  <c r="U1287" i="5"/>
  <c r="U1288" i="5"/>
  <c r="U1289" i="5"/>
  <c r="U1290" i="5"/>
  <c r="U1291" i="5"/>
  <c r="U1292" i="5"/>
  <c r="U1293" i="5"/>
  <c r="U1294" i="5"/>
  <c r="U1295" i="5"/>
  <c r="U1296" i="5"/>
  <c r="U1297" i="5"/>
  <c r="U1298" i="5"/>
  <c r="U1299" i="5"/>
  <c r="U1300" i="5"/>
  <c r="U1301" i="5"/>
  <c r="U1302" i="5"/>
  <c r="U1303" i="5"/>
  <c r="U1304" i="5"/>
  <c r="U1305" i="5"/>
  <c r="U1306" i="5"/>
  <c r="U1307" i="5"/>
  <c r="U1308" i="5"/>
  <c r="U1309" i="5"/>
  <c r="U1310" i="5"/>
  <c r="U1311" i="5"/>
  <c r="U1312" i="5"/>
  <c r="U1313" i="5"/>
  <c r="U1314" i="5"/>
  <c r="U1315" i="5"/>
  <c r="U1316" i="5"/>
  <c r="U1317" i="5"/>
  <c r="U1318" i="5"/>
  <c r="U1319" i="5"/>
  <c r="U1320" i="5"/>
  <c r="U1321" i="5"/>
  <c r="U1322" i="5"/>
  <c r="U1323" i="5"/>
  <c r="U1324" i="5"/>
  <c r="U1325" i="5"/>
  <c r="U1326" i="5"/>
  <c r="U1327" i="5"/>
  <c r="U1328" i="5"/>
  <c r="U1329" i="5"/>
  <c r="U1330" i="5"/>
  <c r="U1331" i="5"/>
  <c r="U1332" i="5"/>
  <c r="U1333" i="5"/>
  <c r="U1334" i="5"/>
  <c r="U1335" i="5"/>
  <c r="U1336" i="5"/>
  <c r="U1337" i="5"/>
  <c r="U1338" i="5"/>
  <c r="U1339" i="5"/>
  <c r="U1340" i="5"/>
  <c r="U1341" i="5"/>
  <c r="U1342" i="5"/>
  <c r="U1343" i="5"/>
  <c r="U1344" i="5"/>
  <c r="U1345" i="5"/>
  <c r="U1346" i="5"/>
  <c r="U1347" i="5"/>
  <c r="U1348" i="5"/>
  <c r="U1349" i="5"/>
  <c r="U1350" i="5"/>
  <c r="U1351" i="5"/>
  <c r="U1352" i="5"/>
  <c r="U1353" i="5"/>
  <c r="U1354" i="5"/>
  <c r="U1355" i="5"/>
  <c r="U1356" i="5"/>
  <c r="U1357" i="5"/>
  <c r="U1358" i="5"/>
  <c r="U1359" i="5"/>
  <c r="U1360" i="5"/>
  <c r="U1361" i="5"/>
  <c r="U1362" i="5"/>
  <c r="U2" i="5"/>
  <c r="C2" i="5" l="1"/>
  <c r="D2" i="5" s="1"/>
  <c r="C3" i="5"/>
  <c r="D3" i="5" s="1"/>
  <c r="C4" i="5"/>
  <c r="D4" i="5" s="1"/>
  <c r="C5" i="5"/>
  <c r="D5" i="5"/>
  <c r="C6" i="5"/>
  <c r="D6" i="5"/>
  <c r="C7" i="5"/>
  <c r="D7" i="5" s="1"/>
  <c r="C8" i="5"/>
  <c r="D8" i="5"/>
  <c r="C9" i="5"/>
  <c r="D9" i="5"/>
  <c r="C10" i="5"/>
  <c r="D10" i="5"/>
  <c r="C11" i="5"/>
  <c r="D11" i="5" s="1"/>
  <c r="C12" i="5"/>
  <c r="D12" i="5" s="1"/>
  <c r="C13" i="5"/>
  <c r="D13" i="5"/>
  <c r="C14" i="5"/>
  <c r="D14" i="5"/>
  <c r="C15" i="5"/>
  <c r="D15" i="5" s="1"/>
  <c r="C16" i="5"/>
  <c r="D16" i="5"/>
  <c r="C17" i="5"/>
  <c r="D17" i="5" s="1"/>
  <c r="C18" i="5"/>
  <c r="D18" i="5" s="1"/>
  <c r="C19" i="5"/>
  <c r="D19" i="5" s="1"/>
  <c r="C20" i="5"/>
  <c r="D20" i="5"/>
  <c r="C21" i="5"/>
  <c r="D21" i="5"/>
  <c r="C22" i="5"/>
  <c r="D22" i="5" s="1"/>
  <c r="C23" i="5"/>
  <c r="D23" i="5" s="1"/>
  <c r="C24" i="5"/>
  <c r="D24" i="5" s="1"/>
  <c r="C25" i="5"/>
  <c r="D25" i="5"/>
  <c r="C26" i="5"/>
  <c r="D26" i="5" s="1"/>
  <c r="C27" i="5"/>
  <c r="D27" i="5" s="1"/>
  <c r="C28" i="5"/>
  <c r="D28" i="5" s="1"/>
  <c r="C29" i="5"/>
  <c r="D29" i="5" s="1"/>
  <c r="C30" i="5"/>
  <c r="D30" i="5" s="1"/>
  <c r="C31" i="5"/>
  <c r="D31" i="5" s="1"/>
  <c r="C32" i="5"/>
  <c r="D32" i="5"/>
  <c r="C33" i="5"/>
  <c r="D33" i="5" s="1"/>
  <c r="C34" i="5"/>
  <c r="D34" i="5" s="1"/>
  <c r="C35" i="5"/>
  <c r="D35" i="5" s="1"/>
  <c r="C36" i="5"/>
  <c r="D36" i="5"/>
  <c r="C37" i="5"/>
  <c r="D37" i="5"/>
  <c r="C38" i="5"/>
  <c r="D38" i="5" s="1"/>
  <c r="C39" i="5"/>
  <c r="D39" i="5" s="1"/>
  <c r="C40" i="5"/>
  <c r="D40" i="5" s="1"/>
  <c r="C41" i="5"/>
  <c r="D41" i="5"/>
  <c r="C42" i="5"/>
  <c r="D42" i="5" s="1"/>
  <c r="C43" i="5"/>
  <c r="D43" i="5" s="1"/>
  <c r="C44" i="5"/>
  <c r="D44" i="5" s="1"/>
  <c r="C45" i="5"/>
  <c r="D45" i="5" s="1"/>
  <c r="C46" i="5"/>
  <c r="D46" i="5" s="1"/>
  <c r="C47" i="5"/>
  <c r="D47" i="5" s="1"/>
  <c r="C48" i="5"/>
  <c r="D48" i="5"/>
  <c r="C49" i="5"/>
  <c r="D49" i="5" s="1"/>
  <c r="C50" i="5"/>
  <c r="D50" i="5" s="1"/>
  <c r="C51" i="5"/>
  <c r="D51" i="5" s="1"/>
  <c r="C52" i="5"/>
  <c r="D52" i="5"/>
  <c r="C53" i="5"/>
  <c r="D53" i="5"/>
  <c r="C54" i="5"/>
  <c r="D54" i="5" s="1"/>
  <c r="C55" i="5"/>
  <c r="D55" i="5" s="1"/>
  <c r="C56" i="5"/>
  <c r="D56" i="5" s="1"/>
  <c r="C57" i="5"/>
  <c r="D57" i="5"/>
  <c r="C58" i="5"/>
  <c r="D58" i="5" s="1"/>
  <c r="C59" i="5"/>
  <c r="D59" i="5" s="1"/>
  <c r="C60" i="5"/>
  <c r="D60" i="5" s="1"/>
  <c r="C61" i="5"/>
  <c r="D61" i="5" s="1"/>
  <c r="C62" i="5"/>
  <c r="D62" i="5" s="1"/>
  <c r="C63" i="5"/>
  <c r="D63" i="5" s="1"/>
  <c r="C64" i="5"/>
  <c r="D64" i="5" s="1"/>
  <c r="C65" i="5"/>
  <c r="D65" i="5" s="1"/>
  <c r="C66" i="5"/>
  <c r="D66" i="5" s="1"/>
  <c r="C67" i="5"/>
  <c r="D67" i="5" s="1"/>
  <c r="C68" i="5"/>
  <c r="D68" i="5"/>
  <c r="C69" i="5"/>
  <c r="D69" i="5" s="1"/>
  <c r="C70" i="5"/>
  <c r="D70" i="5" s="1"/>
  <c r="C71" i="5"/>
  <c r="D71" i="5" s="1"/>
  <c r="C72" i="5"/>
  <c r="D72" i="5" s="1"/>
  <c r="C73" i="5"/>
  <c r="D73" i="5"/>
  <c r="C74" i="5"/>
  <c r="D74" i="5" s="1"/>
  <c r="C75" i="5"/>
  <c r="D75" i="5" s="1"/>
  <c r="C76" i="5"/>
  <c r="D76" i="5" s="1"/>
  <c r="C77" i="5"/>
  <c r="D77" i="5" s="1"/>
  <c r="C78" i="5"/>
  <c r="D78" i="5" s="1"/>
  <c r="C79" i="5"/>
  <c r="D79" i="5" s="1"/>
  <c r="C80" i="5"/>
  <c r="D80" i="5" s="1"/>
  <c r="C81" i="5"/>
  <c r="D81" i="5" s="1"/>
  <c r="C82" i="5"/>
  <c r="D82" i="5" s="1"/>
  <c r="C83" i="5"/>
  <c r="D83" i="5" s="1"/>
  <c r="C84" i="5"/>
  <c r="D84" i="5"/>
  <c r="C85" i="5"/>
  <c r="D85" i="5" s="1"/>
  <c r="C86" i="5"/>
  <c r="D86" i="5" s="1"/>
  <c r="C87" i="5"/>
  <c r="D87" i="5" s="1"/>
  <c r="C88" i="5"/>
  <c r="D88" i="5" s="1"/>
  <c r="C89" i="5"/>
  <c r="D89" i="5"/>
  <c r="C90" i="5"/>
  <c r="D90" i="5" s="1"/>
  <c r="C91" i="5"/>
  <c r="D91" i="5" s="1"/>
  <c r="C92" i="5"/>
  <c r="D92" i="5" s="1"/>
  <c r="C93" i="5"/>
  <c r="D93" i="5" s="1"/>
  <c r="C94" i="5"/>
  <c r="D94" i="5" s="1"/>
  <c r="C95" i="5"/>
  <c r="D95" i="5" s="1"/>
  <c r="C96" i="5"/>
  <c r="D96" i="5" s="1"/>
  <c r="C97" i="5"/>
  <c r="D97" i="5" s="1"/>
  <c r="C98" i="5"/>
  <c r="D98" i="5" s="1"/>
  <c r="C99" i="5"/>
  <c r="D99" i="5" s="1"/>
  <c r="C100" i="5"/>
  <c r="D100" i="5"/>
  <c r="C101" i="5"/>
  <c r="D101" i="5" s="1"/>
  <c r="C102" i="5"/>
  <c r="D102" i="5" s="1"/>
  <c r="C103" i="5"/>
  <c r="D103" i="5" s="1"/>
  <c r="C104" i="5"/>
  <c r="D104" i="5" s="1"/>
  <c r="C105" i="5"/>
  <c r="D105" i="5"/>
  <c r="C106" i="5"/>
  <c r="D106" i="5" s="1"/>
  <c r="C107" i="5"/>
  <c r="D107" i="5" s="1"/>
  <c r="C108" i="5"/>
  <c r="D108" i="5" s="1"/>
  <c r="C109" i="5"/>
  <c r="D109" i="5" s="1"/>
  <c r="C110" i="5"/>
  <c r="D110" i="5" s="1"/>
  <c r="C111" i="5"/>
  <c r="D111" i="5" s="1"/>
  <c r="C112" i="5"/>
  <c r="D112" i="5" s="1"/>
  <c r="C113" i="5"/>
  <c r="D113" i="5" s="1"/>
  <c r="C114" i="5"/>
  <c r="D114" i="5" s="1"/>
  <c r="C115" i="5"/>
  <c r="D115" i="5" s="1"/>
  <c r="C116" i="5"/>
  <c r="D116" i="5"/>
  <c r="C117" i="5"/>
  <c r="D117" i="5" s="1"/>
  <c r="C118" i="5"/>
  <c r="D118" i="5" s="1"/>
  <c r="C119" i="5"/>
  <c r="D119" i="5" s="1"/>
  <c r="C120" i="5"/>
  <c r="D120" i="5" s="1"/>
  <c r="C121" i="5"/>
  <c r="D121" i="5"/>
  <c r="C122" i="5"/>
  <c r="D122" i="5" s="1"/>
  <c r="C123" i="5"/>
  <c r="D123" i="5" s="1"/>
  <c r="C124" i="5"/>
  <c r="D124" i="5" s="1"/>
  <c r="C125" i="5"/>
  <c r="D125" i="5" s="1"/>
  <c r="C126" i="5"/>
  <c r="D126" i="5" s="1"/>
  <c r="C127" i="5"/>
  <c r="D127" i="5" s="1"/>
  <c r="C128" i="5"/>
  <c r="D128" i="5" s="1"/>
  <c r="C129" i="5"/>
  <c r="D129" i="5" s="1"/>
  <c r="C130" i="5"/>
  <c r="D130" i="5" s="1"/>
  <c r="C131" i="5"/>
  <c r="D131" i="5" s="1"/>
  <c r="C132" i="5"/>
  <c r="D132" i="5"/>
  <c r="C133" i="5"/>
  <c r="D133" i="5" s="1"/>
  <c r="C134" i="5"/>
  <c r="D134" i="5" s="1"/>
  <c r="C135" i="5"/>
  <c r="D135" i="5" s="1"/>
  <c r="C136" i="5"/>
  <c r="D136" i="5" s="1"/>
  <c r="C137" i="5"/>
  <c r="D137" i="5"/>
  <c r="C138" i="5"/>
  <c r="D138" i="5" s="1"/>
  <c r="C139" i="5"/>
  <c r="D139" i="5" s="1"/>
  <c r="C140" i="5"/>
  <c r="D140" i="5" s="1"/>
  <c r="C141" i="5"/>
  <c r="D141" i="5" s="1"/>
  <c r="C142" i="5"/>
  <c r="D142" i="5" s="1"/>
  <c r="C143" i="5"/>
  <c r="D143" i="5" s="1"/>
  <c r="C144" i="5"/>
  <c r="D144" i="5" s="1"/>
  <c r="C145" i="5"/>
  <c r="D145" i="5" s="1"/>
  <c r="C146" i="5"/>
  <c r="D146" i="5" s="1"/>
  <c r="C147" i="5"/>
  <c r="D147" i="5" s="1"/>
  <c r="C148" i="5"/>
  <c r="D148" i="5"/>
  <c r="C149" i="5"/>
  <c r="D149" i="5" s="1"/>
  <c r="C150" i="5"/>
  <c r="D150" i="5" s="1"/>
  <c r="C151" i="5"/>
  <c r="D151" i="5" s="1"/>
  <c r="C152" i="5"/>
  <c r="D152" i="5" s="1"/>
  <c r="C153" i="5"/>
  <c r="D153" i="5"/>
  <c r="C154" i="5"/>
  <c r="D154" i="5" s="1"/>
  <c r="C155" i="5"/>
  <c r="D155" i="5" s="1"/>
  <c r="C156" i="5"/>
  <c r="D156" i="5" s="1"/>
  <c r="C157" i="5"/>
  <c r="D157" i="5" s="1"/>
  <c r="C158" i="5"/>
  <c r="D158" i="5" s="1"/>
  <c r="C159" i="5"/>
  <c r="D159" i="5" s="1"/>
  <c r="C160" i="5"/>
  <c r="D160" i="5" s="1"/>
  <c r="C161" i="5"/>
  <c r="D161" i="5" s="1"/>
  <c r="C162" i="5"/>
  <c r="D162" i="5" s="1"/>
  <c r="C163" i="5"/>
  <c r="D163" i="5" s="1"/>
  <c r="C164" i="5"/>
  <c r="D164" i="5"/>
  <c r="C165" i="5"/>
  <c r="D165" i="5" s="1"/>
  <c r="C166" i="5"/>
  <c r="D166" i="5" s="1"/>
  <c r="C167" i="5"/>
  <c r="D167" i="5" s="1"/>
  <c r="C168" i="5"/>
  <c r="D168" i="5" s="1"/>
  <c r="C169" i="5"/>
  <c r="D169" i="5"/>
  <c r="C170" i="5"/>
  <c r="D170" i="5" s="1"/>
  <c r="C171" i="5"/>
  <c r="D171" i="5" s="1"/>
  <c r="C172" i="5"/>
  <c r="D172" i="5" s="1"/>
  <c r="C173" i="5"/>
  <c r="D173" i="5" s="1"/>
  <c r="C174" i="5"/>
  <c r="D174" i="5" s="1"/>
  <c r="C175" i="5"/>
  <c r="D175" i="5" s="1"/>
  <c r="C176" i="5"/>
  <c r="D176" i="5" s="1"/>
  <c r="C177" i="5"/>
  <c r="D177" i="5" s="1"/>
  <c r="C178" i="5"/>
  <c r="D178" i="5" s="1"/>
  <c r="C179" i="5"/>
  <c r="D179" i="5" s="1"/>
  <c r="C180" i="5"/>
  <c r="D180" i="5"/>
  <c r="C181" i="5"/>
  <c r="D181" i="5" s="1"/>
  <c r="C182" i="5"/>
  <c r="D182" i="5" s="1"/>
  <c r="C183" i="5"/>
  <c r="D183" i="5" s="1"/>
  <c r="C184" i="5"/>
  <c r="D184" i="5" s="1"/>
  <c r="C185" i="5"/>
  <c r="D185" i="5"/>
  <c r="C186" i="5"/>
  <c r="D186" i="5" s="1"/>
  <c r="C187" i="5"/>
  <c r="D187" i="5" s="1"/>
  <c r="C188" i="5"/>
  <c r="D188" i="5" s="1"/>
  <c r="C189" i="5"/>
  <c r="D189" i="5" s="1"/>
  <c r="C190" i="5"/>
  <c r="D190" i="5" s="1"/>
  <c r="C191" i="5"/>
  <c r="D191" i="5" s="1"/>
  <c r="C192" i="5"/>
  <c r="D192" i="5" s="1"/>
  <c r="C193" i="5"/>
  <c r="D193" i="5" s="1"/>
  <c r="C194" i="5"/>
  <c r="D194" i="5" s="1"/>
  <c r="C195" i="5"/>
  <c r="D195" i="5" s="1"/>
  <c r="C196" i="5"/>
  <c r="D196" i="5" s="1"/>
  <c r="C197" i="5"/>
  <c r="D197" i="5" s="1"/>
  <c r="C198" i="5"/>
  <c r="D198" i="5" s="1"/>
  <c r="C199" i="5"/>
  <c r="D199" i="5" s="1"/>
  <c r="C200" i="5"/>
  <c r="D200" i="5" s="1"/>
  <c r="C201" i="5"/>
  <c r="D201" i="5" s="1"/>
  <c r="C202" i="5"/>
  <c r="D202" i="5" s="1"/>
  <c r="C203" i="5"/>
  <c r="D203" i="5" s="1"/>
  <c r="C204" i="5"/>
  <c r="D204" i="5" s="1"/>
  <c r="C205" i="5"/>
  <c r="D205" i="5" s="1"/>
  <c r="C206" i="5"/>
  <c r="D206" i="5" s="1"/>
  <c r="C207" i="5"/>
  <c r="D207" i="5" s="1"/>
  <c r="C208" i="5"/>
  <c r="D208" i="5" s="1"/>
  <c r="C209" i="5"/>
  <c r="D209" i="5" s="1"/>
  <c r="C210" i="5"/>
  <c r="D210" i="5" s="1"/>
  <c r="C211" i="5"/>
  <c r="D211" i="5" s="1"/>
  <c r="C212" i="5"/>
  <c r="D212" i="5" s="1"/>
  <c r="C213" i="5"/>
  <c r="D213" i="5" s="1"/>
  <c r="C214" i="5"/>
  <c r="D214" i="5" s="1"/>
  <c r="C215" i="5"/>
  <c r="D215" i="5" s="1"/>
  <c r="C216" i="5"/>
  <c r="D216" i="5" s="1"/>
  <c r="C217" i="5"/>
  <c r="D217" i="5" s="1"/>
  <c r="C218" i="5"/>
  <c r="D218" i="5" s="1"/>
  <c r="C219" i="5"/>
  <c r="D219" i="5" s="1"/>
  <c r="C220" i="5"/>
  <c r="D220" i="5" s="1"/>
  <c r="C221" i="5"/>
  <c r="D221" i="5" s="1"/>
  <c r="C222" i="5"/>
  <c r="D222" i="5" s="1"/>
  <c r="C223" i="5"/>
  <c r="D223" i="5" s="1"/>
  <c r="C224" i="5"/>
  <c r="D224" i="5" s="1"/>
  <c r="C225" i="5"/>
  <c r="D225" i="5" s="1"/>
  <c r="C226" i="5"/>
  <c r="D226" i="5" s="1"/>
  <c r="C227" i="5"/>
  <c r="D227" i="5" s="1"/>
  <c r="C228" i="5"/>
  <c r="D228" i="5"/>
  <c r="C229" i="5"/>
  <c r="D229" i="5" s="1"/>
  <c r="C230" i="5"/>
  <c r="D230" i="5" s="1"/>
  <c r="C231" i="5"/>
  <c r="D231" i="5" s="1"/>
  <c r="C232" i="5"/>
  <c r="D232" i="5" s="1"/>
  <c r="C233" i="5"/>
  <c r="D233" i="5" s="1"/>
  <c r="C234" i="5"/>
  <c r="D234" i="5" s="1"/>
  <c r="C235" i="5"/>
  <c r="D235" i="5" s="1"/>
  <c r="C236" i="5"/>
  <c r="D236" i="5" s="1"/>
  <c r="C237" i="5"/>
  <c r="D237" i="5" s="1"/>
  <c r="C238" i="5"/>
  <c r="D238" i="5" s="1"/>
  <c r="C239" i="5"/>
  <c r="D239" i="5" s="1"/>
  <c r="C240" i="5"/>
  <c r="D240" i="5" s="1"/>
  <c r="C241" i="5"/>
  <c r="D241" i="5" s="1"/>
  <c r="C242" i="5"/>
  <c r="D242" i="5" s="1"/>
  <c r="C243" i="5"/>
  <c r="D243" i="5" s="1"/>
  <c r="C244" i="5"/>
  <c r="D244" i="5" s="1"/>
  <c r="C245" i="5"/>
  <c r="D245" i="5" s="1"/>
  <c r="C246" i="5"/>
  <c r="D246" i="5" s="1"/>
  <c r="C247" i="5"/>
  <c r="D247" i="5" s="1"/>
  <c r="C248" i="5"/>
  <c r="D248" i="5" s="1"/>
  <c r="C249" i="5"/>
  <c r="D249" i="5"/>
  <c r="C250" i="5"/>
  <c r="D250" i="5" s="1"/>
  <c r="C251" i="5"/>
  <c r="D251" i="5" s="1"/>
  <c r="C252" i="5"/>
  <c r="D252" i="5" s="1"/>
  <c r="C253" i="5"/>
  <c r="D253" i="5" s="1"/>
  <c r="C254" i="5"/>
  <c r="D254" i="5" s="1"/>
  <c r="C255" i="5"/>
  <c r="D255" i="5" s="1"/>
  <c r="C256" i="5"/>
  <c r="D256" i="5" s="1"/>
  <c r="C257" i="5"/>
  <c r="D257" i="5" s="1"/>
  <c r="C258" i="5"/>
  <c r="D258" i="5" s="1"/>
  <c r="C259" i="5"/>
  <c r="D259" i="5" s="1"/>
  <c r="C260" i="5"/>
  <c r="D260" i="5" s="1"/>
  <c r="C261" i="5"/>
  <c r="D261" i="5" s="1"/>
  <c r="C262" i="5"/>
  <c r="D262" i="5" s="1"/>
  <c r="C263" i="5"/>
  <c r="D263" i="5" s="1"/>
  <c r="C264" i="5"/>
  <c r="D264" i="5" s="1"/>
  <c r="C265" i="5"/>
  <c r="D265" i="5" s="1"/>
  <c r="C266" i="5"/>
  <c r="D266" i="5" s="1"/>
  <c r="C267" i="5"/>
  <c r="D267" i="5" s="1"/>
  <c r="C268" i="5"/>
  <c r="D268" i="5" s="1"/>
  <c r="C269" i="5"/>
  <c r="D269" i="5" s="1"/>
  <c r="C270" i="5"/>
  <c r="D270" i="5" s="1"/>
  <c r="C271" i="5"/>
  <c r="D271" i="5" s="1"/>
  <c r="C272" i="5"/>
  <c r="D272" i="5" s="1"/>
  <c r="C273" i="5"/>
  <c r="D273" i="5" s="1"/>
  <c r="C274" i="5"/>
  <c r="D274" i="5" s="1"/>
  <c r="C275" i="5"/>
  <c r="D275" i="5" s="1"/>
  <c r="C276" i="5"/>
  <c r="D276" i="5" s="1"/>
  <c r="C277" i="5"/>
  <c r="D277" i="5" s="1"/>
  <c r="C278" i="5"/>
  <c r="D278" i="5" s="1"/>
  <c r="C279" i="5"/>
  <c r="D279" i="5" s="1"/>
  <c r="C280" i="5"/>
  <c r="D280" i="5" s="1"/>
  <c r="C281" i="5"/>
  <c r="D281" i="5" s="1"/>
  <c r="C282" i="5"/>
  <c r="D282" i="5" s="1"/>
  <c r="C283" i="5"/>
  <c r="D283" i="5" s="1"/>
  <c r="C284" i="5"/>
  <c r="D284" i="5" s="1"/>
  <c r="C285" i="5"/>
  <c r="D285" i="5" s="1"/>
  <c r="C286" i="5"/>
  <c r="D286" i="5" s="1"/>
  <c r="C287" i="5"/>
  <c r="D287" i="5" s="1"/>
  <c r="C288" i="5"/>
  <c r="D288" i="5" s="1"/>
  <c r="C289" i="5"/>
  <c r="D289" i="5" s="1"/>
  <c r="C290" i="5"/>
  <c r="D290" i="5" s="1"/>
  <c r="C291" i="5"/>
  <c r="D291" i="5" s="1"/>
  <c r="C292" i="5"/>
  <c r="D292" i="5" s="1"/>
  <c r="C293" i="5"/>
  <c r="D293" i="5"/>
  <c r="C294" i="5"/>
  <c r="D294" i="5" s="1"/>
  <c r="C295" i="5"/>
  <c r="D295" i="5" s="1"/>
  <c r="C296" i="5"/>
  <c r="D296" i="5" s="1"/>
  <c r="C297" i="5"/>
  <c r="D297" i="5"/>
  <c r="C298" i="5"/>
  <c r="D298" i="5" s="1"/>
  <c r="C299" i="5"/>
  <c r="D299" i="5" s="1"/>
  <c r="C300" i="5"/>
  <c r="D300" i="5" s="1"/>
  <c r="C301" i="5"/>
  <c r="D301" i="5" s="1"/>
  <c r="C302" i="5"/>
  <c r="D302" i="5" s="1"/>
  <c r="C303" i="5"/>
  <c r="D303" i="5" s="1"/>
  <c r="C304" i="5"/>
  <c r="D304" i="5"/>
  <c r="C305" i="5"/>
  <c r="D305" i="5" s="1"/>
  <c r="C306" i="5"/>
  <c r="D306" i="5" s="1"/>
  <c r="C307" i="5"/>
  <c r="D307" i="5" s="1"/>
  <c r="C308" i="5"/>
  <c r="D308" i="5"/>
  <c r="C309" i="5"/>
  <c r="D309" i="5" s="1"/>
  <c r="C310" i="5"/>
  <c r="D310" i="5" s="1"/>
  <c r="C311" i="5"/>
  <c r="D311" i="5" s="1"/>
  <c r="C312" i="5"/>
  <c r="D312" i="5" s="1"/>
  <c r="C313" i="5"/>
  <c r="D313" i="5" s="1"/>
  <c r="C314" i="5"/>
  <c r="D314" i="5" s="1"/>
  <c r="C315" i="5"/>
  <c r="D315" i="5" s="1"/>
  <c r="C316" i="5"/>
  <c r="D316" i="5"/>
  <c r="C317" i="5"/>
  <c r="D317" i="5"/>
  <c r="C318" i="5"/>
  <c r="D318" i="5"/>
  <c r="C319" i="5"/>
  <c r="D319" i="5" s="1"/>
  <c r="C320" i="5"/>
  <c r="D320" i="5" s="1"/>
  <c r="C321" i="5"/>
  <c r="D321" i="5" s="1"/>
  <c r="C322" i="5"/>
  <c r="D322" i="5" s="1"/>
  <c r="C323" i="5"/>
  <c r="D323" i="5" s="1"/>
  <c r="C324" i="5"/>
  <c r="D324" i="5"/>
  <c r="C325" i="5"/>
  <c r="D325" i="5"/>
  <c r="C326" i="5"/>
  <c r="D326" i="5"/>
  <c r="C327" i="5"/>
  <c r="D327" i="5" s="1"/>
  <c r="C328" i="5"/>
  <c r="D328" i="5" s="1"/>
  <c r="C329" i="5"/>
  <c r="D329" i="5" s="1"/>
  <c r="C330" i="5"/>
  <c r="D330" i="5" s="1"/>
  <c r="C331" i="5"/>
  <c r="D331" i="5" s="1"/>
  <c r="C332" i="5"/>
  <c r="D332" i="5" s="1"/>
  <c r="C333" i="5"/>
  <c r="D333" i="5"/>
  <c r="C334" i="5"/>
  <c r="D334" i="5"/>
  <c r="C335" i="5"/>
  <c r="D335" i="5" s="1"/>
  <c r="C336" i="5"/>
  <c r="D336" i="5"/>
  <c r="C337" i="5"/>
  <c r="D337" i="5" s="1"/>
  <c r="C338" i="5"/>
  <c r="D338" i="5" s="1"/>
  <c r="C339" i="5"/>
  <c r="D339" i="5" s="1"/>
  <c r="C340" i="5"/>
  <c r="D340" i="5"/>
  <c r="C341" i="5"/>
  <c r="D341" i="5"/>
  <c r="C342" i="5"/>
  <c r="D342" i="5" s="1"/>
  <c r="C343" i="5"/>
  <c r="D343" i="5" s="1"/>
  <c r="C344" i="5"/>
  <c r="D344" i="5" s="1"/>
  <c r="C345" i="5"/>
  <c r="D345" i="5" s="1"/>
  <c r="C346" i="5"/>
  <c r="D346" i="5"/>
  <c r="C347" i="5"/>
  <c r="D347" i="5" s="1"/>
  <c r="C348" i="5"/>
  <c r="D348" i="5" s="1"/>
  <c r="C349" i="5"/>
  <c r="D349" i="5" s="1"/>
  <c r="C350" i="5"/>
  <c r="D350" i="5" s="1"/>
  <c r="C351" i="5"/>
  <c r="D351" i="5" s="1"/>
  <c r="C352" i="5"/>
  <c r="D352" i="5" s="1"/>
  <c r="C353" i="5"/>
  <c r="D353" i="5" s="1"/>
  <c r="C354" i="5"/>
  <c r="D354" i="5" s="1"/>
  <c r="C355" i="5"/>
  <c r="D355" i="5" s="1"/>
  <c r="C356" i="5"/>
  <c r="D356" i="5" s="1"/>
  <c r="C357" i="5"/>
  <c r="D357" i="5"/>
  <c r="C358" i="5"/>
  <c r="D358" i="5" s="1"/>
  <c r="C359" i="5"/>
  <c r="D359" i="5" s="1"/>
  <c r="C360" i="5"/>
  <c r="D360" i="5" s="1"/>
  <c r="C361" i="5"/>
  <c r="D361" i="5" s="1"/>
  <c r="C362" i="5"/>
  <c r="D362" i="5"/>
  <c r="C363" i="5"/>
  <c r="D363" i="5" s="1"/>
  <c r="C364" i="5"/>
  <c r="D364" i="5" s="1"/>
  <c r="C365" i="5"/>
  <c r="D365" i="5" s="1"/>
  <c r="C366" i="5"/>
  <c r="D366" i="5" s="1"/>
  <c r="C367" i="5"/>
  <c r="D367" i="5" s="1"/>
  <c r="C368" i="5"/>
  <c r="D368" i="5" s="1"/>
  <c r="C369" i="5"/>
  <c r="D369" i="5" s="1"/>
  <c r="C370" i="5"/>
  <c r="D370" i="5" s="1"/>
  <c r="C371" i="5"/>
  <c r="D371" i="5" s="1"/>
  <c r="C372" i="5"/>
  <c r="D372" i="5" s="1"/>
  <c r="C373" i="5"/>
  <c r="D373" i="5"/>
  <c r="C374" i="5"/>
  <c r="D374" i="5" s="1"/>
  <c r="C375" i="5"/>
  <c r="D375" i="5" s="1"/>
  <c r="C376" i="5"/>
  <c r="D376" i="5" s="1"/>
  <c r="C377" i="5"/>
  <c r="D377" i="5" s="1"/>
  <c r="C378" i="5"/>
  <c r="D378" i="5"/>
  <c r="C379" i="5"/>
  <c r="D379" i="5" s="1"/>
  <c r="C380" i="5"/>
  <c r="D380" i="5" s="1"/>
  <c r="C381" i="5"/>
  <c r="D381" i="5" s="1"/>
  <c r="C382" i="5"/>
  <c r="D382" i="5" s="1"/>
  <c r="C383" i="5"/>
  <c r="D383" i="5" s="1"/>
  <c r="C384" i="5"/>
  <c r="D384" i="5" s="1"/>
  <c r="C385" i="5"/>
  <c r="D385" i="5" s="1"/>
  <c r="C386" i="5"/>
  <c r="D386" i="5" s="1"/>
  <c r="C387" i="5"/>
  <c r="D387" i="5" s="1"/>
  <c r="C388" i="5"/>
  <c r="D388" i="5" s="1"/>
  <c r="C389" i="5"/>
  <c r="D389" i="5"/>
  <c r="C390" i="5"/>
  <c r="D390" i="5" s="1"/>
  <c r="C391" i="5"/>
  <c r="D391" i="5" s="1"/>
  <c r="C392" i="5"/>
  <c r="D392" i="5" s="1"/>
  <c r="C393" i="5"/>
  <c r="D393" i="5" s="1"/>
  <c r="C394" i="5"/>
  <c r="D394" i="5"/>
  <c r="C395" i="5"/>
  <c r="D395" i="5" s="1"/>
  <c r="C396" i="5"/>
  <c r="D396" i="5" s="1"/>
  <c r="C397" i="5"/>
  <c r="D397" i="5" s="1"/>
  <c r="C398" i="5"/>
  <c r="D398" i="5" s="1"/>
  <c r="C399" i="5"/>
  <c r="D399" i="5" s="1"/>
  <c r="C400" i="5"/>
  <c r="D400" i="5" s="1"/>
  <c r="C401" i="5"/>
  <c r="D401" i="5" s="1"/>
  <c r="C402" i="5"/>
  <c r="D402" i="5" s="1"/>
  <c r="C403" i="5"/>
  <c r="D403" i="5" s="1"/>
  <c r="C404" i="5"/>
  <c r="D404" i="5" s="1"/>
  <c r="C405" i="5"/>
  <c r="D405" i="5"/>
  <c r="C406" i="5"/>
  <c r="D406" i="5" s="1"/>
  <c r="C407" i="5"/>
  <c r="D407" i="5" s="1"/>
  <c r="C408" i="5"/>
  <c r="D408" i="5" s="1"/>
  <c r="C409" i="5"/>
  <c r="D409" i="5" s="1"/>
  <c r="C410" i="5"/>
  <c r="D410" i="5"/>
  <c r="C411" i="5"/>
  <c r="D411" i="5" s="1"/>
  <c r="C412" i="5"/>
  <c r="D412" i="5" s="1"/>
  <c r="C413" i="5"/>
  <c r="D413" i="5" s="1"/>
  <c r="C414" i="5"/>
  <c r="D414" i="5" s="1"/>
  <c r="C415" i="5"/>
  <c r="D415" i="5" s="1"/>
  <c r="C416" i="5"/>
  <c r="D416" i="5" s="1"/>
  <c r="C417" i="5"/>
  <c r="D417" i="5" s="1"/>
  <c r="C418" i="5"/>
  <c r="D418" i="5" s="1"/>
  <c r="C419" i="5"/>
  <c r="D419" i="5" s="1"/>
  <c r="C420" i="5"/>
  <c r="D420" i="5" s="1"/>
  <c r="C421" i="5"/>
  <c r="D421" i="5"/>
  <c r="C422" i="5"/>
  <c r="D422" i="5" s="1"/>
  <c r="C423" i="5"/>
  <c r="D423" i="5" s="1"/>
  <c r="C424" i="5"/>
  <c r="D424" i="5" s="1"/>
  <c r="C425" i="5"/>
  <c r="D425" i="5" s="1"/>
  <c r="C426" i="5"/>
  <c r="D426" i="5"/>
  <c r="C427" i="5"/>
  <c r="D427" i="5" s="1"/>
  <c r="C428" i="5"/>
  <c r="D428" i="5" s="1"/>
  <c r="C429" i="5"/>
  <c r="D429" i="5" s="1"/>
  <c r="C430" i="5"/>
  <c r="D430" i="5" s="1"/>
  <c r="C431" i="5"/>
  <c r="D431" i="5" s="1"/>
  <c r="C432" i="5"/>
  <c r="D432" i="5" s="1"/>
  <c r="C433" i="5"/>
  <c r="D433" i="5" s="1"/>
  <c r="C434" i="5"/>
  <c r="D434" i="5" s="1"/>
  <c r="C435" i="5"/>
  <c r="D435" i="5" s="1"/>
  <c r="C436" i="5"/>
  <c r="D436" i="5" s="1"/>
  <c r="C437" i="5"/>
  <c r="D437" i="5" s="1"/>
  <c r="C438" i="5"/>
  <c r="D438" i="5" s="1"/>
  <c r="C439" i="5"/>
  <c r="D439" i="5" s="1"/>
  <c r="C440" i="5"/>
  <c r="D440" i="5" s="1"/>
  <c r="C441" i="5"/>
  <c r="D441" i="5" s="1"/>
  <c r="C442" i="5"/>
  <c r="D442" i="5" s="1"/>
  <c r="C443" i="5"/>
  <c r="D443" i="5" s="1"/>
  <c r="C444" i="5"/>
  <c r="D444" i="5" s="1"/>
  <c r="C445" i="5"/>
  <c r="D445" i="5" s="1"/>
  <c r="C446" i="5"/>
  <c r="D446" i="5" s="1"/>
  <c r="C447" i="5"/>
  <c r="D447" i="5" s="1"/>
  <c r="C448" i="5"/>
  <c r="D448" i="5" s="1"/>
  <c r="C449" i="5"/>
  <c r="D449" i="5" s="1"/>
  <c r="C450" i="5"/>
  <c r="D450" i="5" s="1"/>
  <c r="C451" i="5"/>
  <c r="D451" i="5" s="1"/>
  <c r="C452" i="5"/>
  <c r="D452" i="5" s="1"/>
  <c r="C453" i="5"/>
  <c r="D453" i="5" s="1"/>
  <c r="C454" i="5"/>
  <c r="D454" i="5" s="1"/>
  <c r="C455" i="5"/>
  <c r="D455" i="5" s="1"/>
  <c r="C456" i="5"/>
  <c r="D456" i="5" s="1"/>
  <c r="C457" i="5"/>
  <c r="D457" i="5" s="1"/>
  <c r="C458" i="5"/>
  <c r="D458" i="5" s="1"/>
  <c r="C459" i="5"/>
  <c r="D459" i="5" s="1"/>
  <c r="C460" i="5"/>
  <c r="D460" i="5" s="1"/>
  <c r="C461" i="5"/>
  <c r="D461" i="5" s="1"/>
  <c r="C462" i="5"/>
  <c r="D462" i="5" s="1"/>
  <c r="C463" i="5"/>
  <c r="D463" i="5" s="1"/>
  <c r="C464" i="5"/>
  <c r="D464" i="5" s="1"/>
  <c r="C465" i="5"/>
  <c r="D465" i="5" s="1"/>
  <c r="C466" i="5"/>
  <c r="D466" i="5" s="1"/>
  <c r="C467" i="5"/>
  <c r="D467" i="5" s="1"/>
  <c r="C468" i="5"/>
  <c r="D468" i="5" s="1"/>
  <c r="C469" i="5"/>
  <c r="D469" i="5" s="1"/>
  <c r="C470" i="5"/>
  <c r="D470" i="5" s="1"/>
  <c r="C471" i="5"/>
  <c r="D471" i="5" s="1"/>
  <c r="C472" i="5"/>
  <c r="D472" i="5" s="1"/>
  <c r="C473" i="5"/>
  <c r="D473" i="5" s="1"/>
  <c r="C474" i="5"/>
  <c r="D474" i="5" s="1"/>
  <c r="C475" i="5"/>
  <c r="D475" i="5" s="1"/>
  <c r="C476" i="5"/>
  <c r="D476" i="5" s="1"/>
  <c r="C477" i="5"/>
  <c r="D477" i="5" s="1"/>
  <c r="C478" i="5"/>
  <c r="D478" i="5" s="1"/>
  <c r="C479" i="5"/>
  <c r="D479" i="5" s="1"/>
  <c r="C480" i="5"/>
  <c r="D480" i="5" s="1"/>
  <c r="C481" i="5"/>
  <c r="D481" i="5" s="1"/>
  <c r="C482" i="5"/>
  <c r="D482" i="5" s="1"/>
  <c r="C483" i="5"/>
  <c r="D483" i="5" s="1"/>
  <c r="C484" i="5"/>
  <c r="D484" i="5" s="1"/>
  <c r="C485" i="5"/>
  <c r="D485" i="5"/>
  <c r="C486" i="5"/>
  <c r="D486" i="5" s="1"/>
  <c r="C487" i="5"/>
  <c r="D487" i="5" s="1"/>
  <c r="C488" i="5"/>
  <c r="D488" i="5" s="1"/>
  <c r="C489" i="5"/>
  <c r="D489" i="5" s="1"/>
  <c r="C490" i="5"/>
  <c r="D490" i="5" s="1"/>
  <c r="C491" i="5"/>
  <c r="D491" i="5" s="1"/>
  <c r="C492" i="5"/>
  <c r="D492" i="5" s="1"/>
  <c r="C493" i="5"/>
  <c r="D493" i="5" s="1"/>
  <c r="C494" i="5"/>
  <c r="D494" i="5" s="1"/>
  <c r="C495" i="5"/>
  <c r="D495" i="5" s="1"/>
  <c r="C496" i="5"/>
  <c r="D496" i="5" s="1"/>
  <c r="C497" i="5"/>
  <c r="D497" i="5" s="1"/>
  <c r="C498" i="5"/>
  <c r="D498" i="5" s="1"/>
  <c r="C499" i="5"/>
  <c r="D499" i="5" s="1"/>
  <c r="C500" i="5"/>
  <c r="D500" i="5" s="1"/>
  <c r="C501" i="5"/>
  <c r="D501" i="5" s="1"/>
  <c r="C502" i="5"/>
  <c r="D502" i="5" s="1"/>
  <c r="C503" i="5"/>
  <c r="D503" i="5" s="1"/>
  <c r="C504" i="5"/>
  <c r="D504" i="5" s="1"/>
  <c r="C505" i="5"/>
  <c r="D505" i="5" s="1"/>
  <c r="C506" i="5"/>
  <c r="D506" i="5"/>
  <c r="C507" i="5"/>
  <c r="D507" i="5" s="1"/>
  <c r="C508" i="5"/>
  <c r="D508" i="5" s="1"/>
  <c r="C509" i="5"/>
  <c r="D509" i="5" s="1"/>
  <c r="C510" i="5"/>
  <c r="D510" i="5" s="1"/>
  <c r="C511" i="5"/>
  <c r="D511" i="5" s="1"/>
  <c r="C512" i="5"/>
  <c r="D512" i="5" s="1"/>
  <c r="C513" i="5"/>
  <c r="D513" i="5" s="1"/>
  <c r="C514" i="5"/>
  <c r="D514" i="5" s="1"/>
  <c r="C515" i="5"/>
  <c r="D515" i="5" s="1"/>
  <c r="C516" i="5"/>
  <c r="D516" i="5" s="1"/>
  <c r="C517" i="5"/>
  <c r="D517" i="5"/>
  <c r="C518" i="5"/>
  <c r="D518" i="5" s="1"/>
  <c r="C519" i="5"/>
  <c r="D519" i="5" s="1"/>
  <c r="C520" i="5"/>
  <c r="D520" i="5" s="1"/>
  <c r="C521" i="5"/>
  <c r="D521" i="5" s="1"/>
  <c r="C522" i="5"/>
  <c r="D522" i="5" s="1"/>
  <c r="C523" i="5"/>
  <c r="D523" i="5" s="1"/>
  <c r="C524" i="5"/>
  <c r="D524" i="5" s="1"/>
  <c r="C525" i="5"/>
  <c r="D525" i="5" s="1"/>
  <c r="C526" i="5"/>
  <c r="D526" i="5" s="1"/>
  <c r="C527" i="5"/>
  <c r="D527" i="5"/>
  <c r="C528" i="5"/>
  <c r="D528" i="5" s="1"/>
  <c r="C529" i="5"/>
  <c r="D529" i="5"/>
  <c r="C530" i="5"/>
  <c r="D530" i="5"/>
  <c r="C531" i="5"/>
  <c r="D531" i="5"/>
  <c r="C532" i="5"/>
  <c r="D532" i="5" s="1"/>
  <c r="C533" i="5"/>
  <c r="D533" i="5" s="1"/>
  <c r="C534" i="5"/>
  <c r="D534" i="5" s="1"/>
  <c r="C535" i="5"/>
  <c r="D535" i="5" s="1"/>
  <c r="C536" i="5"/>
  <c r="D536" i="5" s="1"/>
  <c r="C537" i="5"/>
  <c r="D537" i="5" s="1"/>
  <c r="C538" i="5"/>
  <c r="D538" i="5" s="1"/>
  <c r="C539" i="5"/>
  <c r="D539" i="5" s="1"/>
  <c r="C540" i="5"/>
  <c r="D540" i="5" s="1"/>
  <c r="C541" i="5"/>
  <c r="D541" i="5" s="1"/>
  <c r="C542" i="5"/>
  <c r="D542" i="5" s="1"/>
  <c r="C543" i="5"/>
  <c r="D543" i="5" s="1"/>
  <c r="C544" i="5"/>
  <c r="D544" i="5"/>
  <c r="C545" i="5"/>
  <c r="D545" i="5" s="1"/>
  <c r="C546" i="5"/>
  <c r="D546" i="5" s="1"/>
  <c r="C547" i="5"/>
  <c r="D547" i="5" s="1"/>
  <c r="C548" i="5"/>
  <c r="D548" i="5"/>
  <c r="C549" i="5"/>
  <c r="D549" i="5" s="1"/>
  <c r="C550" i="5"/>
  <c r="D550" i="5" s="1"/>
  <c r="C551" i="5"/>
  <c r="D551" i="5" s="1"/>
  <c r="C552" i="5"/>
  <c r="D552" i="5"/>
  <c r="C553" i="5"/>
  <c r="D553" i="5" s="1"/>
  <c r="C554" i="5"/>
  <c r="D554" i="5" s="1"/>
  <c r="C555" i="5"/>
  <c r="D555" i="5" s="1"/>
  <c r="C556" i="5"/>
  <c r="D556" i="5" s="1"/>
  <c r="C557" i="5"/>
  <c r="D557" i="5" s="1"/>
  <c r="C558" i="5"/>
  <c r="D558" i="5" s="1"/>
  <c r="C559" i="5"/>
  <c r="D559" i="5" s="1"/>
  <c r="C560" i="5"/>
  <c r="D560" i="5"/>
  <c r="C561" i="5"/>
  <c r="D561" i="5" s="1"/>
  <c r="C562" i="5"/>
  <c r="D562" i="5" s="1"/>
  <c r="C563" i="5"/>
  <c r="D563" i="5" s="1"/>
  <c r="C564" i="5"/>
  <c r="D564" i="5"/>
  <c r="C565" i="5"/>
  <c r="D565" i="5" s="1"/>
  <c r="C566" i="5"/>
  <c r="D566" i="5" s="1"/>
  <c r="C567" i="5"/>
  <c r="D567" i="5" s="1"/>
  <c r="C568" i="5"/>
  <c r="D568" i="5" s="1"/>
  <c r="C569" i="5"/>
  <c r="D569" i="5" s="1"/>
  <c r="C570" i="5"/>
  <c r="D570" i="5" s="1"/>
  <c r="C571" i="5"/>
  <c r="D571" i="5" s="1"/>
  <c r="C572" i="5"/>
  <c r="D572" i="5" s="1"/>
  <c r="C573" i="5"/>
  <c r="D573" i="5" s="1"/>
  <c r="C574" i="5"/>
  <c r="D574" i="5" s="1"/>
  <c r="C575" i="5"/>
  <c r="D575" i="5" s="1"/>
  <c r="C576" i="5"/>
  <c r="D576" i="5"/>
  <c r="C577" i="5"/>
  <c r="D577" i="5" s="1"/>
  <c r="C578" i="5"/>
  <c r="D578" i="5" s="1"/>
  <c r="C579" i="5"/>
  <c r="D579" i="5" s="1"/>
  <c r="C580" i="5"/>
  <c r="D580" i="5"/>
  <c r="C581" i="5"/>
  <c r="D581" i="5" s="1"/>
  <c r="C582" i="5"/>
  <c r="D582" i="5" s="1"/>
  <c r="C583" i="5"/>
  <c r="D583" i="5" s="1"/>
  <c r="C584" i="5"/>
  <c r="D584" i="5"/>
  <c r="C585" i="5"/>
  <c r="D585" i="5" s="1"/>
  <c r="C586" i="5"/>
  <c r="D586" i="5" s="1"/>
  <c r="C587" i="5"/>
  <c r="D587" i="5" s="1"/>
  <c r="C588" i="5"/>
  <c r="D588" i="5" s="1"/>
  <c r="C589" i="5"/>
  <c r="D589" i="5" s="1"/>
  <c r="C590" i="5"/>
  <c r="D590" i="5" s="1"/>
  <c r="C591" i="5"/>
  <c r="D591" i="5" s="1"/>
  <c r="C592" i="5"/>
  <c r="D592" i="5"/>
  <c r="C593" i="5"/>
  <c r="D593" i="5" s="1"/>
  <c r="C594" i="5"/>
  <c r="D594" i="5" s="1"/>
  <c r="C595" i="5"/>
  <c r="D595" i="5" s="1"/>
  <c r="C596" i="5"/>
  <c r="D596" i="5"/>
  <c r="C597" i="5"/>
  <c r="D597" i="5" s="1"/>
  <c r="C598" i="5"/>
  <c r="D598" i="5" s="1"/>
  <c r="C599" i="5"/>
  <c r="D599" i="5" s="1"/>
  <c r="C600" i="5"/>
  <c r="D600" i="5" s="1"/>
  <c r="C601" i="5"/>
  <c r="D601" i="5" s="1"/>
  <c r="C602" i="5"/>
  <c r="D602" i="5" s="1"/>
  <c r="C603" i="5"/>
  <c r="D603" i="5" s="1"/>
  <c r="C604" i="5"/>
  <c r="D604" i="5" s="1"/>
  <c r="C605" i="5"/>
  <c r="D605" i="5" s="1"/>
  <c r="C606" i="5"/>
  <c r="D606" i="5" s="1"/>
  <c r="C607" i="5"/>
  <c r="D607" i="5" s="1"/>
  <c r="C608" i="5"/>
  <c r="D608" i="5"/>
  <c r="C609" i="5"/>
  <c r="D609" i="5" s="1"/>
  <c r="C610" i="5"/>
  <c r="D610" i="5" s="1"/>
  <c r="C611" i="5"/>
  <c r="D611" i="5" s="1"/>
  <c r="C612" i="5"/>
  <c r="D612" i="5"/>
  <c r="C613" i="5"/>
  <c r="D613" i="5" s="1"/>
  <c r="C614" i="5"/>
  <c r="D614" i="5" s="1"/>
  <c r="C615" i="5"/>
  <c r="D615" i="5" s="1"/>
  <c r="C616" i="5"/>
  <c r="D616" i="5"/>
  <c r="C617" i="5"/>
  <c r="D617" i="5" s="1"/>
  <c r="C618" i="5"/>
  <c r="D618" i="5" s="1"/>
  <c r="C619" i="5"/>
  <c r="D619" i="5" s="1"/>
  <c r="C620" i="5"/>
  <c r="D620" i="5" s="1"/>
  <c r="C621" i="5"/>
  <c r="D621" i="5" s="1"/>
  <c r="C622" i="5"/>
  <c r="D622" i="5" s="1"/>
  <c r="C623" i="5"/>
  <c r="D623" i="5" s="1"/>
  <c r="C624" i="5"/>
  <c r="D624" i="5"/>
  <c r="C625" i="5"/>
  <c r="D625" i="5" s="1"/>
  <c r="C626" i="5"/>
  <c r="D626" i="5" s="1"/>
  <c r="C627" i="5"/>
  <c r="D627" i="5" s="1"/>
  <c r="C628" i="5"/>
  <c r="D628" i="5"/>
  <c r="C629" i="5"/>
  <c r="D629" i="5" s="1"/>
  <c r="C630" i="5"/>
  <c r="D630" i="5" s="1"/>
  <c r="C631" i="5"/>
  <c r="D631" i="5" s="1"/>
  <c r="C632" i="5"/>
  <c r="D632" i="5" s="1"/>
  <c r="C633" i="5"/>
  <c r="D633" i="5" s="1"/>
  <c r="C634" i="5"/>
  <c r="D634" i="5" s="1"/>
  <c r="C635" i="5"/>
  <c r="D635" i="5" s="1"/>
  <c r="C636" i="5"/>
  <c r="D636" i="5" s="1"/>
  <c r="C637" i="5"/>
  <c r="D637" i="5" s="1"/>
  <c r="C638" i="5"/>
  <c r="D638" i="5" s="1"/>
  <c r="C639" i="5"/>
  <c r="D639" i="5" s="1"/>
  <c r="C640" i="5"/>
  <c r="D640" i="5"/>
  <c r="C641" i="5"/>
  <c r="D641" i="5" s="1"/>
  <c r="C642" i="5"/>
  <c r="D642" i="5" s="1"/>
  <c r="C643" i="5"/>
  <c r="D643" i="5" s="1"/>
  <c r="C644" i="5"/>
  <c r="D644" i="5"/>
  <c r="C645" i="5"/>
  <c r="D645" i="5" s="1"/>
  <c r="C646" i="5"/>
  <c r="D646" i="5" s="1"/>
  <c r="C647" i="5"/>
  <c r="D647" i="5" s="1"/>
  <c r="C648" i="5"/>
  <c r="D648" i="5"/>
  <c r="C649" i="5"/>
  <c r="D649" i="5" s="1"/>
  <c r="C650" i="5"/>
  <c r="D650" i="5" s="1"/>
  <c r="C651" i="5"/>
  <c r="D651" i="5" s="1"/>
  <c r="C652" i="5"/>
  <c r="D652" i="5" s="1"/>
  <c r="C653" i="5"/>
  <c r="D653" i="5" s="1"/>
  <c r="C654" i="5"/>
  <c r="D654" i="5" s="1"/>
  <c r="C655" i="5"/>
  <c r="D655" i="5" s="1"/>
  <c r="C656" i="5"/>
  <c r="D656" i="5"/>
  <c r="C657" i="5"/>
  <c r="D657" i="5" s="1"/>
  <c r="C658" i="5"/>
  <c r="D658" i="5" s="1"/>
  <c r="C659" i="5"/>
  <c r="D659" i="5" s="1"/>
  <c r="C660" i="5"/>
  <c r="D660" i="5"/>
  <c r="C661" i="5"/>
  <c r="D661" i="5" s="1"/>
  <c r="C662" i="5"/>
  <c r="D662" i="5" s="1"/>
  <c r="C663" i="5"/>
  <c r="D663" i="5" s="1"/>
  <c r="C664" i="5"/>
  <c r="D664" i="5" s="1"/>
  <c r="C665" i="5"/>
  <c r="D665" i="5" s="1"/>
  <c r="C666" i="5"/>
  <c r="D666" i="5" s="1"/>
  <c r="C667" i="5"/>
  <c r="D667" i="5" s="1"/>
  <c r="C668" i="5"/>
  <c r="D668" i="5" s="1"/>
  <c r="C669" i="5"/>
  <c r="D669" i="5" s="1"/>
  <c r="C670" i="5"/>
  <c r="D670" i="5" s="1"/>
  <c r="C671" i="5"/>
  <c r="D671" i="5" s="1"/>
  <c r="C672" i="5"/>
  <c r="D672" i="5"/>
  <c r="C673" i="5"/>
  <c r="D673" i="5" s="1"/>
  <c r="C674" i="5"/>
  <c r="D674" i="5" s="1"/>
  <c r="C675" i="5"/>
  <c r="D675" i="5" s="1"/>
  <c r="C676" i="5"/>
  <c r="D676" i="5"/>
  <c r="C677" i="5"/>
  <c r="D677" i="5" s="1"/>
  <c r="C678" i="5"/>
  <c r="D678" i="5" s="1"/>
  <c r="C679" i="5"/>
  <c r="D679" i="5" s="1"/>
  <c r="C680" i="5"/>
  <c r="D680" i="5"/>
  <c r="C681" i="5"/>
  <c r="D681" i="5" s="1"/>
  <c r="C682" i="5"/>
  <c r="D682" i="5" s="1"/>
  <c r="C683" i="5"/>
  <c r="D683" i="5" s="1"/>
  <c r="C684" i="5"/>
  <c r="D684" i="5" s="1"/>
  <c r="C685" i="5"/>
  <c r="D685" i="5" s="1"/>
  <c r="C686" i="5"/>
  <c r="D686" i="5" s="1"/>
  <c r="C687" i="5"/>
  <c r="D687" i="5" s="1"/>
  <c r="C688" i="5"/>
  <c r="D688" i="5"/>
  <c r="C689" i="5"/>
  <c r="D689" i="5" s="1"/>
  <c r="C690" i="5"/>
  <c r="D690" i="5" s="1"/>
  <c r="C691" i="5"/>
  <c r="D691" i="5" s="1"/>
  <c r="C692" i="5"/>
  <c r="D692" i="5"/>
  <c r="C693" i="5"/>
  <c r="D693" i="5" s="1"/>
  <c r="C694" i="5"/>
  <c r="D694" i="5"/>
  <c r="C695" i="5"/>
  <c r="D695" i="5" s="1"/>
  <c r="C696" i="5"/>
  <c r="D696" i="5"/>
  <c r="C697" i="5"/>
  <c r="D697" i="5" s="1"/>
  <c r="C698" i="5"/>
  <c r="D698" i="5" s="1"/>
  <c r="C699" i="5"/>
  <c r="D699" i="5" s="1"/>
  <c r="C700" i="5"/>
  <c r="D700" i="5" s="1"/>
  <c r="C701" i="5"/>
  <c r="D701" i="5" s="1"/>
  <c r="C702" i="5"/>
  <c r="D702" i="5"/>
  <c r="C703" i="5"/>
  <c r="D703" i="5" s="1"/>
  <c r="C704" i="5"/>
  <c r="D704" i="5"/>
  <c r="C705" i="5"/>
  <c r="D705" i="5" s="1"/>
  <c r="C706" i="5"/>
  <c r="D706" i="5" s="1"/>
  <c r="C707" i="5"/>
  <c r="D707" i="5" s="1"/>
  <c r="C708" i="5"/>
  <c r="D708" i="5"/>
  <c r="C709" i="5"/>
  <c r="D709" i="5" s="1"/>
  <c r="C710" i="5"/>
  <c r="D710" i="5"/>
  <c r="C711" i="5"/>
  <c r="D711" i="5" s="1"/>
  <c r="C712" i="5"/>
  <c r="D712" i="5"/>
  <c r="C713" i="5"/>
  <c r="D713" i="5" s="1"/>
  <c r="C714" i="5"/>
  <c r="D714" i="5" s="1"/>
  <c r="C715" i="5"/>
  <c r="D715" i="5" s="1"/>
  <c r="C716" i="5"/>
  <c r="D716" i="5" s="1"/>
  <c r="C717" i="5"/>
  <c r="D717" i="5" s="1"/>
  <c r="C718" i="5"/>
  <c r="D718" i="5"/>
  <c r="C719" i="5"/>
  <c r="D719" i="5" s="1"/>
  <c r="C720" i="5"/>
  <c r="D720" i="5"/>
  <c r="C721" i="5"/>
  <c r="D721" i="5" s="1"/>
  <c r="C722" i="5"/>
  <c r="D722" i="5" s="1"/>
  <c r="C723" i="5"/>
  <c r="D723" i="5" s="1"/>
  <c r="C724" i="5"/>
  <c r="D724" i="5"/>
  <c r="C725" i="5"/>
  <c r="D725" i="5" s="1"/>
  <c r="C726" i="5"/>
  <c r="D726" i="5"/>
  <c r="C727" i="5"/>
  <c r="D727" i="5" s="1"/>
  <c r="C728" i="5"/>
  <c r="D728" i="5"/>
  <c r="C729" i="5"/>
  <c r="D729" i="5" s="1"/>
  <c r="C730" i="5"/>
  <c r="D730" i="5" s="1"/>
  <c r="C731" i="5"/>
  <c r="D731" i="5" s="1"/>
  <c r="C732" i="5"/>
  <c r="D732" i="5" s="1"/>
  <c r="C733" i="5"/>
  <c r="D733" i="5" s="1"/>
  <c r="C734" i="5"/>
  <c r="D734" i="5"/>
  <c r="C735" i="5"/>
  <c r="D735" i="5" s="1"/>
  <c r="C736" i="5"/>
  <c r="D736" i="5"/>
  <c r="C737" i="5"/>
  <c r="D737" i="5" s="1"/>
  <c r="C738" i="5"/>
  <c r="D738" i="5" s="1"/>
  <c r="C739" i="5"/>
  <c r="D739" i="5" s="1"/>
  <c r="C740" i="5"/>
  <c r="D740" i="5"/>
  <c r="C741" i="5"/>
  <c r="D741" i="5" s="1"/>
  <c r="C742" i="5"/>
  <c r="D742" i="5"/>
  <c r="C743" i="5"/>
  <c r="D743" i="5" s="1"/>
  <c r="C744" i="5"/>
  <c r="D744" i="5"/>
  <c r="C745" i="5"/>
  <c r="D745" i="5" s="1"/>
  <c r="C746" i="5"/>
  <c r="D746" i="5" s="1"/>
  <c r="C747" i="5"/>
  <c r="D747" i="5" s="1"/>
  <c r="C748" i="5"/>
  <c r="D748" i="5" s="1"/>
  <c r="C749" i="5"/>
  <c r="D749" i="5" s="1"/>
  <c r="C750" i="5"/>
  <c r="D750" i="5"/>
  <c r="C751" i="5"/>
  <c r="D751" i="5" s="1"/>
  <c r="C752" i="5"/>
  <c r="D752" i="5"/>
  <c r="C753" i="5"/>
  <c r="D753" i="5" s="1"/>
  <c r="C754" i="5"/>
  <c r="D754" i="5" s="1"/>
  <c r="C755" i="5"/>
  <c r="D755" i="5" s="1"/>
  <c r="C756" i="5"/>
  <c r="D756" i="5"/>
  <c r="C757" i="5"/>
  <c r="D757" i="5" s="1"/>
  <c r="C758" i="5"/>
  <c r="D758" i="5"/>
  <c r="C759" i="5"/>
  <c r="D759" i="5" s="1"/>
  <c r="C760" i="5"/>
  <c r="D760" i="5"/>
  <c r="C761" i="5"/>
  <c r="D761" i="5"/>
  <c r="C762" i="5"/>
  <c r="D762" i="5"/>
  <c r="C763" i="5"/>
  <c r="D763" i="5" s="1"/>
  <c r="C764" i="5"/>
  <c r="D764" i="5"/>
  <c r="C765" i="5"/>
  <c r="D765" i="5"/>
  <c r="C766" i="5"/>
  <c r="D766" i="5"/>
  <c r="C767" i="5"/>
  <c r="D767" i="5" s="1"/>
  <c r="C768" i="5"/>
  <c r="D768" i="5"/>
  <c r="C769" i="5"/>
  <c r="D769" i="5"/>
  <c r="C770" i="5"/>
  <c r="D770" i="5"/>
  <c r="C771" i="5"/>
  <c r="D771" i="5" s="1"/>
  <c r="C772" i="5"/>
  <c r="D772" i="5"/>
  <c r="C773" i="5"/>
  <c r="D773" i="5"/>
  <c r="C774" i="5"/>
  <c r="D774" i="5"/>
  <c r="C775" i="5"/>
  <c r="D775" i="5" s="1"/>
  <c r="C776" i="5"/>
  <c r="D776" i="5"/>
  <c r="C777" i="5"/>
  <c r="D777" i="5"/>
  <c r="C778" i="5"/>
  <c r="D778" i="5"/>
  <c r="C779" i="5"/>
  <c r="D779" i="5" s="1"/>
  <c r="C780" i="5"/>
  <c r="D780" i="5"/>
  <c r="C781" i="5"/>
  <c r="D781" i="5"/>
  <c r="C782" i="5"/>
  <c r="D782" i="5"/>
  <c r="C783" i="5"/>
  <c r="D783" i="5" s="1"/>
  <c r="C784" i="5"/>
  <c r="D784" i="5"/>
  <c r="C785" i="5"/>
  <c r="D785" i="5"/>
  <c r="C786" i="5"/>
  <c r="D786" i="5"/>
  <c r="C787" i="5"/>
  <c r="D787" i="5" s="1"/>
  <c r="C788" i="5"/>
  <c r="D788" i="5"/>
  <c r="C789" i="5"/>
  <c r="D789" i="5"/>
  <c r="C790" i="5"/>
  <c r="D790" i="5"/>
  <c r="C791" i="5"/>
  <c r="D791" i="5" s="1"/>
  <c r="C792" i="5"/>
  <c r="D792" i="5"/>
  <c r="C793" i="5"/>
  <c r="D793" i="5"/>
  <c r="C794" i="5"/>
  <c r="D794" i="5"/>
  <c r="C795" i="5"/>
  <c r="D795" i="5" s="1"/>
  <c r="C796" i="5"/>
  <c r="D796" i="5"/>
  <c r="C797" i="5"/>
  <c r="D797" i="5"/>
  <c r="C798" i="5"/>
  <c r="D798" i="5"/>
  <c r="C799" i="5"/>
  <c r="D799" i="5" s="1"/>
  <c r="C800" i="5"/>
  <c r="D800" i="5"/>
  <c r="C801" i="5"/>
  <c r="D801" i="5"/>
  <c r="C802" i="5"/>
  <c r="D802" i="5"/>
  <c r="C803" i="5"/>
  <c r="D803" i="5" s="1"/>
  <c r="C804" i="5"/>
  <c r="D804" i="5"/>
  <c r="C805" i="5"/>
  <c r="D805" i="5"/>
  <c r="C806" i="5"/>
  <c r="D806" i="5"/>
  <c r="C807" i="5"/>
  <c r="D807" i="5" s="1"/>
  <c r="C808" i="5"/>
  <c r="D808" i="5"/>
  <c r="C809" i="5"/>
  <c r="D809" i="5" s="1"/>
  <c r="C810" i="5"/>
  <c r="D810" i="5"/>
  <c r="C811" i="5"/>
  <c r="D811" i="5" s="1"/>
  <c r="C812" i="5"/>
  <c r="D812" i="5"/>
  <c r="C813" i="5"/>
  <c r="D813" i="5"/>
  <c r="C814" i="5"/>
  <c r="D814" i="5"/>
  <c r="C815" i="5"/>
  <c r="D815" i="5" s="1"/>
  <c r="C816" i="5"/>
  <c r="D816" i="5"/>
  <c r="C817" i="5"/>
  <c r="D817" i="5" s="1"/>
  <c r="C818" i="5"/>
  <c r="D818" i="5"/>
  <c r="C819" i="5"/>
  <c r="D819" i="5" s="1"/>
  <c r="C820" i="5"/>
  <c r="D820" i="5"/>
  <c r="C821" i="5"/>
  <c r="D821" i="5"/>
  <c r="C822" i="5"/>
  <c r="D822" i="5"/>
  <c r="C823" i="5"/>
  <c r="D823" i="5" s="1"/>
  <c r="C824" i="5"/>
  <c r="D824" i="5"/>
  <c r="C825" i="5"/>
  <c r="D825" i="5" s="1"/>
  <c r="C826" i="5"/>
  <c r="D826" i="5"/>
  <c r="C827" i="5"/>
  <c r="D827" i="5" s="1"/>
  <c r="C828" i="5"/>
  <c r="D828" i="5"/>
  <c r="C829" i="5"/>
  <c r="D829" i="5"/>
  <c r="C830" i="5"/>
  <c r="D830" i="5"/>
  <c r="C831" i="5"/>
  <c r="D831" i="5" s="1"/>
  <c r="C832" i="5"/>
  <c r="D832" i="5"/>
  <c r="C833" i="5"/>
  <c r="D833" i="5" s="1"/>
  <c r="C834" i="5"/>
  <c r="D834" i="5"/>
  <c r="C835" i="5"/>
  <c r="D835" i="5" s="1"/>
  <c r="C836" i="5"/>
  <c r="D836" i="5"/>
  <c r="C837" i="5"/>
  <c r="D837" i="5"/>
  <c r="C838" i="5"/>
  <c r="D838" i="5"/>
  <c r="C839" i="5"/>
  <c r="D839" i="5" s="1"/>
  <c r="C840" i="5"/>
  <c r="D840" i="5"/>
  <c r="C841" i="5"/>
  <c r="D841" i="5" s="1"/>
  <c r="C842" i="5"/>
  <c r="D842" i="5"/>
  <c r="C843" i="5"/>
  <c r="D843" i="5" s="1"/>
  <c r="C844" i="5"/>
  <c r="D844" i="5"/>
  <c r="C845" i="5"/>
  <c r="D845" i="5"/>
  <c r="C846" i="5"/>
  <c r="D846" i="5"/>
  <c r="C847" i="5"/>
  <c r="D847" i="5" s="1"/>
  <c r="C848" i="5"/>
  <c r="D848" i="5"/>
  <c r="C849" i="5"/>
  <c r="D849" i="5" s="1"/>
  <c r="C850" i="5"/>
  <c r="D850" i="5"/>
  <c r="C851" i="5"/>
  <c r="D851" i="5" s="1"/>
  <c r="C852" i="5"/>
  <c r="D852" i="5"/>
  <c r="C853" i="5"/>
  <c r="D853" i="5"/>
  <c r="C854" i="5"/>
  <c r="D854" i="5"/>
  <c r="C855" i="5"/>
  <c r="D855" i="5" s="1"/>
  <c r="C856" i="5"/>
  <c r="D856" i="5"/>
  <c r="C857" i="5"/>
  <c r="D857" i="5" s="1"/>
  <c r="C858" i="5"/>
  <c r="D858" i="5" s="1"/>
  <c r="C859" i="5"/>
  <c r="D859" i="5" s="1"/>
  <c r="C860" i="5"/>
  <c r="D860" i="5" s="1"/>
  <c r="C861" i="5"/>
  <c r="D861" i="5" s="1"/>
  <c r="C862" i="5"/>
  <c r="D862" i="5" s="1"/>
  <c r="C863" i="5"/>
  <c r="D863" i="5" s="1"/>
  <c r="C864" i="5"/>
  <c r="D864" i="5" s="1"/>
  <c r="C865" i="5"/>
  <c r="D865" i="5" s="1"/>
  <c r="C866" i="5"/>
  <c r="D866" i="5" s="1"/>
  <c r="C867" i="5"/>
  <c r="D867" i="5" s="1"/>
  <c r="C868" i="5"/>
  <c r="D868" i="5" s="1"/>
  <c r="C869" i="5"/>
  <c r="D869" i="5" s="1"/>
  <c r="C870" i="5"/>
  <c r="D870" i="5" s="1"/>
  <c r="C871" i="5"/>
  <c r="D871" i="5" s="1"/>
  <c r="C872" i="5"/>
  <c r="D872" i="5" s="1"/>
  <c r="C873" i="5"/>
  <c r="D873" i="5" s="1"/>
  <c r="C874" i="5"/>
  <c r="D874" i="5" s="1"/>
  <c r="C875" i="5"/>
  <c r="D875" i="5" s="1"/>
  <c r="C876" i="5"/>
  <c r="D876" i="5" s="1"/>
  <c r="C877" i="5"/>
  <c r="D877" i="5" s="1"/>
  <c r="C878" i="5"/>
  <c r="D878" i="5" s="1"/>
  <c r="C879" i="5"/>
  <c r="D879" i="5" s="1"/>
  <c r="C880" i="5"/>
  <c r="D880" i="5" s="1"/>
  <c r="C881" i="5"/>
  <c r="D881" i="5" s="1"/>
  <c r="C882" i="5"/>
  <c r="D882" i="5" s="1"/>
  <c r="C883" i="5"/>
  <c r="D883" i="5" s="1"/>
  <c r="C884" i="5"/>
  <c r="D884" i="5" s="1"/>
  <c r="C885" i="5"/>
  <c r="D885" i="5" s="1"/>
  <c r="C886" i="5"/>
  <c r="D886" i="5" s="1"/>
  <c r="C887" i="5"/>
  <c r="D887" i="5" s="1"/>
  <c r="C888" i="5"/>
  <c r="D888" i="5" s="1"/>
  <c r="C889" i="5"/>
  <c r="D889" i="5" s="1"/>
  <c r="C890" i="5"/>
  <c r="D890" i="5" s="1"/>
  <c r="C891" i="5"/>
  <c r="D891" i="5" s="1"/>
  <c r="C892" i="5"/>
  <c r="D892" i="5" s="1"/>
  <c r="C893" i="5"/>
  <c r="D893" i="5" s="1"/>
  <c r="C894" i="5"/>
  <c r="D894" i="5" s="1"/>
  <c r="C895" i="5"/>
  <c r="D895" i="5" s="1"/>
  <c r="C896" i="5"/>
  <c r="D896" i="5" s="1"/>
  <c r="C897" i="5"/>
  <c r="D897" i="5" s="1"/>
  <c r="C898" i="5"/>
  <c r="D898" i="5" s="1"/>
  <c r="C899" i="5"/>
  <c r="D899" i="5" s="1"/>
  <c r="C900" i="5"/>
  <c r="D900" i="5" s="1"/>
  <c r="C901" i="5"/>
  <c r="D901" i="5" s="1"/>
  <c r="C902" i="5"/>
  <c r="D902" i="5" s="1"/>
  <c r="C903" i="5"/>
  <c r="D903" i="5" s="1"/>
  <c r="C904" i="5"/>
  <c r="D904" i="5" s="1"/>
  <c r="C905" i="5"/>
  <c r="D905" i="5" s="1"/>
  <c r="C906" i="5"/>
  <c r="D906" i="5" s="1"/>
  <c r="C907" i="5"/>
  <c r="D907" i="5" s="1"/>
  <c r="C908" i="5"/>
  <c r="D908" i="5" s="1"/>
  <c r="C909" i="5"/>
  <c r="D909" i="5" s="1"/>
  <c r="C910" i="5"/>
  <c r="D910" i="5" s="1"/>
  <c r="C911" i="5"/>
  <c r="D911" i="5" s="1"/>
  <c r="C912" i="5"/>
  <c r="D912" i="5" s="1"/>
  <c r="C913" i="5"/>
  <c r="D913" i="5" s="1"/>
  <c r="C914" i="5"/>
  <c r="D914" i="5" s="1"/>
  <c r="C915" i="5"/>
  <c r="D915" i="5" s="1"/>
  <c r="C916" i="5"/>
  <c r="D916" i="5" s="1"/>
  <c r="C917" i="5"/>
  <c r="D917" i="5" s="1"/>
  <c r="C918" i="5"/>
  <c r="D918" i="5" s="1"/>
  <c r="C919" i="5"/>
  <c r="D919" i="5" s="1"/>
  <c r="C920" i="5"/>
  <c r="D920" i="5" s="1"/>
  <c r="C921" i="5"/>
  <c r="D921" i="5" s="1"/>
  <c r="C922" i="5"/>
  <c r="D922" i="5" s="1"/>
  <c r="C923" i="5"/>
  <c r="D923" i="5" s="1"/>
  <c r="C924" i="5"/>
  <c r="D924" i="5" s="1"/>
  <c r="C925" i="5"/>
  <c r="D925" i="5" s="1"/>
  <c r="C926" i="5"/>
  <c r="D926" i="5" s="1"/>
  <c r="C927" i="5"/>
  <c r="D927" i="5" s="1"/>
  <c r="C928" i="5"/>
  <c r="D928" i="5" s="1"/>
  <c r="C929" i="5"/>
  <c r="D929" i="5" s="1"/>
  <c r="C930" i="5"/>
  <c r="D930" i="5" s="1"/>
  <c r="C931" i="5"/>
  <c r="D931" i="5" s="1"/>
  <c r="C932" i="5"/>
  <c r="D932" i="5" s="1"/>
  <c r="C933" i="5"/>
  <c r="D933" i="5" s="1"/>
  <c r="C934" i="5"/>
  <c r="D934" i="5" s="1"/>
  <c r="C935" i="5"/>
  <c r="D935" i="5" s="1"/>
  <c r="C936" i="5"/>
  <c r="D936" i="5" s="1"/>
  <c r="C937" i="5"/>
  <c r="D937" i="5" s="1"/>
  <c r="C938" i="5"/>
  <c r="D938" i="5" s="1"/>
  <c r="C939" i="5"/>
  <c r="D939" i="5" s="1"/>
  <c r="C940" i="5"/>
  <c r="D940" i="5" s="1"/>
  <c r="C941" i="5"/>
  <c r="D941" i="5" s="1"/>
  <c r="C942" i="5"/>
  <c r="D942" i="5" s="1"/>
  <c r="C943" i="5"/>
  <c r="D943" i="5" s="1"/>
  <c r="C944" i="5"/>
  <c r="D944" i="5" s="1"/>
  <c r="C945" i="5"/>
  <c r="D945" i="5" s="1"/>
  <c r="C946" i="5"/>
  <c r="D946" i="5" s="1"/>
  <c r="C947" i="5"/>
  <c r="D947" i="5" s="1"/>
  <c r="C948" i="5"/>
  <c r="D948" i="5" s="1"/>
  <c r="C949" i="5"/>
  <c r="D949" i="5" s="1"/>
  <c r="C950" i="5"/>
  <c r="D950" i="5" s="1"/>
  <c r="C951" i="5"/>
  <c r="D951" i="5" s="1"/>
  <c r="C952" i="5"/>
  <c r="D952" i="5" s="1"/>
  <c r="C953" i="5"/>
  <c r="D953" i="5" s="1"/>
  <c r="C954" i="5"/>
  <c r="D954" i="5" s="1"/>
  <c r="C955" i="5"/>
  <c r="D955" i="5" s="1"/>
  <c r="C956" i="5"/>
  <c r="D956" i="5" s="1"/>
  <c r="C957" i="5"/>
  <c r="D957" i="5" s="1"/>
  <c r="C958" i="5"/>
  <c r="D958" i="5" s="1"/>
  <c r="C959" i="5"/>
  <c r="D959" i="5" s="1"/>
  <c r="C960" i="5"/>
  <c r="D960" i="5" s="1"/>
  <c r="C961" i="5"/>
  <c r="D961" i="5" s="1"/>
  <c r="C962" i="5"/>
  <c r="D962" i="5" s="1"/>
  <c r="C963" i="5"/>
  <c r="D963" i="5" s="1"/>
  <c r="C964" i="5"/>
  <c r="D964" i="5" s="1"/>
  <c r="C965" i="5"/>
  <c r="D965" i="5" s="1"/>
  <c r="C966" i="5"/>
  <c r="D966" i="5" s="1"/>
  <c r="C967" i="5"/>
  <c r="D967" i="5" s="1"/>
  <c r="C968" i="5"/>
  <c r="D968" i="5" s="1"/>
  <c r="C969" i="5"/>
  <c r="D969" i="5" s="1"/>
  <c r="C970" i="5"/>
  <c r="D970" i="5" s="1"/>
  <c r="C971" i="5"/>
  <c r="D971" i="5" s="1"/>
  <c r="C972" i="5"/>
  <c r="D972" i="5" s="1"/>
  <c r="C973" i="5"/>
  <c r="D973" i="5" s="1"/>
  <c r="C974" i="5"/>
  <c r="D974" i="5" s="1"/>
  <c r="C975" i="5"/>
  <c r="D975" i="5" s="1"/>
  <c r="C976" i="5"/>
  <c r="D976" i="5" s="1"/>
  <c r="C977" i="5"/>
  <c r="D977" i="5" s="1"/>
  <c r="C978" i="5"/>
  <c r="D978" i="5" s="1"/>
  <c r="C979" i="5"/>
  <c r="D979" i="5" s="1"/>
  <c r="C980" i="5"/>
  <c r="D980" i="5" s="1"/>
  <c r="C981" i="5"/>
  <c r="D981" i="5" s="1"/>
  <c r="C982" i="5"/>
  <c r="D982" i="5" s="1"/>
  <c r="C983" i="5"/>
  <c r="D983" i="5" s="1"/>
  <c r="C984" i="5"/>
  <c r="D984" i="5" s="1"/>
  <c r="C985" i="5"/>
  <c r="D985" i="5" s="1"/>
  <c r="C986" i="5"/>
  <c r="D986" i="5" s="1"/>
  <c r="C987" i="5"/>
  <c r="D987" i="5" s="1"/>
  <c r="C988" i="5"/>
  <c r="D988" i="5" s="1"/>
  <c r="C989" i="5"/>
  <c r="D989" i="5" s="1"/>
  <c r="C990" i="5"/>
  <c r="D990" i="5" s="1"/>
  <c r="C991" i="5"/>
  <c r="D991" i="5" s="1"/>
  <c r="C992" i="5"/>
  <c r="D992" i="5" s="1"/>
  <c r="C993" i="5"/>
  <c r="D993" i="5" s="1"/>
  <c r="C994" i="5"/>
  <c r="D994" i="5" s="1"/>
  <c r="C995" i="5"/>
  <c r="D995" i="5" s="1"/>
  <c r="C996" i="5"/>
  <c r="D996" i="5" s="1"/>
  <c r="C997" i="5"/>
  <c r="D997" i="5" s="1"/>
  <c r="C998" i="5"/>
  <c r="D998" i="5" s="1"/>
  <c r="C999" i="5"/>
  <c r="D999" i="5" s="1"/>
  <c r="C1000" i="5"/>
  <c r="D1000" i="5" s="1"/>
  <c r="C1001" i="5"/>
  <c r="D1001" i="5" s="1"/>
  <c r="C1002" i="5"/>
  <c r="D1002" i="5" s="1"/>
  <c r="C1003" i="5"/>
  <c r="D1003" i="5" s="1"/>
  <c r="C1004" i="5"/>
  <c r="D1004" i="5" s="1"/>
  <c r="C1005" i="5"/>
  <c r="D1005" i="5" s="1"/>
  <c r="C1006" i="5"/>
  <c r="D1006" i="5" s="1"/>
  <c r="C1007" i="5"/>
  <c r="D1007" i="5" s="1"/>
  <c r="C1008" i="5"/>
  <c r="D1008" i="5" s="1"/>
  <c r="C1009" i="5"/>
  <c r="D1009" i="5" s="1"/>
  <c r="C1010" i="5"/>
  <c r="D1010" i="5" s="1"/>
  <c r="C1011" i="5"/>
  <c r="D1011" i="5" s="1"/>
  <c r="C1012" i="5"/>
  <c r="D1012" i="5"/>
  <c r="C1013" i="5"/>
  <c r="D1013" i="5"/>
  <c r="C1014" i="5"/>
  <c r="D1014" i="5"/>
  <c r="C1015" i="5"/>
  <c r="D1015" i="5" s="1"/>
  <c r="C1016" i="5"/>
  <c r="D1016" i="5" s="1"/>
  <c r="C1017" i="5"/>
  <c r="D1017" i="5" s="1"/>
  <c r="C1018" i="5"/>
  <c r="D1018" i="5" s="1"/>
  <c r="C1019" i="5"/>
  <c r="D1019" i="5" s="1"/>
  <c r="C1020" i="5"/>
  <c r="D1020" i="5"/>
  <c r="C1021" i="5"/>
  <c r="D1021" i="5"/>
  <c r="C1022" i="5"/>
  <c r="D1022" i="5"/>
  <c r="C1023" i="5"/>
  <c r="D1023" i="5" s="1"/>
  <c r="C1024" i="5"/>
  <c r="D1024" i="5" s="1"/>
  <c r="C1025" i="5"/>
  <c r="D1025" i="5" s="1"/>
  <c r="C1026" i="5"/>
  <c r="D1026" i="5" s="1"/>
  <c r="C1027" i="5"/>
  <c r="D1027" i="5" s="1"/>
  <c r="C1028" i="5"/>
  <c r="D1028" i="5"/>
  <c r="C1029" i="5"/>
  <c r="D1029" i="5"/>
  <c r="C1030" i="5"/>
  <c r="D1030" i="5"/>
  <c r="C1031" i="5"/>
  <c r="D1031" i="5" s="1"/>
  <c r="C1032" i="5"/>
  <c r="D1032" i="5" s="1"/>
  <c r="C1033" i="5"/>
  <c r="D1033" i="5" s="1"/>
  <c r="C1034" i="5"/>
  <c r="D1034" i="5" s="1"/>
  <c r="C1035" i="5"/>
  <c r="D1035" i="5" s="1"/>
  <c r="C1036" i="5"/>
  <c r="D1036" i="5"/>
  <c r="C1037" i="5"/>
  <c r="D1037" i="5"/>
  <c r="C1038" i="5"/>
  <c r="D1038" i="5"/>
  <c r="C1039" i="5"/>
  <c r="D1039" i="5" s="1"/>
  <c r="C1040" i="5"/>
  <c r="D1040" i="5"/>
  <c r="C1041" i="5"/>
  <c r="D1041" i="5" s="1"/>
  <c r="C1042" i="5"/>
  <c r="D1042" i="5" s="1"/>
  <c r="C1043" i="5"/>
  <c r="D1043" i="5" s="1"/>
  <c r="C1044" i="5"/>
  <c r="D1044" i="5"/>
  <c r="C1045" i="5"/>
  <c r="D1045" i="5" s="1"/>
  <c r="C1046" i="5"/>
  <c r="D1046" i="5"/>
  <c r="C1047" i="5"/>
  <c r="D1047" i="5" s="1"/>
  <c r="C1048" i="5"/>
  <c r="D1048" i="5" s="1"/>
  <c r="C1049" i="5"/>
  <c r="D1049" i="5"/>
  <c r="C1050" i="5"/>
  <c r="D1050" i="5" s="1"/>
  <c r="C1051" i="5"/>
  <c r="D1051" i="5" s="1"/>
  <c r="C1052" i="5"/>
  <c r="D1052" i="5"/>
  <c r="C1053" i="5"/>
  <c r="D1053" i="5"/>
  <c r="C1054" i="5"/>
  <c r="D1054" i="5" s="1"/>
  <c r="C1055" i="5"/>
  <c r="D1055" i="5" s="1"/>
  <c r="C1056" i="5"/>
  <c r="D1056" i="5" s="1"/>
  <c r="C1057" i="5"/>
  <c r="D1057" i="5" s="1"/>
  <c r="C1058" i="5"/>
  <c r="D1058" i="5" s="1"/>
  <c r="C1059" i="5"/>
  <c r="D1059" i="5" s="1"/>
  <c r="C1060" i="5"/>
  <c r="D1060" i="5" s="1"/>
  <c r="C1061" i="5"/>
  <c r="D1061" i="5"/>
  <c r="C1062" i="5"/>
  <c r="D1062" i="5"/>
  <c r="C1063" i="5"/>
  <c r="D1063" i="5" s="1"/>
  <c r="C1064" i="5"/>
  <c r="D1064" i="5"/>
  <c r="C1065" i="5"/>
  <c r="D1065" i="5" s="1"/>
  <c r="C1066" i="5"/>
  <c r="D1066" i="5" s="1"/>
  <c r="C1067" i="5"/>
  <c r="D1067" i="5"/>
  <c r="C1068" i="5"/>
  <c r="D1068" i="5" s="1"/>
  <c r="C1069" i="5"/>
  <c r="D1069" i="5" s="1"/>
  <c r="C1070" i="5"/>
  <c r="D1070" i="5" s="1"/>
  <c r="C1071" i="5"/>
  <c r="D1071" i="5" s="1"/>
  <c r="C1072" i="5"/>
  <c r="D1072" i="5"/>
  <c r="C1073" i="5"/>
  <c r="D1073" i="5" s="1"/>
  <c r="C1074" i="5"/>
  <c r="D1074" i="5" s="1"/>
  <c r="C1075" i="5"/>
  <c r="D1075" i="5"/>
  <c r="C1076" i="5"/>
  <c r="D1076" i="5" s="1"/>
  <c r="C1077" i="5"/>
  <c r="D1077" i="5" s="1"/>
  <c r="C1078" i="5"/>
  <c r="D1078" i="5" s="1"/>
  <c r="C1079" i="5"/>
  <c r="D1079" i="5" s="1"/>
  <c r="C1080" i="5"/>
  <c r="D1080" i="5"/>
  <c r="C1081" i="5"/>
  <c r="D1081" i="5" s="1"/>
  <c r="C1082" i="5"/>
  <c r="D1082" i="5" s="1"/>
  <c r="C1083" i="5"/>
  <c r="D1083" i="5"/>
  <c r="C1084" i="5"/>
  <c r="D1084" i="5" s="1"/>
  <c r="C1085" i="5"/>
  <c r="D1085" i="5" s="1"/>
  <c r="C1086" i="5"/>
  <c r="D1086" i="5" s="1"/>
  <c r="C1087" i="5"/>
  <c r="D1087" i="5" s="1"/>
  <c r="C1088" i="5"/>
  <c r="D1088" i="5"/>
  <c r="C1089" i="5"/>
  <c r="D1089" i="5" s="1"/>
  <c r="C1090" i="5"/>
  <c r="D1090" i="5" s="1"/>
  <c r="C1091" i="5"/>
  <c r="D1091" i="5"/>
  <c r="C1092" i="5"/>
  <c r="D1092" i="5" s="1"/>
  <c r="C1093" i="5"/>
  <c r="D1093" i="5" s="1"/>
  <c r="C1094" i="5"/>
  <c r="D1094" i="5" s="1"/>
  <c r="C1095" i="5"/>
  <c r="D1095" i="5" s="1"/>
  <c r="C1096" i="5"/>
  <c r="D1096" i="5"/>
  <c r="C1097" i="5"/>
  <c r="D1097" i="5" s="1"/>
  <c r="C1098" i="5"/>
  <c r="D1098" i="5" s="1"/>
  <c r="C1099" i="5"/>
  <c r="D1099" i="5" s="1"/>
  <c r="C1100" i="5"/>
  <c r="D1100" i="5" s="1"/>
  <c r="C1101" i="5"/>
  <c r="D1101" i="5" s="1"/>
  <c r="C1102" i="5"/>
  <c r="D1102" i="5" s="1"/>
  <c r="C1103" i="5"/>
  <c r="D1103" i="5" s="1"/>
  <c r="C1104" i="5"/>
  <c r="D1104" i="5" s="1"/>
  <c r="C1105" i="5"/>
  <c r="D1105" i="5" s="1"/>
  <c r="C1106" i="5"/>
  <c r="D1106" i="5" s="1"/>
  <c r="C1107" i="5"/>
  <c r="D1107" i="5" s="1"/>
  <c r="C1108" i="5"/>
  <c r="D1108" i="5" s="1"/>
  <c r="C1109" i="5"/>
  <c r="D1109" i="5" s="1"/>
  <c r="C1110" i="5"/>
  <c r="D1110" i="5" s="1"/>
  <c r="C1111" i="5"/>
  <c r="D1111" i="5" s="1"/>
  <c r="C1112" i="5"/>
  <c r="D1112" i="5" s="1"/>
  <c r="C1113" i="5"/>
  <c r="D1113" i="5" s="1"/>
  <c r="C1114" i="5"/>
  <c r="D1114" i="5" s="1"/>
  <c r="C1115" i="5"/>
  <c r="D1115" i="5" s="1"/>
  <c r="C1116" i="5"/>
  <c r="D1116" i="5" s="1"/>
  <c r="C1117" i="5"/>
  <c r="D1117" i="5" s="1"/>
  <c r="C1118" i="5"/>
  <c r="D1118" i="5" s="1"/>
  <c r="C1119" i="5"/>
  <c r="D1119" i="5" s="1"/>
  <c r="C1120" i="5"/>
  <c r="D1120" i="5" s="1"/>
  <c r="C1121" i="5"/>
  <c r="D1121" i="5" s="1"/>
  <c r="C1122" i="5"/>
  <c r="D1122" i="5" s="1"/>
  <c r="C1123" i="5"/>
  <c r="D1123" i="5" s="1"/>
  <c r="C1124" i="5"/>
  <c r="D1124" i="5" s="1"/>
  <c r="C1125" i="5"/>
  <c r="D1125" i="5" s="1"/>
  <c r="C1126" i="5"/>
  <c r="D1126" i="5" s="1"/>
  <c r="C1127" i="5"/>
  <c r="D1127" i="5" s="1"/>
  <c r="C1128" i="5"/>
  <c r="D1128" i="5" s="1"/>
  <c r="C1129" i="5"/>
  <c r="D1129" i="5" s="1"/>
  <c r="C1130" i="5"/>
  <c r="D1130" i="5" s="1"/>
  <c r="C1131" i="5"/>
  <c r="D1131" i="5" s="1"/>
  <c r="C1132" i="5"/>
  <c r="D1132" i="5" s="1"/>
  <c r="C1133" i="5"/>
  <c r="D1133" i="5" s="1"/>
  <c r="C1134" i="5"/>
  <c r="D1134" i="5" s="1"/>
  <c r="C1135" i="5"/>
  <c r="D1135" i="5" s="1"/>
  <c r="C1136" i="5"/>
  <c r="D1136" i="5" s="1"/>
  <c r="C1137" i="5"/>
  <c r="D1137" i="5" s="1"/>
  <c r="C1138" i="5"/>
  <c r="D1138" i="5" s="1"/>
  <c r="C1139" i="5"/>
  <c r="D1139" i="5" s="1"/>
  <c r="C1140" i="5"/>
  <c r="D1140" i="5" s="1"/>
  <c r="C1141" i="5"/>
  <c r="D1141" i="5" s="1"/>
  <c r="C1142" i="5"/>
  <c r="D1142" i="5" s="1"/>
  <c r="C1143" i="5"/>
  <c r="D1143" i="5" s="1"/>
  <c r="C1144" i="5"/>
  <c r="D1144" i="5" s="1"/>
  <c r="C1145" i="5"/>
  <c r="D1145" i="5" s="1"/>
  <c r="C1146" i="5"/>
  <c r="D1146" i="5" s="1"/>
  <c r="C1147" i="5"/>
  <c r="D1147" i="5" s="1"/>
  <c r="C1148" i="5"/>
  <c r="D1148" i="5" s="1"/>
  <c r="C1149" i="5"/>
  <c r="D1149" i="5" s="1"/>
  <c r="C1150" i="5"/>
  <c r="D1150" i="5" s="1"/>
  <c r="C1151" i="5"/>
  <c r="D1151" i="5" s="1"/>
  <c r="C1152" i="5"/>
  <c r="D1152" i="5" s="1"/>
  <c r="C1153" i="5"/>
  <c r="D1153" i="5" s="1"/>
  <c r="C1154" i="5"/>
  <c r="D1154" i="5" s="1"/>
  <c r="C1155" i="5"/>
  <c r="D1155" i="5" s="1"/>
  <c r="C1156" i="5"/>
  <c r="D1156" i="5" s="1"/>
  <c r="C1157" i="5"/>
  <c r="D1157" i="5" s="1"/>
  <c r="C1158" i="5"/>
  <c r="D1158" i="5" s="1"/>
  <c r="C1159" i="5"/>
  <c r="D1159" i="5" s="1"/>
  <c r="C1160" i="5"/>
  <c r="D1160" i="5" s="1"/>
  <c r="C1161" i="5"/>
  <c r="D1161" i="5" s="1"/>
  <c r="C1162" i="5"/>
  <c r="D1162" i="5" s="1"/>
  <c r="C1163" i="5"/>
  <c r="D1163" i="5" s="1"/>
  <c r="C1164" i="5"/>
  <c r="D1164" i="5" s="1"/>
  <c r="C1165" i="5"/>
  <c r="D1165" i="5" s="1"/>
  <c r="C1166" i="5"/>
  <c r="D1166" i="5" s="1"/>
  <c r="C1167" i="5"/>
  <c r="D1167" i="5" s="1"/>
  <c r="C1168" i="5"/>
  <c r="D1168" i="5" s="1"/>
  <c r="C1169" i="5"/>
  <c r="D1169" i="5" s="1"/>
  <c r="C1170" i="5"/>
  <c r="D1170" i="5" s="1"/>
  <c r="C1171" i="5"/>
  <c r="D1171" i="5" s="1"/>
  <c r="C1172" i="5"/>
  <c r="D1172" i="5" s="1"/>
  <c r="C1173" i="5"/>
  <c r="D1173" i="5" s="1"/>
  <c r="C1174" i="5"/>
  <c r="D1174" i="5" s="1"/>
  <c r="C1175" i="5"/>
  <c r="D1175" i="5" s="1"/>
  <c r="C1176" i="5"/>
  <c r="D1176" i="5" s="1"/>
  <c r="C1177" i="5"/>
  <c r="D1177" i="5" s="1"/>
  <c r="C1178" i="5"/>
  <c r="D1178" i="5" s="1"/>
  <c r="C1179" i="5"/>
  <c r="D1179" i="5" s="1"/>
  <c r="C1180" i="5"/>
  <c r="D1180" i="5" s="1"/>
  <c r="C1181" i="5"/>
  <c r="D1181" i="5" s="1"/>
  <c r="C1182" i="5"/>
  <c r="D1182" i="5" s="1"/>
  <c r="C1183" i="5"/>
  <c r="D1183" i="5" s="1"/>
  <c r="C1184" i="5"/>
  <c r="D1184" i="5" s="1"/>
  <c r="C1185" i="5"/>
  <c r="D1185" i="5" s="1"/>
  <c r="C1186" i="5"/>
  <c r="D1186" i="5" s="1"/>
  <c r="C1187" i="5"/>
  <c r="D1187" i="5" s="1"/>
  <c r="C1188" i="5"/>
  <c r="D1188" i="5" s="1"/>
  <c r="C1189" i="5"/>
  <c r="D1189" i="5" s="1"/>
  <c r="C1190" i="5"/>
  <c r="D1190" i="5" s="1"/>
  <c r="C1191" i="5"/>
  <c r="D1191" i="5" s="1"/>
  <c r="C1192" i="5"/>
  <c r="D1192" i="5" s="1"/>
  <c r="C1193" i="5"/>
  <c r="D1193" i="5" s="1"/>
  <c r="C1194" i="5"/>
  <c r="D1194" i="5" s="1"/>
  <c r="C1195" i="5"/>
  <c r="D1195" i="5" s="1"/>
  <c r="C1196" i="5"/>
  <c r="D1196" i="5" s="1"/>
  <c r="C1197" i="5"/>
  <c r="D1197" i="5" s="1"/>
  <c r="C1198" i="5"/>
  <c r="D1198" i="5" s="1"/>
  <c r="C1199" i="5"/>
  <c r="D1199" i="5" s="1"/>
  <c r="C1200" i="5"/>
  <c r="D1200" i="5" s="1"/>
  <c r="C1201" i="5"/>
  <c r="D1201" i="5" s="1"/>
  <c r="C1202" i="5"/>
  <c r="D1202" i="5" s="1"/>
  <c r="C1203" i="5"/>
  <c r="D1203" i="5" s="1"/>
  <c r="C1204" i="5"/>
  <c r="D1204" i="5" s="1"/>
  <c r="C1205" i="5"/>
  <c r="D1205" i="5" s="1"/>
  <c r="C1206" i="5"/>
  <c r="D1206" i="5" s="1"/>
  <c r="C1207" i="5"/>
  <c r="D1207" i="5" s="1"/>
  <c r="C1208" i="5"/>
  <c r="D1208" i="5" s="1"/>
  <c r="C1209" i="5"/>
  <c r="D1209" i="5" s="1"/>
  <c r="C1210" i="5"/>
  <c r="D1210" i="5" s="1"/>
  <c r="C1211" i="5"/>
  <c r="D1211" i="5" s="1"/>
  <c r="C1212" i="5"/>
  <c r="D1212" i="5" s="1"/>
  <c r="C1213" i="5"/>
  <c r="D1213" i="5" s="1"/>
  <c r="C1214" i="5"/>
  <c r="D1214" i="5" s="1"/>
  <c r="C1215" i="5"/>
  <c r="D1215" i="5" s="1"/>
  <c r="C1216" i="5"/>
  <c r="D1216" i="5" s="1"/>
  <c r="C1217" i="5"/>
  <c r="D1217" i="5" s="1"/>
  <c r="C1218" i="5"/>
  <c r="D1218" i="5" s="1"/>
  <c r="C1219" i="5"/>
  <c r="D1219" i="5" s="1"/>
  <c r="C1220" i="5"/>
  <c r="D1220" i="5" s="1"/>
  <c r="C1221" i="5"/>
  <c r="D1221" i="5" s="1"/>
  <c r="C1222" i="5"/>
  <c r="D1222" i="5" s="1"/>
  <c r="C1223" i="5"/>
  <c r="D1223" i="5" s="1"/>
  <c r="C1224" i="5"/>
  <c r="D1224" i="5" s="1"/>
  <c r="C1225" i="5"/>
  <c r="D1225" i="5" s="1"/>
  <c r="C1226" i="5"/>
  <c r="D1226" i="5" s="1"/>
  <c r="C1227" i="5"/>
  <c r="D1227" i="5" s="1"/>
  <c r="C1228" i="5"/>
  <c r="D1228" i="5" s="1"/>
  <c r="C1229" i="5"/>
  <c r="D1229" i="5" s="1"/>
  <c r="C1230" i="5"/>
  <c r="D1230" i="5" s="1"/>
  <c r="C1231" i="5"/>
  <c r="D1231" i="5" s="1"/>
  <c r="C1232" i="5"/>
  <c r="D1232" i="5" s="1"/>
  <c r="C1233" i="5"/>
  <c r="D1233" i="5" s="1"/>
  <c r="C1234" i="5"/>
  <c r="D1234" i="5" s="1"/>
  <c r="C1235" i="5"/>
  <c r="D1235" i="5" s="1"/>
  <c r="C1236" i="5"/>
  <c r="D1236" i="5" s="1"/>
  <c r="C1237" i="5"/>
  <c r="D1237" i="5" s="1"/>
  <c r="C1238" i="5"/>
  <c r="D1238" i="5" s="1"/>
  <c r="C1239" i="5"/>
  <c r="D1239" i="5" s="1"/>
  <c r="C1240" i="5"/>
  <c r="D1240" i="5" s="1"/>
  <c r="C1241" i="5"/>
  <c r="D1241" i="5" s="1"/>
  <c r="C1242" i="5"/>
  <c r="D1242" i="5" s="1"/>
  <c r="C1243" i="5"/>
  <c r="D1243" i="5" s="1"/>
  <c r="C1244" i="5"/>
  <c r="D1244" i="5" s="1"/>
  <c r="C1245" i="5"/>
  <c r="D1245" i="5" s="1"/>
  <c r="C1246" i="5"/>
  <c r="D1246" i="5" s="1"/>
  <c r="C1247" i="5"/>
  <c r="D1247" i="5" s="1"/>
  <c r="C1248" i="5"/>
  <c r="D1248" i="5" s="1"/>
  <c r="C1249" i="5"/>
  <c r="D1249" i="5" s="1"/>
  <c r="C1250" i="5"/>
  <c r="D1250" i="5" s="1"/>
  <c r="C1251" i="5"/>
  <c r="D1251" i="5" s="1"/>
  <c r="C1252" i="5"/>
  <c r="D1252" i="5" s="1"/>
  <c r="C1253" i="5"/>
  <c r="D1253" i="5" s="1"/>
  <c r="C1254" i="5"/>
  <c r="D1254" i="5" s="1"/>
  <c r="C1255" i="5"/>
  <c r="D1255" i="5" s="1"/>
  <c r="C1256" i="5"/>
  <c r="D1256" i="5" s="1"/>
  <c r="C1257" i="5"/>
  <c r="D1257" i="5" s="1"/>
  <c r="C1258" i="5"/>
  <c r="D1258" i="5" s="1"/>
  <c r="C1259" i="5"/>
  <c r="D1259" i="5" s="1"/>
  <c r="C1260" i="5"/>
  <c r="D1260" i="5" s="1"/>
  <c r="C1261" i="5"/>
  <c r="D1261" i="5" s="1"/>
  <c r="C1262" i="5"/>
  <c r="D1262" i="5" s="1"/>
  <c r="C1263" i="5"/>
  <c r="D1263" i="5" s="1"/>
  <c r="C1264" i="5"/>
  <c r="D1264" i="5" s="1"/>
  <c r="C1265" i="5"/>
  <c r="D1265" i="5" s="1"/>
  <c r="C1266" i="5"/>
  <c r="D1266" i="5" s="1"/>
  <c r="C1267" i="5"/>
  <c r="D1267" i="5" s="1"/>
  <c r="C1268" i="5"/>
  <c r="D1268" i="5" s="1"/>
  <c r="C1269" i="5"/>
  <c r="D1269" i="5" s="1"/>
  <c r="C1270" i="5"/>
  <c r="D1270" i="5" s="1"/>
  <c r="C1271" i="5"/>
  <c r="D1271" i="5" s="1"/>
  <c r="C1272" i="5"/>
  <c r="D1272" i="5" s="1"/>
  <c r="C1273" i="5"/>
  <c r="D1273" i="5" s="1"/>
  <c r="C1274" i="5"/>
  <c r="D1274" i="5" s="1"/>
  <c r="C1275" i="5"/>
  <c r="D1275" i="5" s="1"/>
  <c r="C1276" i="5"/>
  <c r="D1276" i="5" s="1"/>
  <c r="C1277" i="5"/>
  <c r="D1277" i="5" s="1"/>
  <c r="C1278" i="5"/>
  <c r="D1278" i="5" s="1"/>
  <c r="C1279" i="5"/>
  <c r="D1279" i="5" s="1"/>
  <c r="C1280" i="5"/>
  <c r="D1280" i="5" s="1"/>
  <c r="C1281" i="5"/>
  <c r="D1281" i="5" s="1"/>
  <c r="C1282" i="5"/>
  <c r="D1282" i="5" s="1"/>
  <c r="C1283" i="5"/>
  <c r="D1283" i="5" s="1"/>
  <c r="C1284" i="5"/>
  <c r="D1284" i="5" s="1"/>
  <c r="C1285" i="5"/>
  <c r="D1285" i="5" s="1"/>
  <c r="C1286" i="5"/>
  <c r="D1286" i="5" s="1"/>
  <c r="C1287" i="5"/>
  <c r="D1287" i="5" s="1"/>
  <c r="C1288" i="5"/>
  <c r="D1288" i="5" s="1"/>
  <c r="C1289" i="5"/>
  <c r="D1289" i="5" s="1"/>
  <c r="C1290" i="5"/>
  <c r="D1290" i="5" s="1"/>
  <c r="C1291" i="5"/>
  <c r="D1291" i="5" s="1"/>
  <c r="C1292" i="5"/>
  <c r="D1292" i="5" s="1"/>
  <c r="C1293" i="5"/>
  <c r="D1293" i="5" s="1"/>
  <c r="C1294" i="5"/>
  <c r="D1294" i="5" s="1"/>
  <c r="C1295" i="5"/>
  <c r="D1295" i="5" s="1"/>
  <c r="C1296" i="5"/>
  <c r="D1296" i="5" s="1"/>
  <c r="C1297" i="5"/>
  <c r="D1297" i="5" s="1"/>
  <c r="C1298" i="5"/>
  <c r="D1298" i="5" s="1"/>
  <c r="C1299" i="5"/>
  <c r="D1299" i="5" s="1"/>
  <c r="C1300" i="5"/>
  <c r="D1300" i="5" s="1"/>
  <c r="C1301" i="5"/>
  <c r="D1301" i="5" s="1"/>
  <c r="C1302" i="5"/>
  <c r="D1302" i="5" s="1"/>
  <c r="C1303" i="5"/>
  <c r="D1303" i="5"/>
  <c r="C1304" i="5"/>
  <c r="D1304" i="5"/>
  <c r="C1305" i="5"/>
  <c r="D1305" i="5"/>
  <c r="C1306" i="5"/>
  <c r="D1306" i="5" s="1"/>
  <c r="C1307" i="5"/>
  <c r="D1307" i="5"/>
  <c r="C1308" i="5"/>
  <c r="D1308" i="5"/>
  <c r="C1309" i="5"/>
  <c r="D1309" i="5"/>
  <c r="C1310" i="5"/>
  <c r="D1310" i="5" s="1"/>
  <c r="C1311" i="5"/>
  <c r="D1311" i="5"/>
  <c r="C1312" i="5"/>
  <c r="D1312" i="5"/>
  <c r="C1313" i="5"/>
  <c r="D1313" i="5"/>
  <c r="C1314" i="5"/>
  <c r="D1314" i="5" s="1"/>
  <c r="C1315" i="5"/>
  <c r="D1315" i="5"/>
  <c r="C1316" i="5"/>
  <c r="D1316" i="5"/>
  <c r="C1317" i="5"/>
  <c r="D1317" i="5"/>
  <c r="C1318" i="5"/>
  <c r="D1318" i="5" s="1"/>
  <c r="C1319" i="5"/>
  <c r="D1319" i="5"/>
  <c r="C1320" i="5"/>
  <c r="D1320" i="5"/>
  <c r="C1321" i="5"/>
  <c r="D1321" i="5"/>
  <c r="C1322" i="5"/>
  <c r="D1322" i="5" s="1"/>
  <c r="C1323" i="5"/>
  <c r="D1323" i="5"/>
  <c r="C1324" i="5"/>
  <c r="D1324" i="5"/>
  <c r="C1325" i="5"/>
  <c r="D1325" i="5"/>
  <c r="C1326" i="5"/>
  <c r="D1326" i="5" s="1"/>
  <c r="C1327" i="5"/>
  <c r="D1327" i="5"/>
  <c r="C1328" i="5"/>
  <c r="D1328" i="5"/>
  <c r="C1329" i="5"/>
  <c r="D1329" i="5"/>
  <c r="C1330" i="5"/>
  <c r="D1330" i="5" s="1"/>
  <c r="C1331" i="5"/>
  <c r="D1331" i="5"/>
  <c r="C1332" i="5"/>
  <c r="D1332" i="5"/>
  <c r="C1333" i="5"/>
  <c r="D1333" i="5"/>
  <c r="C1334" i="5"/>
  <c r="D1334" i="5" s="1"/>
  <c r="C1335" i="5"/>
  <c r="D1335" i="5"/>
  <c r="C1336" i="5"/>
  <c r="D1336" i="5"/>
  <c r="C1337" i="5"/>
  <c r="D1337" i="5"/>
  <c r="C1338" i="5"/>
  <c r="D1338" i="5" s="1"/>
  <c r="C1339" i="5"/>
  <c r="D1339" i="5"/>
  <c r="C1340" i="5"/>
  <c r="D1340" i="5"/>
  <c r="C1341" i="5"/>
  <c r="D1341" i="5"/>
  <c r="C1342" i="5"/>
  <c r="D1342" i="5" s="1"/>
  <c r="C1343" i="5"/>
  <c r="D1343" i="5"/>
  <c r="C1344" i="5"/>
  <c r="D1344" i="5"/>
  <c r="C1345" i="5"/>
  <c r="D1345" i="5"/>
  <c r="C1346" i="5"/>
  <c r="D1346" i="5" s="1"/>
  <c r="C1347" i="5"/>
  <c r="D1347" i="5"/>
  <c r="C1348" i="5"/>
  <c r="D1348" i="5"/>
  <c r="C1349" i="5"/>
  <c r="D1349" i="5"/>
  <c r="C1350" i="5"/>
  <c r="D1350" i="5" s="1"/>
  <c r="C1351" i="5"/>
  <c r="D1351" i="5"/>
  <c r="C1352" i="5"/>
  <c r="D1352" i="5"/>
  <c r="C1353" i="5"/>
  <c r="D1353" i="5"/>
  <c r="C1354" i="5"/>
  <c r="D1354" i="5" s="1"/>
  <c r="C1355" i="5"/>
  <c r="D1355" i="5"/>
  <c r="C1356" i="5"/>
  <c r="D1356" i="5"/>
  <c r="C1357" i="5"/>
  <c r="D1357" i="5"/>
  <c r="C1358" i="5"/>
  <c r="D1358" i="5" s="1"/>
  <c r="C1359" i="5"/>
  <c r="D1359" i="5"/>
  <c r="C1360" i="5"/>
  <c r="D1360" i="5"/>
  <c r="C1361" i="5"/>
  <c r="D1361" i="5"/>
  <c r="C1362" i="5"/>
  <c r="D1362" i="5" s="1"/>
</calcChain>
</file>

<file path=xl/sharedStrings.xml><?xml version="1.0" encoding="utf-8"?>
<sst xmlns="http://schemas.openxmlformats.org/spreadsheetml/2006/main" count="32819" uniqueCount="13045">
  <si>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</si>
  <si>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</si>
  <si>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</si>
  <si>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</si>
  <si>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</si>
  <si>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</si>
  <si>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</si>
  <si>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</si>
  <si>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</si>
  <si>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</si>
  <si>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</si>
  <si>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</si>
  <si>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</si>
  <si>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</si>
  <si>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</si>
  <si>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</si>
  <si>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</si>
  <si>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</si>
  <si>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</si>
  <si>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</si>
  <si>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</si>
  <si>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</si>
  <si>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</si>
  <si>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</si>
  <si>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</si>
  <si>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</si>
  <si>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</si>
  <si>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</si>
  <si>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</si>
  <si>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</si>
  <si>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</si>
  <si>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</si>
  <si>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</si>
  <si>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</si>
  <si>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</si>
  <si>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</si>
  <si>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</si>
  <si>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</si>
  <si>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</si>
  <si>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</si>
  <si>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</si>
  <si>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</si>
  <si>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</si>
  <si>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</si>
  <si>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</si>
  <si>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</si>
  <si>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</si>
  <si>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</si>
  <si>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</si>
  <si>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</si>
  <si>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</si>
  <si>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</si>
  <si>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</si>
  <si>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</si>
  <si>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</si>
  <si>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</si>
  <si>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</si>
  <si>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</si>
  <si>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</si>
  <si>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</si>
  <si>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</si>
  <si>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</si>
  <si>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</si>
  <si>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</si>
  <si>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</si>
  <si>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</si>
  <si>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</si>
  <si>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</si>
  <si>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</si>
  <si>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</si>
  <si>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</si>
  <si>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</si>
  <si>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</si>
  <si>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</si>
  <si>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</si>
  <si>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</si>
  <si>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</si>
  <si>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</si>
  <si>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</si>
  <si>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</si>
  <si>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</si>
  <si>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</si>
  <si>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</si>
  <si>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</si>
  <si>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</si>
  <si>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</si>
  <si>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</si>
  <si>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</si>
  <si>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</si>
  <si>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</si>
  <si>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</si>
  <si>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</si>
  <si>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</si>
  <si>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</si>
  <si>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</si>
  <si>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</si>
  <si>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</si>
  <si>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</si>
  <si>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</si>
  <si>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</si>
  <si>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</si>
  <si>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</si>
  <si>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</si>
  <si>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</si>
  <si>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</si>
  <si>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</si>
  <si>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</si>
  <si>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</si>
  <si>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</si>
  <si>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</si>
  <si>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</si>
  <si>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</si>
  <si>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</si>
  <si>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</si>
  <si>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</si>
  <si>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</si>
  <si>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</si>
  <si>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</si>
  <si>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</si>
  <si>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</si>
  <si>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</si>
  <si>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</si>
  <si>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</si>
  <si>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</si>
  <si>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</si>
  <si>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</si>
  <si>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</si>
  <si>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</si>
  <si>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</si>
  <si>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</si>
  <si>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</si>
  <si>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</si>
  <si>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</si>
  <si>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</si>
  <si>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</si>
  <si>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</si>
  <si>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</si>
  <si>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</si>
  <si>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</si>
  <si>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</si>
  <si>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</si>
  <si>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</si>
  <si>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</si>
  <si>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</si>
  <si>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</si>
  <si>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</si>
  <si>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</si>
  <si>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</si>
  <si>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</si>
  <si>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</si>
  <si>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</si>
  <si>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</si>
  <si>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</si>
  <si>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</si>
  <si>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</si>
  <si>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</si>
  <si>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</si>
  <si>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</si>
  <si>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</si>
  <si>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</si>
  <si>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</si>
  <si>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</si>
  <si>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</si>
  <si>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</si>
  <si>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</si>
  <si>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</si>
  <si>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</si>
  <si>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</si>
  <si>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</si>
  <si>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</si>
  <si>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</si>
  <si>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</si>
  <si>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</si>
  <si>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</si>
  <si>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</si>
  <si>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</si>
  <si>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</si>
  <si>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</si>
  <si>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</si>
  <si>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</si>
  <si>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</si>
  <si>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</si>
  <si>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</si>
  <si>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</si>
  <si>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</si>
  <si>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</si>
  <si>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</si>
  <si>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</si>
  <si>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</si>
  <si>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</si>
  <si>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</si>
  <si>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</si>
  <si>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</si>
  <si>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</si>
  <si>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</si>
  <si>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</si>
  <si>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</si>
  <si>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</si>
  <si>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</si>
  <si>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</si>
  <si>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</si>
  <si>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</si>
  <si>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</si>
  <si>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</si>
  <si>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</si>
  <si>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</si>
  <si>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</si>
  <si>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</si>
  <si>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</si>
  <si>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</si>
  <si>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</si>
  <si>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</si>
  <si>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</si>
  <si>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</si>
  <si>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</si>
  <si>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</si>
  <si>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</si>
  <si>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</si>
  <si>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</si>
  <si>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</si>
  <si>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</si>
  <si>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</si>
  <si>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</si>
  <si>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</si>
  <si>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</si>
  <si>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</si>
  <si>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</si>
  <si>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</si>
  <si>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</si>
  <si>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</si>
  <si>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</si>
  <si>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</si>
  <si>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</si>
  <si>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</si>
  <si>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</si>
  <si>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</si>
  <si>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</si>
  <si>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</si>
  <si>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</si>
  <si>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</si>
  <si>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</si>
  <si>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</si>
  <si>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</si>
  <si>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</si>
  <si>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</si>
  <si>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</si>
  <si>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</si>
  <si>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</si>
  <si>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</si>
  <si>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</si>
  <si>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</si>
  <si>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</si>
  <si>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</si>
  <si>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</si>
  <si>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</si>
  <si>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</si>
  <si>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</si>
  <si>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</si>
  <si>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</si>
  <si>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</si>
  <si>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</si>
  <si>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</si>
  <si>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</si>
  <si>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</si>
  <si>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</si>
  <si>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</si>
  <si>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</si>
  <si>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</si>
  <si>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</si>
  <si>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</si>
  <si>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</si>
  <si>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</si>
  <si>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</si>
  <si>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</si>
  <si>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</si>
  <si>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</si>
  <si>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</si>
  <si>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</si>
  <si>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</si>
  <si>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</si>
  <si>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</si>
  <si>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</si>
  <si>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</si>
  <si>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</si>
  <si>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</si>
  <si>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</si>
  <si>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</si>
  <si>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</si>
  <si>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</si>
  <si>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</si>
  <si>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</si>
  <si>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</si>
  <si>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</si>
  <si>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</si>
  <si>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</si>
  <si>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</si>
  <si>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</si>
  <si>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</si>
  <si>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</si>
  <si>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</si>
  <si>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</si>
  <si>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</si>
  <si>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</si>
  <si>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</si>
  <si>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</si>
  <si>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</si>
  <si>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</si>
  <si>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</si>
  <si>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</si>
  <si>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</si>
  <si>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</si>
  <si>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</si>
  <si>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</si>
  <si>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</si>
  <si>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</si>
  <si>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</si>
  <si>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</si>
  <si>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</si>
  <si>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</si>
  <si>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</si>
  <si>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</si>
  <si>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</si>
  <si>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</si>
  <si>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</si>
  <si>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</si>
  <si>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</si>
  <si>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</si>
  <si>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</si>
  <si>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</si>
  <si>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</si>
  <si>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</si>
  <si>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</si>
  <si>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</si>
  <si>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</si>
  <si>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</si>
  <si>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</si>
  <si>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</si>
  <si>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</si>
  <si>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</si>
  <si>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</si>
  <si>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</si>
  <si>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</si>
  <si>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</si>
  <si>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</si>
  <si>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</si>
  <si>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</si>
  <si>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</si>
  <si>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</si>
  <si>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</si>
  <si>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</si>
  <si>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</si>
  <si>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</si>
  <si>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</si>
  <si>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</si>
  <si>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</si>
  <si>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</si>
  <si>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</si>
  <si>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</si>
  <si>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</si>
  <si>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</si>
  <si>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</si>
  <si>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</si>
  <si>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</si>
  <si>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</si>
  <si>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</si>
  <si>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</si>
  <si>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</si>
  <si>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</si>
  <si>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</si>
  <si>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</si>
  <si>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</si>
  <si>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</si>
  <si>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</si>
  <si>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</si>
  <si>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</si>
  <si>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</si>
  <si>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</si>
  <si>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</si>
  <si>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</si>
  <si>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</si>
  <si>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</si>
  <si>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</si>
  <si>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</si>
  <si>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</si>
  <si>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</si>
  <si>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</si>
  <si>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</si>
  <si>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</si>
  <si>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</si>
  <si>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</si>
  <si>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</si>
  <si>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</si>
  <si>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</si>
  <si>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</si>
  <si>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</si>
  <si>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</si>
  <si>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</si>
  <si>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</si>
  <si>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</si>
  <si>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</si>
  <si>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</si>
  <si>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</si>
  <si>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</si>
  <si>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</si>
  <si>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</si>
  <si>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</si>
  <si>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</si>
  <si>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</si>
  <si>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</si>
  <si>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</si>
  <si>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</si>
  <si>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</si>
  <si>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</si>
  <si>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</si>
  <si>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</si>
  <si>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</si>
  <si>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</si>
  <si>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</si>
  <si>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</si>
  <si>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</si>
  <si>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</si>
  <si>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</si>
  <si>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</si>
  <si>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</si>
  <si>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</si>
  <si>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</si>
  <si>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</si>
  <si>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</si>
  <si>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</si>
  <si>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</si>
  <si>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</si>
  <si>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</si>
  <si>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</si>
  <si>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</si>
  <si>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</si>
  <si>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</si>
  <si>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</si>
  <si>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</si>
  <si>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</si>
  <si>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</si>
  <si>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</si>
  <si>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</si>
  <si>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</si>
  <si>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</si>
  <si>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</si>
  <si>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</si>
  <si>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</si>
  <si>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</si>
  <si>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</si>
  <si>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</si>
  <si>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</si>
  <si>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</si>
  <si>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</si>
  <si>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</si>
  <si>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</si>
  <si>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</si>
  <si>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</si>
  <si>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</si>
  <si>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</si>
  <si>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</si>
  <si>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</si>
  <si>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</si>
  <si>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</si>
  <si>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</si>
  <si>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</si>
  <si>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</si>
  <si>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</si>
  <si>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</si>
  <si>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</si>
  <si>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</si>
  <si>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</si>
  <si>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</si>
  <si>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</si>
  <si>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</si>
  <si>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</si>
  <si>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</si>
  <si>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</si>
  <si>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</si>
  <si>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</si>
  <si>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</si>
  <si>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</si>
  <si>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</si>
  <si>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</si>
  <si>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</si>
  <si>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</si>
  <si>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</si>
  <si>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</si>
  <si>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</si>
  <si>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</si>
  <si>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</si>
  <si>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</si>
  <si>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</si>
  <si>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</si>
  <si>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</si>
  <si>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</si>
  <si>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</si>
  <si>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</si>
  <si>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</si>
  <si>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</si>
  <si>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</si>
  <si>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</si>
  <si>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</si>
  <si>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</si>
  <si>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</si>
  <si>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</si>
  <si>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</si>
  <si>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</si>
  <si>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</si>
  <si>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</si>
  <si>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</si>
  <si>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</si>
  <si>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</si>
  <si>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</si>
  <si>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</si>
  <si>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</si>
  <si>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</si>
  <si>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</si>
  <si>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</si>
  <si>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</si>
  <si>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</si>
  <si>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</si>
  <si>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</si>
  <si>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</si>
  <si>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</si>
  <si>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</si>
  <si>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</si>
  <si>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</si>
  <si>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</si>
  <si>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</si>
  <si>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</si>
  <si>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</si>
  <si>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</si>
  <si>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</si>
  <si>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</si>
  <si>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</si>
  <si>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</si>
  <si>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</si>
  <si>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</si>
  <si>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</si>
  <si>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</si>
  <si>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</si>
  <si>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</si>
  <si>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</si>
  <si>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</si>
  <si>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</si>
  <si>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</si>
  <si>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</si>
  <si>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</si>
  <si>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</si>
  <si>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</si>
  <si>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</si>
  <si>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</si>
  <si>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</si>
  <si>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</si>
  <si>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</si>
  <si>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</si>
  <si>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</si>
  <si>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</si>
  <si>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</si>
  <si>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</si>
  <si>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</si>
  <si>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</si>
  <si>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</si>
  <si>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</si>
  <si>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</si>
  <si>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</si>
  <si>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</si>
  <si>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</si>
  <si>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</si>
  <si>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</si>
  <si>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</si>
  <si>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</si>
  <si>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</si>
  <si>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</si>
  <si>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</si>
  <si>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</si>
  <si>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</si>
  <si>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</si>
  <si>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</si>
  <si>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</si>
  <si>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</si>
  <si>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</si>
  <si>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</si>
  <si>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</si>
  <si>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</si>
  <si>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</si>
  <si>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</si>
  <si>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</si>
  <si>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</si>
  <si>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</si>
  <si>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</si>
  <si>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</si>
  <si>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</si>
  <si>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</si>
  <si>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</si>
  <si>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</si>
  <si>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</si>
  <si>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</si>
  <si>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</si>
  <si>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</si>
  <si>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</si>
  <si>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</si>
  <si>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</si>
  <si>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</si>
  <si>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</si>
  <si>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</si>
  <si>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</si>
  <si>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</si>
  <si>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</si>
  <si>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</si>
  <si>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</si>
  <si>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</si>
  <si>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</si>
  <si>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</si>
  <si>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</si>
  <si>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</si>
  <si>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</si>
  <si>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</si>
  <si>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</si>
  <si>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</si>
  <si>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</si>
  <si>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</si>
  <si>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</si>
  <si>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</si>
  <si>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</si>
  <si>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</si>
  <si>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</si>
  <si>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</si>
  <si>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</si>
  <si>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</si>
  <si>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</si>
  <si>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</si>
  <si>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</si>
  <si>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</si>
  <si>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</si>
  <si>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</si>
  <si>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</si>
  <si>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</si>
  <si>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</si>
  <si>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</si>
  <si>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</si>
  <si>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</si>
  <si>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</si>
  <si>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</si>
  <si>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</si>
  <si>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</si>
  <si>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</si>
  <si>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</si>
  <si>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</si>
  <si>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</si>
  <si>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</si>
  <si>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</si>
  <si>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</si>
  <si>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</si>
  <si>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</si>
  <si>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</si>
  <si>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</si>
  <si>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</si>
  <si>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</si>
  <si>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</si>
  <si>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</si>
  <si>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</si>
  <si>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</si>
  <si>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</si>
  <si>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</si>
  <si>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</si>
  <si>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</si>
  <si>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</si>
  <si>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</si>
  <si>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</si>
  <si>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</si>
  <si>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</si>
  <si>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</si>
  <si>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</si>
  <si>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</si>
  <si>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</si>
  <si>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</si>
  <si>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</si>
  <si>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</si>
  <si>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</si>
  <si>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</si>
  <si>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</si>
  <si>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</si>
  <si>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</si>
  <si>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</si>
  <si>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</si>
  <si>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</si>
  <si>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</si>
  <si>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</si>
  <si>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</si>
  <si>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</si>
  <si>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</si>
  <si>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</si>
  <si>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</si>
  <si>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</si>
  <si>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</si>
  <si>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</si>
  <si>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</si>
  <si>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</si>
  <si>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</si>
  <si>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</si>
  <si>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</si>
  <si>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</si>
  <si>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</si>
  <si>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</si>
  <si>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</si>
  <si>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</si>
  <si>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</si>
  <si>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</si>
  <si>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</si>
  <si>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</si>
  <si>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</si>
  <si>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</si>
  <si>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</si>
  <si>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</si>
  <si>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</si>
  <si>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</si>
  <si>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</si>
  <si>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</si>
  <si>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</si>
  <si>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</si>
  <si>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</si>
  <si>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</si>
  <si>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</si>
  <si>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</si>
  <si>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</si>
  <si>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</si>
  <si>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</si>
  <si>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</si>
  <si>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</si>
  <si>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</si>
  <si>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</si>
  <si>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</si>
  <si>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</si>
  <si>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</si>
  <si>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</si>
  <si>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</si>
  <si>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</si>
  <si>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</si>
  <si>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</si>
  <si>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</si>
  <si>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</si>
  <si>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</si>
  <si>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</si>
  <si>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</si>
  <si>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</si>
  <si>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</si>
  <si>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</si>
  <si>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</si>
  <si>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</si>
  <si>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</si>
  <si>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</si>
  <si>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</si>
  <si>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</si>
  <si>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</si>
  <si>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</si>
  <si>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</si>
  <si>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</si>
  <si>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</si>
  <si>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</si>
  <si>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</si>
  <si>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</si>
  <si>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</si>
  <si>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</si>
  <si>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</si>
  <si>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</si>
  <si>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</si>
  <si>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</si>
  <si>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</si>
  <si>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</si>
  <si>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</si>
  <si>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</si>
  <si>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</si>
  <si>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</si>
  <si>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</si>
  <si>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</si>
  <si>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</si>
  <si>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</si>
  <si>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</si>
  <si>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</si>
  <si>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</si>
  <si>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</si>
  <si>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</si>
  <si>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</si>
  <si>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</si>
  <si>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</si>
  <si>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</si>
  <si>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</si>
  <si>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</si>
  <si>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</si>
  <si>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</si>
  <si>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</si>
  <si>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</si>
  <si>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</si>
  <si>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</si>
  <si>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</si>
  <si>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</si>
  <si>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</si>
  <si>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</si>
  <si>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</si>
  <si>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</si>
  <si>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</si>
  <si>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</si>
  <si>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</si>
  <si>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</si>
  <si>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</si>
  <si>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</si>
  <si>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</si>
  <si>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</si>
  <si>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</si>
  <si>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</si>
  <si>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</si>
  <si>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</si>
  <si>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</si>
  <si>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</si>
  <si>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</si>
  <si>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</si>
  <si>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</si>
  <si>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</si>
  <si>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</si>
  <si>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</si>
  <si>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</si>
  <si>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</si>
  <si>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</si>
  <si>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</si>
  <si>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</si>
  <si>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</si>
  <si>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</si>
  <si>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</si>
  <si>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</si>
  <si>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</si>
  <si>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</si>
  <si>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</si>
  <si>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</si>
  <si>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</si>
  <si>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</si>
  <si>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</si>
  <si>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</si>
  <si>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</si>
  <si>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</si>
  <si>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</si>
  <si>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</si>
  <si>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</si>
  <si>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</si>
  <si>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</si>
  <si>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</si>
  <si>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</si>
  <si>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</si>
  <si>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</si>
  <si>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</si>
  <si>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</si>
  <si>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</si>
  <si>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</si>
  <si>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</si>
  <si>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</si>
  <si>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</si>
  <si>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</si>
  <si>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</si>
  <si>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</si>
  <si>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</si>
  <si>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</si>
  <si>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</si>
  <si>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</si>
  <si>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</si>
  <si>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</si>
  <si>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</si>
  <si>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</si>
  <si>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</si>
  <si>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</si>
  <si>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</si>
  <si>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</si>
  <si>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</si>
  <si>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</si>
  <si>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</si>
  <si>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</si>
  <si>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</si>
  <si>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</si>
  <si>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</si>
  <si>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</si>
  <si>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</si>
  <si>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</si>
  <si>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</si>
  <si>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</si>
  <si>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</si>
  <si>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</si>
  <si>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</si>
  <si>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</si>
  <si>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</si>
  <si>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</si>
  <si>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</si>
  <si>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</si>
  <si>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</si>
  <si>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</si>
  <si>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</si>
  <si>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</si>
  <si>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</si>
  <si>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</si>
  <si>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</si>
  <si>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</si>
  <si>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</si>
  <si>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</si>
  <si>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</si>
  <si>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</si>
  <si>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</si>
  <si>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</si>
  <si>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</si>
  <si>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</si>
  <si>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</si>
  <si>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</si>
  <si>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</si>
  <si>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</si>
  <si>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</si>
  <si>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</si>
  <si>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</si>
  <si>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</si>
  <si>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</si>
  <si>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</si>
  <si>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</si>
  <si>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</si>
  <si>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</si>
  <si>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</si>
  <si>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</si>
  <si>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</si>
  <si>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</si>
  <si>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</si>
  <si>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</si>
  <si>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</si>
  <si>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</si>
  <si>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</si>
  <si>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</si>
  <si>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</si>
  <si>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</si>
  <si>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</si>
  <si>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</si>
  <si>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</si>
  <si>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</si>
  <si>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</si>
  <si>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</si>
  <si>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</si>
  <si>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</si>
  <si>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</si>
  <si>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</si>
  <si>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</si>
  <si>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</si>
  <si>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</si>
  <si>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</si>
  <si>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</si>
  <si>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</si>
  <si>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</si>
  <si>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</si>
  <si>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</si>
  <si>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</si>
  <si>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</si>
  <si>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</si>
  <si>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</si>
  <si>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</si>
  <si>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</si>
  <si>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</si>
  <si>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</si>
  <si>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</si>
  <si>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</si>
  <si>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</si>
  <si>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</si>
  <si>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</si>
  <si>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</si>
  <si>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</si>
  <si>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</si>
  <si>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</si>
  <si>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</si>
  <si>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</si>
  <si>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</si>
  <si>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</si>
  <si>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</si>
  <si>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</si>
  <si>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</si>
  <si>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</si>
  <si>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</si>
  <si>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</si>
  <si>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</si>
  <si>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</si>
  <si>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</si>
  <si>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</si>
  <si>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</si>
  <si>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</si>
  <si>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</si>
  <si>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</si>
  <si>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</si>
  <si>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</si>
  <si>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</si>
  <si>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</si>
  <si>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</si>
  <si>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</si>
  <si>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</si>
  <si>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</si>
  <si>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</si>
  <si>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</si>
  <si>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</si>
  <si>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</si>
  <si>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</si>
  <si>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</si>
  <si>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</si>
  <si>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</si>
  <si>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</si>
  <si>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</si>
  <si>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</si>
  <si>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</si>
  <si>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</si>
  <si>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</si>
  <si>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</si>
  <si>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</si>
  <si>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</si>
  <si>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</si>
  <si>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</si>
  <si>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</si>
  <si>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</si>
  <si>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</si>
  <si>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</si>
  <si>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</si>
  <si>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</si>
  <si>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</si>
  <si>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</si>
  <si>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</si>
  <si>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</si>
  <si>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</si>
  <si>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</si>
  <si>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</si>
  <si>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</si>
  <si>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</si>
  <si>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</si>
  <si>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</si>
  <si>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</si>
  <si>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</si>
  <si>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</si>
  <si>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</si>
  <si>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</si>
  <si>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</si>
  <si>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</si>
  <si>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</si>
  <si>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</si>
  <si>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</si>
  <si>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</si>
  <si>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</si>
  <si>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</si>
  <si>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</si>
  <si>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</si>
  <si>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</si>
  <si>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</si>
  <si>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</si>
  <si>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</si>
  <si>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</si>
  <si>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</si>
  <si>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</si>
  <si>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</si>
  <si>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</si>
  <si>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</si>
  <si>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</si>
  <si>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</si>
  <si>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</si>
  <si>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</si>
  <si>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</si>
  <si>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</si>
  <si>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</si>
  <si>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</si>
  <si>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</si>
  <si>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</si>
  <si>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</si>
  <si>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</si>
  <si>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</si>
  <si>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</si>
  <si>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</si>
  <si>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</si>
  <si>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</si>
  <si>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</si>
  <si>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</si>
  <si>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</si>
  <si>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</si>
  <si>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</si>
  <si>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</si>
  <si>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</si>
  <si>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</si>
  <si>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</si>
  <si>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</si>
  <si>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</si>
  <si>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</si>
  <si>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</si>
  <si>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</si>
  <si>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</si>
  <si>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</si>
  <si>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</si>
  <si>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</si>
  <si>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</si>
  <si>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</si>
  <si>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</si>
  <si>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</si>
  <si>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</si>
  <si>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</si>
  <si>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</si>
  <si>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</si>
  <si>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</si>
  <si>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</si>
  <si>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</si>
  <si>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</si>
  <si>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</si>
  <si>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</si>
  <si>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</si>
  <si>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</si>
  <si>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</si>
  <si>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</si>
  <si>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</si>
  <si>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</si>
  <si>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</si>
  <si>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</si>
  <si>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</si>
  <si>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</si>
  <si>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</si>
  <si>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</si>
  <si>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</si>
  <si>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</si>
  <si>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</si>
  <si>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</si>
  <si>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</si>
  <si>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</si>
  <si>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</si>
  <si>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</si>
  <si>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</si>
  <si>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</si>
  <si>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</si>
  <si>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</si>
  <si>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</si>
  <si>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</si>
  <si>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</si>
  <si>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</si>
  <si>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</si>
  <si>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</si>
  <si>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</si>
  <si>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</si>
  <si>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</si>
  <si>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</si>
  <si>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</si>
  <si>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</si>
  <si>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</si>
  <si>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</si>
  <si>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</si>
  <si>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</si>
  <si>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</si>
  <si>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</si>
  <si>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</si>
  <si>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</si>
  <si>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</si>
  <si>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</si>
  <si>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</si>
  <si>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</si>
  <si>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</si>
  <si>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</si>
  <si>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</si>
  <si>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</si>
  <si>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</si>
  <si>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</si>
  <si>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</si>
  <si>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</si>
  <si>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</si>
  <si>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</si>
  <si>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</si>
  <si>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</si>
  <si>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</si>
  <si>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</si>
  <si>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</si>
  <si>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</si>
  <si>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</si>
  <si>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</si>
  <si>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</si>
  <si>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</si>
  <si>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</si>
  <si>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</si>
  <si>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</si>
  <si>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</si>
  <si>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</si>
  <si>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</si>
  <si>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</si>
  <si>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</si>
  <si>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</si>
  <si>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</si>
  <si>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</si>
  <si>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</si>
  <si>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</si>
  <si>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</si>
  <si>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</si>
  <si>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</si>
  <si>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</si>
  <si>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</si>
  <si>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</si>
  <si>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</si>
  <si>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</si>
  <si>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</si>
  <si>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</si>
  <si>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</si>
  <si>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</si>
  <si>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</si>
  <si>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</si>
  <si>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</si>
  <si>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</si>
  <si>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</si>
  <si>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</si>
  <si>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</si>
  <si>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</si>
  <si>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</si>
  <si>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</si>
  <si>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</si>
  <si>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</si>
  <si>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</si>
  <si>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</si>
  <si>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</si>
  <si>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</si>
  <si>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</si>
  <si>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</si>
  <si>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</si>
  <si>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</si>
  <si>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</si>
  <si>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</si>
  <si>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</si>
  <si>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</si>
  <si>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</si>
  <si>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</si>
  <si>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</si>
  <si>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</si>
  <si>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</si>
  <si>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</si>
  <si>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</si>
  <si>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</si>
  <si>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</si>
  <si>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</si>
  <si>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</si>
  <si>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</si>
  <si>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</si>
  <si>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</si>
  <si>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</si>
  <si>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</si>
  <si>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</si>
  <si>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</si>
  <si>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</si>
  <si>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</si>
  <si>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</si>
  <si>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</si>
  <si>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</si>
  <si>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</si>
  <si>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</si>
  <si>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</si>
  <si>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</si>
  <si>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</si>
  <si>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</si>
  <si>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</si>
  <si>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</si>
  <si>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</si>
  <si>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</si>
  <si>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</si>
  <si>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</si>
  <si>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</si>
  <si>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</si>
  <si>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</si>
  <si>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</si>
  <si>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</si>
  <si>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</si>
  <si>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</si>
  <si>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</si>
  <si>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</si>
  <si>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</si>
  <si>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</si>
  <si>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</si>
  <si>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</si>
  <si>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</si>
  <si>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</si>
  <si>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</si>
  <si>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</si>
  <si>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</si>
  <si>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</si>
  <si>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</si>
  <si>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</si>
  <si>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</si>
  <si>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</si>
  <si>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</si>
  <si>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</si>
  <si>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</si>
  <si>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</si>
  <si>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</si>
  <si>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</si>
  <si>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</si>
  <si>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</si>
  <si>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</si>
  <si>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</si>
  <si>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</si>
  <si>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</si>
  <si>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</si>
  <si>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</si>
  <si>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</si>
  <si>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</si>
  <si>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</si>
  <si>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</si>
  <si>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</si>
  <si>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</si>
  <si>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</si>
  <si>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</si>
  <si>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</si>
  <si>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</si>
  <si>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</si>
  <si>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</si>
  <si>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</si>
  <si>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</si>
  <si>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</si>
  <si>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</si>
  <si>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</si>
  <si>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</si>
  <si>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</si>
  <si>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</si>
  <si>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</si>
  <si>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</si>
  <si>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</si>
  <si>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</si>
  <si>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</si>
  <si>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</si>
  <si>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</si>
  <si>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</si>
  <si>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</si>
  <si>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</si>
  <si>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</si>
  <si>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</si>
  <si>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</si>
  <si>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</si>
  <si>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</si>
  <si>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</si>
  <si>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</si>
  <si>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</si>
  <si>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</si>
  <si>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</si>
  <si>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</si>
  <si>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</si>
  <si>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</si>
  <si>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</si>
  <si>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</si>
  <si>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</si>
  <si>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</si>
  <si>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</si>
  <si>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</si>
  <si>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</si>
  <si>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</si>
  <si>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</si>
  <si>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</si>
  <si>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</si>
  <si>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</si>
  <si>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</si>
  <si>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</si>
  <si>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</si>
  <si>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</si>
  <si>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</si>
  <si>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</si>
  <si>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</si>
  <si>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</si>
  <si>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</si>
  <si>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</si>
  <si>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</si>
  <si>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</si>
  <si>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</si>
  <si>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</si>
  <si>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</si>
  <si>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</si>
  <si>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</si>
  <si>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</si>
  <si>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</si>
  <si>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</si>
  <si>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</si>
  <si>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</si>
  <si>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</si>
  <si>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</si>
  <si>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</si>
  <si>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</si>
  <si>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</si>
  <si>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</si>
  <si>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</si>
  <si>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</si>
  <si>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</si>
  <si>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</si>
  <si>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</si>
  <si>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</si>
  <si>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</si>
  <si>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</si>
  <si>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</si>
  <si>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</si>
  <si>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</si>
  <si>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</si>
  <si>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</si>
  <si>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</si>
  <si>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</si>
  <si>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</si>
  <si>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</si>
  <si>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</si>
  <si>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</si>
  <si>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</si>
  <si>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</si>
  <si>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</si>
  <si>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</si>
  <si>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</si>
  <si>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</si>
  <si>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</si>
  <si>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</si>
  <si>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</si>
  <si>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</si>
  <si>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</si>
  <si>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</si>
  <si>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</si>
  <si>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</si>
  <si>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</si>
  <si>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</si>
  <si>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</si>
  <si>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</si>
  <si>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</si>
  <si>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</si>
  <si>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</si>
  <si>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</si>
  <si>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</si>
  <si>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</si>
  <si>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</si>
  <si>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</si>
  <si>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</si>
  <si>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</si>
  <si>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</si>
  <si>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</si>
  <si>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</si>
  <si>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</si>
  <si>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</si>
  <si>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</si>
  <si>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</si>
  <si>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</si>
  <si>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</si>
  <si>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</si>
  <si>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</si>
  <si>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</si>
  <si>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</si>
  <si>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</si>
  <si>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</si>
  <si>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</si>
  <si>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</si>
  <si>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</si>
  <si>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</si>
  <si>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</si>
  <si>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</si>
  <si>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</si>
  <si>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</si>
  <si>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</si>
  <si>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</si>
  <si>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</si>
  <si>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</si>
  <si>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</si>
  <si>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</si>
  <si>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</si>
  <si>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</si>
  <si>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</si>
  <si>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</si>
  <si>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</si>
  <si>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</si>
  <si>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</si>
  <si>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</si>
  <si>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</si>
  <si>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</si>
  <si>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</si>
  <si>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</si>
  <si>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</si>
  <si>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</si>
  <si>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</si>
  <si>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</si>
  <si>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</si>
  <si>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</si>
  <si>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</si>
  <si>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</si>
  <si>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</si>
  <si>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</si>
  <si>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</si>
  <si>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</si>
  <si>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</si>
  <si>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</si>
  <si>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</si>
  <si>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</si>
  <si>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</si>
  <si>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</si>
  <si>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</si>
  <si>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</si>
  <si>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</si>
  <si>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</si>
  <si>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</si>
  <si>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</si>
  <si>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</si>
  <si>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</si>
  <si>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</si>
  <si>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</si>
  <si>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</si>
  <si>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</si>
  <si>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</si>
  <si>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</si>
  <si>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</si>
  <si>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</si>
  <si>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</si>
  <si>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</si>
  <si>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</si>
  <si>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</si>
  <si>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</si>
  <si>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</si>
  <si>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</si>
  <si>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</si>
  <si>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</si>
  <si>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</si>
  <si>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</si>
  <si>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</si>
  <si>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</si>
  <si>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</si>
  <si>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</si>
  <si>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</si>
  <si>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</si>
  <si>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</si>
  <si>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</si>
  <si>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</si>
  <si>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</si>
  <si>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</si>
  <si>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</si>
  <si>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</si>
  <si>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</si>
  <si>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</si>
  <si>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</si>
  <si>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</si>
  <si>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</si>
  <si>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</si>
  <si>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</si>
  <si>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</si>
  <si>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</si>
  <si>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</si>
  <si>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</si>
  <si>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</si>
  <si>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</si>
  <si>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</si>
  <si>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</si>
  <si>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</si>
  <si>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</si>
  <si>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</si>
  <si>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</si>
  <si>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</si>
  <si>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</si>
  <si>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</si>
  <si>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</si>
  <si>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</si>
  <si>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</si>
  <si>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</si>
  <si>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</si>
  <si>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</si>
  <si>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</si>
  <si>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</si>
  <si>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</si>
  <si>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</si>
  <si>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</si>
  <si>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</si>
  <si>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</si>
  <si>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</si>
  <si>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</si>
  <si>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</si>
  <si>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</si>
  <si>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</si>
  <si>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</si>
  <si>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</si>
  <si>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</si>
  <si>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</si>
  <si>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</si>
  <si>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</si>
  <si>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</si>
  <si>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</si>
  <si>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</si>
  <si>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</si>
  <si>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</si>
  <si>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</si>
  <si>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</si>
  <si>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</si>
  <si>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</si>
  <si>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</si>
  <si>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</si>
  <si>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</si>
  <si>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</si>
  <si>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</si>
  <si>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</si>
  <si>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</si>
  <si>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</si>
  <si>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</si>
  <si>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</si>
  <si>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</si>
  <si>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</si>
  <si>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</si>
  <si>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</si>
  <si>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</si>
  <si>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</si>
  <si>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</si>
  <si>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</si>
  <si>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</si>
  <si>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</si>
  <si>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</si>
  <si>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</si>
  <si>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</si>
  <si>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</si>
  <si>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</si>
  <si>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</si>
  <si>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</si>
  <si>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</si>
  <si>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</si>
  <si>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</si>
  <si>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</si>
  <si>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</si>
  <si>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</si>
  <si>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</si>
  <si>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</si>
  <si>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</si>
  <si>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</si>
  <si>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</si>
  <si>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</si>
  <si>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</si>
  <si>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</si>
  <si>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</si>
  <si>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</si>
  <si>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</si>
  <si>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</si>
  <si>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</si>
  <si>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</si>
  <si>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</si>
  <si>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</si>
  <si>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</si>
  <si>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</si>
  <si>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</si>
  <si>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</si>
  <si>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</si>
  <si>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</si>
  <si>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</si>
  <si>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</si>
  <si>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</si>
  <si>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</si>
  <si>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</si>
  <si>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</si>
  <si>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</si>
  <si>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</si>
  <si>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</si>
  <si>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</si>
  <si>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</si>
  <si>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</si>
  <si>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</si>
  <si>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</si>
  <si>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</si>
  <si>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</si>
  <si>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</si>
  <si>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</si>
  <si>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</si>
  <si>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</si>
  <si>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</si>
  <si>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</si>
  <si>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</si>
  <si>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</si>
  <si>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</si>
  <si>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</si>
  <si>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</si>
  <si>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</si>
  <si>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</si>
  <si>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</si>
  <si>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</si>
  <si>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</si>
  <si>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</si>
  <si>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</si>
  <si>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</si>
  <si>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</si>
  <si>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</si>
  <si>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</si>
  <si>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</si>
  <si>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</si>
  <si>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</si>
  <si>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</si>
  <si>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</si>
  <si>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</si>
  <si>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</si>
  <si>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</si>
  <si>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</si>
  <si>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</si>
  <si>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</si>
  <si>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</si>
  <si>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</si>
  <si>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</si>
  <si>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</si>
  <si>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</si>
  <si>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</si>
  <si>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</si>
  <si>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</si>
  <si>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</si>
  <si>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</si>
  <si>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</si>
  <si>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</si>
  <si>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</si>
  <si>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</si>
  <si>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</si>
  <si>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</si>
  <si>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</si>
  <si>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</si>
  <si>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</si>
  <si>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</si>
  <si>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</si>
  <si>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</si>
  <si>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</si>
  <si>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</si>
  <si>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</si>
  <si>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</si>
  <si>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</si>
  <si>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</si>
  <si>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</si>
  <si>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</si>
  <si>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</si>
  <si>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</si>
  <si>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</si>
  <si>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</si>
  <si>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</si>
  <si>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</si>
  <si>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</si>
  <si>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</si>
  <si>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</si>
  <si>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</si>
  <si>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</si>
  <si>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</si>
  <si>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</si>
  <si>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</si>
  <si>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</si>
  <si>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</si>
  <si>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</si>
  <si>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</si>
  <si>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</si>
  <si>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</si>
  <si>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</si>
  <si>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</si>
  <si>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</si>
  <si>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</si>
  <si>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</si>
  <si>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</si>
  <si>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</si>
  <si>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</si>
  <si>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</si>
  <si>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</si>
  <si>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</si>
  <si>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</si>
  <si>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</si>
  <si>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</si>
  <si>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</si>
  <si>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</si>
  <si>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</si>
  <si>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</si>
  <si>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</si>
  <si>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</si>
  <si>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</si>
  <si>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</si>
  <si>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</si>
  <si>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</si>
  <si>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</si>
  <si>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</si>
  <si>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</si>
  <si>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</si>
  <si>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</si>
  <si>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</si>
  <si>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</si>
  <si>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</si>
  <si>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</si>
  <si>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</si>
  <si>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</si>
  <si>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</si>
  <si>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</si>
  <si>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</si>
  <si>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</si>
  <si>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</si>
  <si>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</si>
  <si>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</si>
  <si>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</si>
  <si>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</si>
  <si>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</si>
  <si>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</si>
  <si>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</si>
  <si>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</si>
  <si>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</si>
  <si>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</si>
  <si>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</si>
  <si>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</si>
  <si>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</si>
  <si>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</si>
  <si>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</si>
  <si>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</si>
  <si>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</si>
  <si>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</si>
  <si>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</si>
  <si>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</si>
  <si>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</si>
  <si>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</si>
  <si>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</si>
  <si>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</si>
  <si>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</si>
  <si>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</si>
  <si>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</si>
  <si>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</si>
  <si>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</si>
  <si>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</si>
  <si>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</si>
  <si>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</si>
  <si>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</si>
  <si>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</si>
  <si>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</si>
  <si>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</si>
  <si>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</si>
  <si>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</si>
  <si>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</si>
  <si>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</si>
  <si>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</si>
  <si>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</si>
  <si>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</si>
  <si>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</si>
  <si>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</si>
  <si>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</si>
  <si>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</si>
  <si>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</si>
  <si>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</si>
  <si>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</si>
  <si>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</si>
  <si>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</si>
  <si>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</si>
  <si>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</si>
  <si>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</si>
  <si>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</si>
  <si>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</si>
  <si>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</si>
  <si>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</si>
  <si>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</si>
  <si>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</si>
  <si>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</si>
  <si>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</si>
  <si>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</si>
  <si>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</si>
  <si>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</si>
  <si>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</si>
  <si>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</si>
  <si>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</si>
  <si>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</si>
  <si>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</si>
  <si>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</si>
  <si>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</si>
  <si>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</si>
  <si>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</si>
  <si>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</si>
  <si>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</si>
  <si>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</si>
  <si>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</si>
  <si>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</si>
  <si>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</si>
  <si>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</si>
  <si>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</si>
  <si>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</si>
  <si>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</si>
  <si>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</si>
  <si>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</si>
  <si>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</si>
  <si>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</si>
  <si>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</si>
  <si>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</si>
  <si>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</si>
  <si>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</si>
  <si>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</si>
  <si>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</si>
  <si>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</si>
  <si>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</si>
  <si>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</si>
  <si>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</si>
  <si>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</si>
  <si>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</si>
  <si>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</si>
  <si>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</si>
  <si>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</si>
  <si>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</si>
  <si>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</si>
  <si>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</si>
  <si>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</si>
  <si>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</si>
  <si>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</si>
  <si>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</si>
  <si>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</si>
  <si>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</si>
  <si>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</si>
  <si>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</si>
  <si>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</si>
  <si>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</si>
  <si>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</si>
  <si>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</si>
  <si>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</si>
  <si>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</si>
  <si>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</si>
  <si>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</si>
  <si>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</si>
  <si>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</si>
  <si>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</si>
  <si>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</si>
  <si>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</si>
  <si>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</si>
  <si>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</si>
  <si>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</si>
  <si>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</si>
  <si>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</si>
  <si>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</si>
  <si>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</si>
  <si>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</si>
  <si>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</si>
  <si>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</si>
  <si>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</si>
  <si>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</si>
  <si>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</si>
  <si>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</si>
  <si>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</si>
  <si>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</si>
  <si>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</si>
  <si>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</si>
  <si>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</si>
  <si>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</si>
  <si>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</si>
  <si>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</si>
  <si>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</si>
  <si>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</si>
  <si>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</si>
  <si>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</si>
  <si>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</si>
  <si>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</si>
  <si>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</si>
  <si>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</si>
  <si>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</si>
  <si>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</si>
  <si>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</si>
  <si>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</si>
  <si>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</si>
  <si>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</si>
  <si>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</si>
  <si>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</si>
  <si>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</si>
  <si>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</si>
  <si>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</si>
  <si>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</si>
  <si>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</si>
  <si>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</si>
  <si>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</si>
  <si>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</si>
  <si>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</si>
  <si>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</si>
  <si>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</si>
  <si>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</si>
  <si>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</si>
  <si>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</si>
  <si>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</si>
  <si>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</si>
  <si>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</si>
  <si>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</si>
  <si>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</si>
  <si>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</si>
  <si>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</si>
  <si>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</si>
  <si>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</si>
  <si>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</si>
  <si>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</si>
  <si>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</si>
  <si>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</si>
  <si>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</si>
  <si>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</si>
  <si>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</si>
  <si>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</si>
  <si>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</si>
  <si>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</si>
  <si>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</si>
  <si>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</si>
  <si>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</si>
  <si>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</si>
  <si>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</si>
  <si>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</si>
  <si>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</si>
  <si>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</si>
  <si>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</si>
  <si>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</si>
  <si>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</si>
  <si>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</si>
  <si>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</si>
  <si>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</si>
  <si>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</si>
  <si>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</si>
  <si>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</si>
  <si>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</si>
  <si>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</si>
  <si>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</si>
  <si>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</si>
  <si>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</si>
  <si>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</si>
  <si>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</si>
  <si>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</si>
  <si>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</si>
  <si>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</si>
  <si>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</si>
  <si>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</si>
  <si>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</si>
  <si>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</si>
  <si>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</si>
  <si>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</si>
  <si>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</si>
  <si>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</si>
  <si>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</si>
  <si>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</si>
  <si>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</si>
  <si>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</si>
  <si>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</si>
  <si>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</si>
  <si>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</si>
  <si>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</si>
  <si>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</si>
  <si>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</si>
  <si>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</si>
  <si>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</si>
  <si>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</si>
  <si>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</si>
  <si>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</si>
  <si>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</si>
  <si>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</si>
  <si>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</si>
  <si>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</si>
  <si>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</si>
  <si>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</si>
  <si>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</si>
  <si>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</si>
  <si>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</si>
  <si>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</si>
  <si>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</si>
  <si>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</si>
  <si>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</si>
  <si>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</si>
  <si>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</si>
  <si>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</si>
  <si>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</si>
  <si>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</si>
  <si>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</si>
  <si>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</si>
  <si>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</si>
  <si>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</si>
  <si>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</si>
  <si>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</si>
  <si>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</si>
  <si>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</si>
  <si>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</si>
  <si>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</si>
  <si>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</si>
  <si>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</si>
  <si>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</si>
  <si>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</si>
  <si>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</si>
  <si>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</si>
  <si>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</si>
  <si>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</si>
  <si>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</si>
  <si>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</si>
  <si>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</si>
  <si>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</si>
  <si>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</si>
  <si>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</si>
  <si>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</si>
  <si>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</si>
  <si>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</si>
  <si>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</si>
  <si>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</si>
  <si>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</si>
  <si>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</si>
  <si>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</si>
  <si>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</si>
  <si>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</si>
  <si>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</si>
  <si>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</si>
  <si>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</si>
  <si>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</si>
  <si>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</si>
  <si>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</si>
  <si>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</si>
  <si>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</si>
  <si>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</si>
  <si>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</si>
  <si>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</si>
  <si>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</si>
  <si>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</si>
  <si>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</si>
  <si>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</si>
  <si>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</si>
  <si>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</si>
  <si>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</si>
  <si>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</si>
  <si>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</si>
  <si>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</si>
  <si>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</si>
  <si>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</si>
  <si>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</si>
  <si>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</si>
  <si>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</si>
  <si>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</si>
  <si>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</si>
  <si>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</si>
  <si>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</si>
  <si>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</si>
  <si>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</si>
  <si>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</si>
  <si>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</si>
  <si>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</si>
  <si>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</si>
  <si>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</si>
  <si>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</si>
  <si>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</si>
  <si>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</si>
  <si>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</si>
  <si>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</si>
  <si>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</si>
  <si>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</si>
  <si>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</si>
  <si>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</si>
  <si>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</si>
  <si>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</si>
  <si>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</si>
  <si>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</si>
  <si>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</si>
  <si>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</si>
  <si>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</si>
  <si>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</si>
  <si>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</si>
  <si>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</si>
  <si>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</si>
  <si>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</si>
  <si>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</si>
  <si>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</si>
  <si>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</si>
  <si>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</si>
  <si>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</si>
  <si>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</si>
  <si>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</si>
  <si>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</si>
  <si>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</si>
  <si>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</si>
  <si>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</si>
  <si>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</si>
  <si>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</si>
  <si>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</si>
  <si>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</si>
  <si>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</si>
  <si>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</si>
  <si>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</si>
  <si>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</si>
  <si>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</si>
  <si>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</si>
  <si>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</si>
  <si>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</si>
  <si>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</si>
  <si>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</si>
  <si>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</si>
  <si>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</si>
  <si>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</si>
  <si>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</si>
  <si>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</si>
  <si>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</si>
  <si>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</si>
  <si>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</si>
  <si>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</si>
  <si>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</si>
  <si>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</si>
  <si>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</si>
  <si>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</si>
  <si>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</si>
  <si>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</si>
  <si>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</si>
  <si>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</si>
  <si>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</si>
  <si>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</si>
  <si>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</si>
  <si>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</si>
  <si>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</si>
  <si>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</si>
  <si>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</si>
  <si>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</si>
  <si>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</si>
  <si>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</si>
  <si>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</si>
  <si>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</si>
  <si>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</si>
  <si>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</si>
  <si>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</si>
  <si>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</si>
  <si>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</si>
  <si>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</si>
  <si>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</si>
  <si>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</si>
  <si>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</si>
  <si>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</si>
  <si>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</si>
  <si>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</si>
  <si>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</si>
  <si>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</si>
  <si>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</si>
  <si>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</si>
  <si>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</si>
  <si>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</si>
  <si>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</si>
  <si>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</si>
  <si>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</si>
  <si>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</si>
  <si>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</si>
  <si>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</si>
  <si>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</si>
  <si>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</si>
  <si>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</si>
  <si>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</si>
  <si>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</si>
  <si>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</si>
  <si>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</si>
  <si>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</si>
  <si>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</si>
  <si>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</si>
  <si>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</si>
  <si>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</si>
  <si>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</si>
  <si>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</si>
  <si>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</si>
  <si>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</si>
  <si>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</si>
  <si>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</si>
  <si>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</si>
  <si>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</si>
  <si>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</si>
  <si>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</si>
  <si>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</si>
  <si>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</si>
  <si>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</si>
  <si>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</si>
  <si>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</si>
  <si>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</si>
  <si>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</si>
  <si>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</si>
  <si>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</si>
  <si>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</si>
  <si>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</si>
  <si>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</si>
  <si>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</si>
  <si>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</si>
  <si>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</si>
  <si>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</si>
  <si>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</si>
  <si>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</si>
  <si>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</si>
  <si>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</si>
  <si>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</si>
  <si>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</si>
  <si>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</si>
  <si>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</si>
  <si>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</si>
  <si>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</si>
  <si>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</si>
  <si>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</si>
  <si>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</si>
  <si>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</si>
  <si>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</si>
  <si>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</si>
  <si>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</si>
  <si>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</si>
  <si>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</si>
  <si>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</si>
  <si>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</si>
  <si>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</si>
  <si>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</si>
  <si>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</si>
  <si>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</si>
  <si>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</si>
  <si>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</si>
  <si>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</si>
  <si>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</si>
  <si>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</si>
  <si>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</si>
  <si>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</si>
  <si>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</si>
  <si>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</si>
  <si>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</si>
  <si>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</si>
  <si>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</si>
  <si>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</si>
  <si>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</si>
  <si>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</si>
  <si>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</si>
  <si>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</si>
  <si>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</si>
  <si>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</si>
  <si>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</si>
  <si>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</si>
  <si>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</si>
  <si>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</si>
  <si>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</si>
  <si>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</si>
  <si>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</si>
  <si>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</si>
  <si>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</si>
  <si>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</si>
  <si>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</si>
  <si>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</si>
  <si>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</si>
  <si>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</si>
  <si>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</si>
  <si>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</si>
  <si>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</si>
  <si>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</si>
  <si>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</si>
  <si>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</si>
  <si>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</si>
  <si>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</si>
  <si>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</si>
  <si>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</si>
  <si>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</si>
  <si>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</si>
  <si>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</si>
  <si>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</si>
  <si>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</si>
  <si>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</si>
  <si>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</si>
  <si>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</si>
  <si>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</si>
  <si>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</si>
  <si>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</si>
  <si>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</si>
  <si>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</si>
  <si>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</si>
  <si>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</si>
  <si>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</si>
  <si>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</si>
  <si>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</si>
  <si>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</si>
  <si>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</si>
  <si>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</si>
  <si>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</si>
  <si>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</si>
  <si>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</si>
  <si>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</si>
  <si>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</si>
  <si>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</si>
  <si>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</si>
  <si>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</si>
  <si>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</si>
  <si>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</si>
  <si>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</si>
  <si>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</si>
  <si>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</si>
  <si>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</si>
  <si>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</si>
  <si>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</si>
  <si>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</si>
  <si>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</si>
  <si>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</si>
  <si>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</si>
  <si>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</si>
  <si>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</si>
  <si>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</si>
  <si>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</si>
  <si>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</si>
  <si>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</si>
  <si>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</si>
  <si>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</si>
  <si>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</si>
  <si>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</si>
  <si>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</si>
  <si>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</si>
  <si>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</si>
  <si>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</si>
  <si>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</si>
  <si>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</si>
  <si>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</si>
  <si>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</si>
  <si>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</si>
  <si>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</si>
  <si>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</si>
  <si>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</si>
  <si>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</si>
  <si>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</si>
  <si>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</si>
  <si>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</si>
  <si>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</si>
  <si>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</si>
  <si>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</si>
  <si>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</si>
  <si>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</si>
  <si>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</si>
  <si>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</si>
  <si>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</si>
  <si>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</si>
  <si>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</si>
  <si>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</si>
  <si>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</si>
  <si>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</si>
  <si>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</si>
  <si>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</si>
  <si>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</si>
  <si>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</si>
  <si>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</si>
  <si>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</si>
  <si>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</si>
  <si>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</si>
  <si>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</si>
  <si>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</si>
  <si>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</si>
  <si>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</si>
  <si>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</si>
  <si>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</si>
  <si>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</si>
  <si>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</si>
  <si>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</si>
  <si>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</si>
  <si>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</si>
  <si>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</si>
  <si>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</si>
  <si>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</si>
  <si>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</si>
  <si>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</si>
  <si>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</si>
  <si>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</si>
  <si>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</si>
  <si>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</si>
  <si>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</si>
  <si>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</si>
  <si>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</si>
  <si>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</si>
  <si>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</si>
  <si>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</si>
  <si>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</si>
  <si>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</si>
  <si>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</si>
  <si>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</si>
  <si>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</si>
  <si>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</si>
  <si>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</si>
  <si>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</si>
  <si>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</si>
  <si>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</si>
  <si>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</si>
  <si>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</si>
  <si>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</si>
  <si>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</si>
  <si>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</si>
  <si>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</si>
  <si>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</si>
  <si>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</si>
  <si>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</si>
  <si>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</si>
  <si>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</si>
  <si>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</si>
  <si>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</si>
  <si>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</si>
  <si>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</si>
  <si>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</si>
  <si>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</si>
  <si>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</si>
  <si>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</si>
  <si>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</si>
  <si>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</si>
  <si>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</si>
  <si>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</si>
  <si>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</si>
  <si>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</si>
  <si>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</si>
  <si>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</si>
  <si>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</si>
  <si>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</si>
  <si>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</si>
  <si>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</si>
  <si>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</si>
  <si>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</si>
  <si>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</si>
  <si>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</si>
  <si>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</si>
  <si>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</si>
  <si>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</si>
  <si>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</si>
  <si>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</si>
  <si>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</si>
  <si>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</si>
  <si>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</si>
  <si>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</si>
  <si>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</si>
  <si>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</si>
  <si>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</si>
  <si>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</si>
  <si>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</si>
  <si>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</si>
  <si>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</si>
  <si>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</si>
  <si>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</si>
  <si>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</si>
  <si>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</si>
  <si>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</si>
  <si>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</si>
  <si>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</si>
  <si>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</si>
  <si>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</si>
  <si>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</si>
  <si>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</si>
  <si>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</si>
  <si>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</si>
  <si>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</si>
  <si>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</si>
  <si>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</si>
  <si>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</si>
  <si>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</si>
  <si>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</si>
  <si>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</si>
  <si>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</si>
  <si>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</si>
  <si>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</si>
  <si>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</si>
  <si>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</si>
  <si>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</si>
  <si>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</si>
  <si>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</si>
  <si>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</si>
  <si>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</si>
  <si>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</si>
  <si>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</si>
  <si>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</si>
  <si>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</si>
  <si>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</si>
  <si>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</si>
  <si>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</si>
  <si>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</si>
  <si>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</si>
  <si>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</si>
  <si>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</si>
  <si>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</si>
  <si>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</si>
  <si>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</si>
  <si>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</si>
  <si>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</si>
  <si>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</si>
  <si>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</si>
  <si>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</si>
  <si>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</si>
  <si>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</si>
  <si>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</si>
  <si>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</si>
  <si>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</si>
  <si>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</si>
  <si>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</si>
  <si>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</si>
  <si>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</si>
  <si>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</si>
  <si>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</si>
  <si>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</si>
  <si>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</si>
  <si>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</si>
  <si>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</si>
  <si>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</si>
  <si>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</si>
  <si>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</si>
  <si>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</si>
  <si>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</si>
  <si>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</si>
  <si>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</si>
  <si>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</si>
  <si>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</si>
  <si>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</si>
  <si>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</si>
  <si>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</si>
  <si>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</si>
  <si>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</si>
  <si>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</si>
  <si>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</si>
  <si>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</si>
  <si>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</si>
  <si>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</si>
  <si>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</si>
  <si>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</si>
  <si>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</si>
  <si>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</si>
  <si>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</si>
  <si>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</si>
  <si>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</si>
  <si>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</si>
  <si>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</si>
  <si>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</si>
  <si>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</si>
  <si>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</si>
  <si>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</si>
  <si>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</si>
  <si>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</si>
  <si>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</si>
  <si>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</si>
  <si>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</si>
  <si>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</si>
  <si>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</si>
  <si>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</si>
  <si>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</si>
  <si>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</si>
  <si>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</si>
  <si>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</si>
  <si>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</si>
  <si>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</si>
  <si>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</si>
  <si>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</si>
  <si>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</si>
  <si>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</si>
  <si>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</si>
  <si>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</si>
  <si>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</si>
  <si>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</si>
  <si>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</si>
  <si>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</si>
  <si>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</si>
  <si>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</si>
  <si>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</si>
  <si>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</si>
  <si>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</si>
  <si>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</si>
  <si>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</si>
  <si>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</si>
  <si>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</si>
  <si>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</si>
  <si>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</si>
  <si>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</si>
  <si>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</si>
  <si>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</si>
  <si>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</si>
  <si>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</si>
  <si>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</si>
  <si>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</si>
  <si>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</si>
  <si>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</si>
  <si>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</si>
  <si>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</si>
  <si>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</si>
  <si>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</si>
  <si>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</si>
  <si>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</si>
  <si>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</si>
  <si>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</si>
  <si>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</si>
  <si>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</si>
  <si>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</si>
  <si>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</si>
  <si>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</si>
  <si>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</si>
  <si>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</si>
  <si>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</si>
  <si>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</si>
  <si>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</si>
  <si>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</si>
  <si>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</si>
  <si>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</si>
  <si>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</si>
  <si>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</si>
  <si>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</si>
  <si>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</si>
  <si>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</si>
  <si>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</si>
  <si>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</si>
  <si>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</si>
  <si>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</si>
  <si>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</si>
  <si>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</si>
  <si>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</si>
  <si>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</si>
  <si>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</si>
  <si>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</si>
  <si>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</si>
  <si>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</si>
  <si>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</si>
  <si>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</si>
  <si>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</si>
  <si>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</si>
  <si>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</si>
  <si>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</si>
  <si>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</si>
  <si>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</si>
  <si>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</si>
  <si>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</si>
  <si>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</si>
  <si>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</si>
  <si>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</si>
  <si>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</si>
  <si>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</si>
  <si>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</si>
  <si>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</si>
  <si>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</si>
  <si>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</si>
  <si>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</si>
  <si>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</si>
  <si>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</si>
  <si>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</si>
  <si>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</si>
  <si>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</si>
  <si>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</si>
  <si>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</si>
  <si>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</si>
  <si>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</si>
  <si>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</si>
  <si>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</si>
  <si>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</si>
  <si>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</si>
  <si>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</si>
  <si>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</si>
  <si>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</si>
  <si>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</si>
  <si>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</si>
  <si>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</si>
  <si>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</si>
  <si>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</si>
  <si>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</si>
  <si>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</si>
  <si>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</si>
  <si>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</si>
  <si>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</si>
  <si>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</si>
  <si>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</si>
  <si>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</si>
  <si>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</si>
  <si>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</si>
  <si>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</si>
  <si>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</si>
  <si>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</si>
  <si>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</si>
  <si>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</si>
  <si>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</si>
  <si>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</si>
  <si>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</si>
  <si>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</si>
  <si>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</si>
  <si>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</si>
  <si>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</si>
  <si>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</si>
  <si>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</si>
  <si>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</si>
  <si>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</si>
  <si>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</si>
  <si>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</si>
  <si>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</si>
  <si>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</si>
  <si>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</si>
  <si>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</si>
  <si>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</si>
  <si>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</si>
  <si>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</si>
  <si>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</si>
  <si>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</si>
  <si>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</si>
  <si>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</si>
  <si>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</si>
  <si>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</si>
  <si>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</si>
  <si>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</si>
  <si>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</si>
  <si>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</si>
  <si>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</si>
  <si>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</si>
  <si>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</si>
  <si>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</si>
  <si>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</si>
  <si>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</si>
  <si>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</si>
  <si>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</si>
  <si>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</si>
  <si>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</si>
  <si>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</si>
  <si>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</si>
  <si>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</si>
  <si>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</si>
  <si>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</si>
  <si>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</si>
  <si>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</si>
  <si>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</si>
  <si>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</si>
  <si>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</si>
  <si>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</si>
  <si>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</si>
  <si>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</si>
  <si>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</si>
  <si>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</si>
  <si>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</si>
  <si>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</si>
  <si>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</si>
  <si>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</si>
  <si>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</si>
  <si>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</si>
  <si>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</si>
  <si>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</si>
  <si>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</si>
  <si>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</si>
  <si>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</si>
  <si>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</si>
  <si>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</si>
  <si>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</si>
  <si>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</si>
  <si>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</si>
  <si>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</si>
  <si>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</si>
  <si>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</si>
  <si>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</si>
  <si>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</si>
  <si>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</si>
  <si>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</si>
  <si>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</si>
  <si>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</si>
  <si>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</si>
  <si>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</si>
  <si>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</si>
  <si>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</si>
  <si>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</si>
  <si>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</si>
  <si>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</si>
  <si>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</si>
  <si>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</si>
  <si>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</si>
  <si>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</si>
  <si>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</si>
  <si>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</si>
  <si>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</si>
  <si>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</si>
  <si>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</si>
  <si>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</si>
  <si>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</si>
  <si>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</si>
  <si>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</si>
  <si>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</si>
  <si>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</si>
  <si>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</si>
  <si>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</si>
  <si>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</si>
  <si>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</si>
  <si>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</si>
  <si>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</si>
  <si>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</si>
  <si>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</si>
  <si>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</si>
  <si>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</si>
  <si>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</si>
  <si>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</si>
  <si>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</si>
  <si>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</si>
  <si>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</si>
  <si>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</si>
  <si>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</si>
  <si>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</si>
  <si>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</si>
  <si>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</si>
  <si>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</si>
  <si>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</si>
  <si>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</si>
  <si>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</si>
  <si>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</si>
  <si>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</si>
  <si>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</si>
  <si>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</si>
  <si>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</si>
  <si>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</si>
  <si>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</si>
  <si>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</si>
  <si>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</si>
  <si>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</si>
  <si>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</si>
  <si>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</si>
  <si>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</si>
  <si>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</si>
  <si>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</si>
  <si>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</si>
  <si>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</si>
  <si>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</si>
  <si>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</si>
  <si>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</si>
  <si>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</si>
  <si>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</si>
  <si>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</si>
  <si>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</si>
  <si>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</si>
  <si>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</si>
  <si>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</si>
  <si>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</si>
  <si>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</si>
  <si>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</si>
  <si>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</si>
  <si>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</si>
  <si>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</si>
  <si>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</si>
  <si>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</si>
  <si>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</si>
  <si>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</si>
  <si>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</si>
  <si>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</si>
  <si>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</si>
  <si>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</si>
  <si>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</si>
  <si>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</si>
  <si>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</si>
  <si>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</si>
  <si>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</si>
  <si>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</si>
  <si>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</si>
  <si>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</si>
  <si>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</si>
  <si>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</si>
  <si>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</si>
  <si>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</si>
  <si>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</si>
  <si>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</si>
  <si>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</si>
  <si>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</si>
  <si>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</si>
  <si>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</si>
  <si>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</si>
  <si>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</si>
  <si>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</si>
  <si>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</si>
  <si>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</si>
  <si>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</si>
  <si>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</si>
  <si>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</si>
  <si>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</si>
  <si>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</si>
  <si>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</si>
  <si>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</si>
  <si>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</si>
  <si>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</si>
  <si>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</si>
  <si>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</si>
  <si>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</si>
  <si>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</si>
  <si>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</si>
  <si>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</si>
  <si>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</si>
  <si>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</si>
  <si>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</si>
  <si>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</si>
  <si>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</si>
  <si>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</si>
  <si>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</si>
  <si>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</si>
  <si>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</si>
  <si>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</si>
  <si>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</si>
  <si>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</si>
  <si>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</si>
  <si>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</si>
  <si>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</si>
  <si>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</si>
  <si>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</si>
  <si>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</si>
  <si>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</si>
  <si>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</si>
  <si>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</si>
  <si>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</si>
  <si>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</si>
  <si>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</si>
  <si>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</si>
  <si>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</si>
  <si>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</si>
  <si>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</si>
  <si>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</si>
  <si>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</si>
  <si>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</si>
  <si>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</si>
  <si>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</si>
  <si>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</si>
  <si>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</si>
  <si>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</si>
  <si>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</si>
  <si>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</si>
  <si>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</si>
  <si>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</si>
  <si>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</si>
  <si>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</si>
  <si>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</si>
  <si>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</si>
  <si>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</si>
  <si>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</si>
  <si>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</si>
  <si>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</si>
  <si>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</si>
  <si>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</si>
  <si>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</si>
  <si>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</si>
  <si>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</si>
  <si>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</si>
  <si>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</si>
  <si>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</si>
  <si>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</si>
  <si>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</si>
  <si>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</si>
  <si>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</si>
  <si>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</si>
  <si>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</si>
  <si>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</si>
  <si>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</si>
  <si>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</si>
  <si>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</si>
  <si>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</si>
  <si>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</si>
  <si>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</si>
  <si>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</si>
  <si>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</si>
  <si>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</si>
  <si>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</si>
  <si>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</si>
  <si>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</si>
  <si>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</si>
  <si>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</si>
  <si>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</si>
  <si>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</si>
  <si>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</si>
  <si>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</si>
  <si>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</si>
  <si>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</si>
  <si>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</si>
  <si>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</si>
  <si>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</si>
  <si>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</si>
  <si>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</si>
  <si>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</si>
  <si>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</si>
  <si>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</si>
  <si>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</si>
  <si>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</si>
  <si>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</si>
  <si>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</si>
  <si>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</si>
  <si>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</si>
  <si>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</si>
  <si>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</si>
  <si>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</si>
  <si>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</si>
  <si>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</si>
  <si>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</si>
  <si>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</si>
  <si>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</si>
  <si>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</si>
  <si>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</si>
  <si>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</si>
  <si>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</si>
  <si>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</si>
  <si>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</si>
  <si>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</si>
  <si>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</si>
  <si>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</si>
  <si>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</si>
  <si>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</si>
  <si>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</si>
  <si>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</si>
  <si>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</si>
  <si>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</si>
  <si>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</si>
  <si>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</si>
  <si>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</si>
  <si>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</si>
  <si>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</si>
  <si>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</si>
  <si>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</si>
  <si>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</si>
  <si>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</si>
  <si>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</si>
  <si>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</si>
  <si>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</si>
  <si>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</si>
  <si>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</si>
  <si>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</si>
  <si>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</si>
  <si>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</si>
  <si>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</si>
  <si>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</si>
  <si>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</si>
  <si>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</si>
  <si>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</si>
  <si>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</si>
  <si>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</si>
  <si>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</si>
  <si>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</si>
  <si>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</si>
  <si>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</si>
  <si>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</si>
  <si>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</si>
  <si>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</si>
  <si>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</si>
  <si>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</si>
  <si>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</si>
  <si>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</si>
  <si>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</si>
  <si>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</si>
  <si>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</si>
  <si>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</si>
  <si>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</si>
  <si>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</si>
  <si>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</si>
  <si>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</si>
  <si>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</si>
  <si>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</si>
  <si>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</si>
  <si>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</si>
  <si>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</si>
  <si>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</si>
  <si>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</si>
  <si>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</si>
  <si>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</si>
  <si>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</si>
  <si>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</si>
  <si>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</si>
  <si>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</si>
  <si>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</si>
  <si>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</si>
  <si>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</si>
  <si>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</si>
  <si>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</si>
  <si>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</si>
  <si>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</si>
  <si>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</si>
  <si>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</si>
  <si>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</si>
  <si>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</si>
  <si>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</si>
  <si>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</si>
  <si>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</si>
  <si>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</si>
  <si>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</si>
  <si>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</si>
  <si>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</si>
  <si>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</si>
  <si>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</si>
  <si>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</si>
  <si>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</si>
  <si>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</si>
  <si>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</si>
  <si>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</si>
  <si>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</si>
  <si>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</si>
  <si>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</si>
  <si>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</si>
  <si>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</si>
  <si>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</si>
  <si>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</si>
  <si>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</si>
  <si>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</si>
  <si>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</si>
  <si>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</si>
  <si>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</si>
  <si>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</si>
  <si>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</si>
  <si>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</si>
  <si>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</si>
  <si>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</si>
  <si>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</si>
  <si>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</si>
  <si>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</si>
  <si>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</si>
  <si>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</si>
  <si>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</si>
  <si>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</si>
  <si>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</si>
  <si>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</si>
  <si>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</si>
  <si>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</si>
  <si>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</si>
  <si>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</si>
  <si>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</si>
  <si>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</si>
  <si>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</si>
  <si>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</si>
  <si>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</si>
  <si>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</si>
  <si>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</si>
  <si>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</si>
  <si>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</si>
  <si>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</si>
  <si>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</si>
  <si>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</si>
  <si>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</si>
  <si>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</si>
  <si>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</si>
  <si>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</si>
  <si>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</si>
  <si>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</si>
  <si>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</si>
  <si>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</si>
  <si>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</si>
  <si>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</si>
  <si>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</si>
  <si>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</si>
  <si>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</si>
  <si>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</si>
  <si>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</si>
  <si>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</si>
  <si>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</si>
  <si>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</si>
  <si>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</si>
  <si>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</si>
  <si>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</si>
  <si>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</si>
  <si>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</si>
  <si>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</si>
  <si>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</si>
  <si>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</si>
  <si>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</si>
  <si>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</si>
  <si>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</si>
  <si>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</si>
  <si>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</si>
  <si>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</si>
  <si>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</si>
  <si>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</si>
  <si>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</si>
  <si>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</si>
  <si>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</si>
  <si>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</si>
  <si>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</si>
  <si>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</si>
  <si>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</si>
  <si>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</si>
  <si>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</si>
  <si>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</si>
  <si>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</si>
  <si>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</si>
  <si>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</si>
  <si>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</si>
  <si>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</si>
  <si>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</si>
  <si>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</si>
  <si>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</si>
  <si>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</si>
  <si>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</si>
  <si>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</si>
  <si>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</si>
  <si>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</si>
  <si>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</si>
  <si>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</si>
  <si>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</si>
  <si>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</si>
  <si>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</si>
  <si>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</si>
  <si>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</si>
  <si>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</si>
  <si>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</si>
  <si>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</si>
  <si>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</si>
  <si>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</si>
  <si>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</si>
  <si>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</si>
  <si>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</si>
  <si>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</si>
  <si>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</si>
  <si>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</si>
  <si>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</si>
  <si>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</si>
  <si>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</si>
  <si>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</si>
  <si>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</si>
  <si>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</si>
  <si>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</si>
  <si>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</si>
  <si>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</si>
  <si>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</si>
  <si>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</si>
  <si>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</si>
  <si>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</si>
  <si>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</si>
  <si>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</si>
  <si>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</si>
  <si>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</si>
  <si>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</si>
  <si>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</si>
  <si>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</si>
  <si>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</si>
  <si>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</si>
  <si>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</si>
  <si>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</si>
  <si>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</si>
  <si>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</si>
  <si>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</si>
  <si>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</si>
  <si>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</si>
  <si>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</si>
  <si>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</si>
  <si>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</si>
  <si>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</si>
  <si>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</si>
  <si>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</si>
  <si>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</si>
  <si>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</si>
  <si>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</si>
  <si>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</si>
  <si>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</si>
  <si>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</si>
  <si>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</si>
  <si>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</si>
  <si>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</si>
  <si>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</si>
  <si>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</si>
  <si>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</si>
  <si>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</si>
  <si>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</si>
  <si>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</si>
  <si>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</si>
  <si>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</si>
  <si>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</si>
  <si>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</si>
  <si>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</si>
  <si>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</si>
  <si>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</si>
  <si>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</si>
  <si>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</si>
  <si>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</si>
  <si>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</si>
  <si>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</si>
  <si>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</si>
  <si>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</si>
  <si>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</si>
  <si>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</si>
  <si>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</si>
  <si>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</si>
  <si>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</si>
  <si>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</si>
  <si>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</si>
  <si>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</si>
  <si>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</si>
  <si>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</si>
  <si>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</si>
  <si>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</si>
  <si>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</si>
  <si>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</si>
  <si>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</si>
  <si>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</si>
  <si>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</si>
  <si>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</si>
  <si>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</si>
  <si>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</si>
  <si>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</si>
  <si>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</si>
  <si>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</si>
  <si>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</si>
  <si>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</si>
  <si>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</si>
  <si>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</si>
  <si>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</si>
  <si>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</si>
  <si>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</si>
  <si>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</si>
  <si>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</si>
  <si>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</si>
  <si>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</si>
  <si>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</si>
  <si>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</si>
  <si>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</si>
  <si>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</si>
  <si>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</si>
  <si>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</si>
  <si>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</si>
  <si>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</si>
  <si>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</si>
  <si>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</si>
  <si>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</si>
  <si>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</si>
  <si>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</si>
  <si>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</si>
  <si>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</si>
  <si>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</si>
  <si>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</si>
  <si>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</si>
  <si>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</si>
  <si>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</si>
  <si>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</si>
  <si>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</si>
  <si>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</si>
  <si>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</si>
  <si>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</si>
  <si>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</si>
  <si>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</si>
  <si>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</si>
  <si>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</si>
  <si>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</si>
  <si>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</si>
  <si>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</si>
  <si>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</si>
  <si>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</si>
  <si>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</si>
  <si>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</si>
  <si>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</si>
  <si>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</si>
  <si>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</si>
  <si>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</si>
  <si>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</si>
  <si>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</si>
  <si>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</si>
  <si>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</si>
  <si>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</si>
  <si>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</si>
  <si>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</si>
  <si>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</si>
  <si>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</si>
  <si>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</si>
  <si>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</si>
  <si>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</si>
  <si>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</si>
  <si>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</si>
  <si>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</si>
  <si>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</si>
  <si>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</si>
  <si>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</si>
  <si>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</si>
  <si>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</si>
  <si>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</si>
  <si>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</si>
  <si>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</si>
  <si>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</si>
  <si>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</si>
  <si>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</si>
  <si>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</si>
  <si>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</si>
  <si>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</si>
  <si>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</si>
  <si>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</si>
  <si>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</si>
  <si>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</si>
  <si>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</si>
  <si>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</si>
  <si>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</si>
  <si>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</si>
  <si>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</si>
  <si>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</si>
  <si>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</si>
  <si>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</si>
  <si>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</si>
  <si>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</si>
  <si>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</si>
  <si>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</si>
  <si>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</si>
  <si>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</si>
  <si>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</si>
  <si>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</si>
  <si>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</si>
  <si>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</si>
  <si>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</si>
  <si>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</si>
  <si>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</si>
  <si>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</si>
  <si>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</si>
  <si>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</si>
  <si>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</si>
  <si>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</si>
  <si>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</si>
  <si>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</si>
  <si>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</si>
  <si>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</si>
  <si>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</si>
  <si>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</si>
  <si>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</si>
  <si>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</si>
  <si>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</si>
  <si>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</si>
  <si>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</si>
  <si>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</si>
  <si>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</si>
  <si>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</si>
  <si>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</si>
  <si>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</si>
  <si>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</si>
  <si>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</si>
  <si>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</si>
  <si>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</si>
  <si>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</si>
  <si>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</si>
  <si>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</si>
  <si>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</si>
  <si>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</si>
  <si>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</si>
  <si>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</si>
  <si>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</si>
  <si>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</si>
  <si>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</si>
  <si>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</si>
  <si>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</si>
  <si>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</si>
  <si>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</si>
  <si>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</si>
  <si>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</si>
  <si>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</si>
  <si>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</si>
  <si>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</si>
  <si>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</si>
  <si>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</si>
  <si>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</si>
  <si>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</si>
  <si>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</si>
  <si>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</si>
  <si>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</si>
  <si>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</si>
  <si>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</si>
  <si>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</si>
  <si>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</si>
  <si>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</si>
  <si>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</si>
  <si>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</si>
  <si>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</si>
  <si>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</si>
  <si>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</si>
  <si>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</si>
  <si>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</si>
  <si>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</si>
  <si>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</si>
  <si>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</si>
  <si>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</si>
  <si>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</si>
  <si>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</si>
  <si>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</si>
  <si>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</si>
  <si>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</si>
  <si>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</si>
  <si>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</si>
  <si>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</si>
  <si>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</si>
  <si>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</si>
  <si>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</si>
  <si>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</si>
  <si>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</si>
  <si>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</si>
  <si>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</si>
  <si>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</si>
  <si>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</si>
  <si>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</si>
  <si>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</si>
  <si>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</si>
  <si>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</si>
  <si>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</si>
  <si>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</si>
  <si>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</si>
  <si>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</si>
  <si>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</si>
  <si>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</si>
  <si>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</si>
  <si>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</si>
  <si>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</si>
  <si>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</si>
  <si>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</si>
  <si>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</si>
  <si>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</si>
  <si>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</si>
  <si>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</si>
  <si>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</si>
  <si>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</si>
  <si>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</si>
  <si>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</si>
  <si>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</si>
  <si>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</si>
  <si>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</si>
  <si>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</si>
  <si>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</si>
  <si>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</si>
  <si>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</si>
  <si>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</si>
  <si>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</si>
  <si>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</si>
  <si>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</si>
  <si>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</si>
  <si>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</si>
  <si>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</si>
  <si>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</si>
  <si>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</si>
  <si>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</si>
  <si>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</si>
  <si>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</si>
  <si>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</si>
  <si>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</si>
  <si>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</si>
  <si>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</si>
  <si>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</si>
  <si>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</si>
  <si>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</si>
  <si>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</si>
  <si>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</si>
  <si>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</si>
  <si>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</si>
  <si>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</si>
  <si>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</si>
  <si>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</si>
  <si>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</si>
  <si>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</si>
  <si>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</si>
  <si>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</si>
  <si>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</si>
  <si>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</si>
  <si>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</si>
  <si>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</si>
  <si>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</si>
  <si>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</si>
  <si>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</si>
  <si>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</si>
  <si>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</si>
  <si>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</si>
  <si>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</si>
  <si>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</si>
  <si>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</si>
  <si>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</si>
  <si>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</si>
  <si>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</si>
  <si>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</si>
  <si>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</si>
  <si>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</si>
  <si>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</si>
  <si>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</si>
  <si>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</si>
  <si>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</si>
  <si>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</si>
  <si>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</si>
  <si>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</si>
  <si>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</si>
  <si>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</si>
  <si>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</si>
  <si>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</si>
  <si>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</si>
  <si>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</si>
  <si>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</si>
  <si>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</si>
  <si>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</si>
  <si>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</si>
  <si>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</si>
  <si>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</si>
  <si>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</si>
  <si>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</si>
  <si>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</si>
  <si>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</si>
  <si>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</si>
  <si>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</si>
  <si>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</si>
  <si>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</si>
  <si>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</si>
  <si>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</si>
  <si>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</si>
  <si>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</si>
  <si>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</si>
  <si>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</si>
  <si>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</si>
  <si>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</si>
  <si>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</si>
  <si>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</si>
  <si>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</si>
  <si>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</si>
  <si>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</si>
  <si>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</si>
  <si>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</si>
  <si>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</si>
  <si>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</si>
  <si>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</si>
  <si>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</si>
  <si>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</si>
  <si>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</si>
  <si>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</si>
  <si>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</si>
  <si>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</si>
  <si>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</si>
  <si>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</si>
  <si>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</si>
  <si>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</si>
  <si>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</si>
  <si>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</si>
  <si>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</si>
  <si>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</si>
  <si>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</si>
  <si>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</si>
  <si>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</si>
  <si>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</si>
  <si>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</si>
  <si>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</si>
  <si>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</si>
  <si>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</si>
  <si>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</si>
  <si>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</si>
  <si>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</si>
  <si>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</si>
  <si>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</si>
  <si>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</si>
  <si>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</si>
  <si>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</si>
  <si>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</si>
  <si>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</si>
  <si>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</si>
  <si>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</si>
  <si>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</si>
  <si>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</si>
  <si>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</si>
  <si>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</si>
  <si>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</si>
  <si>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</si>
  <si>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</si>
  <si>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</si>
  <si>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</si>
  <si>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</si>
  <si>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</si>
  <si>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</si>
  <si>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</si>
  <si>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</si>
  <si>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</si>
  <si>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</si>
  <si>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</si>
  <si>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</si>
  <si>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</si>
  <si>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</si>
  <si>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</si>
  <si>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</si>
  <si>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</si>
  <si>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</si>
  <si>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</si>
  <si>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</si>
  <si>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</si>
  <si>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</si>
  <si>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</si>
  <si>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</si>
  <si>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</si>
  <si>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</si>
  <si>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</si>
  <si>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</si>
  <si>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</si>
  <si>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</si>
  <si>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</si>
  <si>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</si>
  <si>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</si>
  <si>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</si>
  <si>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</si>
  <si>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</si>
  <si>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</si>
  <si>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</si>
  <si>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</si>
  <si>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</si>
  <si>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</si>
  <si>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</si>
  <si>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</si>
  <si>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</si>
  <si>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</si>
  <si>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</si>
  <si>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</si>
  <si>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</si>
  <si>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</si>
  <si>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</si>
  <si>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</si>
  <si>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</si>
  <si>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</si>
  <si>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</si>
  <si>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</si>
  <si>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</si>
  <si>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</si>
  <si>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</si>
  <si>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</si>
  <si>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</si>
  <si>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</si>
  <si>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</si>
  <si>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</si>
  <si>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</si>
  <si>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</si>
  <si>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</si>
  <si>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</si>
  <si>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</si>
  <si>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</si>
  <si>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</si>
  <si>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</si>
  <si>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</si>
  <si>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</si>
  <si>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</si>
  <si>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</si>
  <si>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</si>
  <si>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</si>
  <si>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</si>
  <si>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</si>
  <si>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</si>
  <si>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</si>
  <si>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</si>
  <si>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</si>
  <si>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</si>
  <si>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</si>
  <si>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</si>
  <si>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</si>
  <si>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</si>
  <si>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</si>
  <si>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</si>
  <si>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</si>
  <si>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</si>
  <si>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</si>
  <si>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</si>
  <si>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</si>
  <si>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</si>
  <si>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</si>
  <si>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</si>
  <si>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</si>
  <si>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</si>
  <si>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</si>
  <si>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</si>
  <si>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</si>
  <si>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</si>
  <si>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</si>
  <si>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</si>
  <si>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</si>
  <si>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</si>
  <si>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</si>
  <si>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</si>
  <si>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</si>
  <si>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</si>
  <si>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</si>
  <si>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</si>
  <si>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</si>
  <si>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</si>
  <si>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</si>
  <si>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</si>
  <si>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</si>
  <si>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</si>
  <si>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</si>
  <si>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</si>
  <si>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</si>
  <si>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</si>
  <si>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</si>
  <si>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</si>
  <si>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</si>
  <si>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</si>
  <si>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</si>
  <si>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</si>
  <si>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</si>
  <si>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</si>
  <si>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</si>
  <si>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</si>
  <si>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</si>
  <si>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</si>
  <si>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</si>
  <si>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</si>
  <si>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</si>
  <si>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</si>
  <si>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</si>
  <si>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</si>
  <si>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</si>
  <si>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</si>
  <si>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</si>
  <si>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</si>
  <si>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</si>
  <si>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</si>
  <si>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</si>
  <si>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</si>
  <si>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</si>
  <si>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</si>
  <si>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</si>
  <si>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</si>
  <si>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</si>
  <si>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</si>
  <si>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</si>
  <si>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</si>
  <si>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</si>
  <si>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</si>
  <si>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</si>
  <si>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</si>
  <si>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</si>
  <si>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</si>
  <si>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</si>
  <si>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</si>
  <si>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</si>
  <si>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</si>
  <si>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</si>
  <si>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</si>
  <si>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</si>
  <si>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</si>
  <si>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</si>
  <si>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</si>
  <si>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</si>
  <si>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</si>
  <si>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</si>
  <si>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</si>
  <si>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</si>
  <si>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</si>
  <si>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</si>
  <si>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</si>
  <si>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</si>
  <si>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</si>
  <si>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</si>
  <si>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</si>
  <si>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</si>
  <si>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</si>
  <si>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</si>
  <si>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</si>
  <si>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</si>
  <si>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</si>
  <si>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</si>
  <si>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</si>
  <si>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</si>
  <si>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</si>
  <si>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</si>
  <si>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</si>
  <si>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</si>
  <si>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</si>
  <si>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</si>
  <si>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</si>
  <si>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</si>
  <si>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</si>
  <si>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</si>
  <si>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</si>
  <si>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</si>
  <si>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</si>
  <si>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</si>
  <si>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</si>
  <si>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</si>
  <si>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</si>
  <si>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</si>
  <si>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</si>
  <si>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</si>
  <si>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</si>
  <si>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</si>
  <si>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</si>
  <si>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</si>
  <si>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</si>
  <si>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</si>
  <si>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</si>
  <si>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</si>
  <si>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</si>
  <si>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</si>
  <si>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</si>
  <si>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</si>
  <si>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</si>
  <si>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</si>
  <si>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</si>
  <si>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</si>
  <si>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</si>
  <si>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</si>
  <si>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</si>
  <si>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</si>
  <si>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</si>
  <si>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</si>
  <si>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</si>
  <si>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</si>
  <si>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</si>
  <si>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</si>
  <si>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</si>
  <si>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</si>
  <si>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</si>
  <si>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</si>
  <si>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</si>
  <si>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</si>
  <si>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</si>
  <si>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</si>
  <si>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</si>
  <si>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</si>
  <si>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</si>
  <si>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</si>
  <si>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</si>
  <si>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</si>
  <si>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</si>
  <si>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</si>
  <si>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</si>
  <si>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</si>
  <si>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</si>
  <si>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</si>
  <si>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</si>
  <si>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</si>
  <si>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</si>
  <si>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</si>
  <si>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</si>
  <si>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</si>
  <si>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</si>
  <si>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</si>
  <si>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</si>
  <si>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</si>
  <si>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</si>
  <si>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</si>
  <si>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</si>
  <si>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</si>
  <si>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</si>
  <si>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</si>
  <si>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</si>
  <si>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</si>
  <si>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</si>
  <si>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</si>
  <si>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</si>
  <si>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</si>
  <si>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</si>
  <si>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</si>
  <si>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</si>
  <si>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</si>
  <si>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</si>
  <si>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</si>
  <si>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</si>
  <si>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</si>
  <si>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</si>
  <si>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</si>
  <si>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</si>
  <si>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</si>
  <si>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</si>
  <si>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</si>
  <si>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</si>
  <si>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</si>
  <si>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</si>
  <si>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</si>
  <si>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</si>
  <si>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</si>
  <si>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</si>
  <si>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</si>
  <si>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</si>
  <si>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</si>
  <si>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</si>
  <si>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</si>
  <si>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</si>
  <si>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</si>
  <si>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</si>
  <si>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</si>
  <si>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</si>
  <si>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</si>
  <si>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</si>
  <si>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</si>
  <si>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</si>
  <si>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</si>
  <si>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</si>
  <si>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</si>
  <si>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</si>
  <si>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</si>
  <si>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</si>
  <si>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</si>
  <si>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</si>
  <si>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</si>
  <si>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</si>
  <si>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</si>
  <si>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</si>
  <si>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</si>
  <si>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</si>
  <si>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</si>
  <si>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</si>
  <si>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</si>
  <si>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</si>
  <si>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</si>
  <si>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</si>
  <si>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</si>
  <si>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</si>
  <si>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</si>
  <si>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</si>
  <si>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</si>
  <si>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</si>
  <si>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</si>
  <si>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</si>
  <si>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</si>
  <si>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</si>
  <si>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</si>
  <si>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</si>
  <si>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</si>
  <si>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</si>
  <si>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</si>
  <si>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</si>
  <si>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</si>
  <si>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</si>
  <si>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</si>
  <si>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</si>
  <si>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</si>
  <si>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</si>
  <si>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</si>
  <si>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</si>
  <si>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</si>
  <si>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</si>
  <si>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</si>
  <si>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</si>
  <si>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</si>
  <si>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</si>
  <si>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</si>
  <si>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</si>
  <si>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</si>
  <si>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</si>
  <si>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</si>
  <si>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</si>
  <si>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</si>
  <si>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</si>
  <si>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</si>
  <si>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</si>
  <si>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</si>
  <si>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</si>
  <si>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</si>
  <si>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</si>
  <si>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</si>
  <si>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</si>
  <si>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</si>
  <si>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</si>
  <si>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</si>
  <si>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</si>
  <si>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</si>
  <si>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</si>
  <si>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</si>
  <si>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</si>
  <si>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</si>
  <si>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</si>
  <si>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</si>
  <si>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</si>
  <si>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</si>
  <si>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</si>
  <si>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</si>
  <si>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</si>
  <si>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</si>
  <si>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</si>
  <si>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</si>
  <si>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</si>
  <si>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</si>
  <si>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</si>
  <si>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</si>
  <si>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</si>
  <si>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</si>
  <si>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</si>
  <si>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</si>
  <si>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</si>
  <si>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</si>
  <si>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</si>
  <si>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</si>
  <si>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</si>
  <si>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</si>
  <si>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</si>
  <si>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</si>
  <si>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</si>
  <si>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</si>
  <si>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</si>
  <si>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</si>
  <si>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</si>
  <si>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</si>
  <si>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</si>
  <si>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</si>
  <si>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</si>
  <si>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</si>
  <si>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</si>
  <si>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</si>
  <si>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</si>
  <si>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</si>
  <si>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</si>
  <si>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</si>
  <si>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</si>
  <si>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</si>
  <si>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</si>
  <si>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</si>
  <si>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</si>
  <si>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</si>
  <si>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</si>
  <si>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</si>
  <si>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</si>
  <si>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</si>
  <si>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</si>
  <si>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</si>
  <si>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</si>
  <si>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</si>
  <si>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</si>
  <si>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</si>
  <si>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</si>
  <si>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</si>
  <si>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</si>
  <si>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</si>
  <si>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</si>
  <si>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</si>
  <si>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</si>
  <si>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</si>
  <si>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</si>
  <si>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</si>
  <si>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</si>
  <si>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</si>
  <si>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</si>
  <si>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</si>
  <si>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</si>
  <si>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</si>
  <si>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</si>
  <si>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</si>
  <si>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</si>
  <si>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</si>
  <si>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</si>
  <si>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</si>
  <si>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</si>
  <si>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</si>
  <si>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</si>
  <si>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</si>
  <si>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</si>
  <si>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</si>
  <si>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</si>
  <si>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</si>
  <si>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</si>
  <si>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</si>
  <si>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</si>
  <si>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</si>
  <si>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</si>
  <si>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</si>
  <si>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</si>
  <si>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</si>
  <si>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</si>
  <si>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</si>
  <si>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</si>
  <si>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</si>
  <si>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</si>
  <si>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</si>
  <si>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</si>
  <si>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</si>
  <si>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</si>
  <si>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</si>
  <si>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</si>
  <si>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</si>
  <si>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</si>
  <si>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</si>
  <si>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</si>
  <si>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</si>
  <si>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</si>
  <si>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</si>
  <si>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</si>
  <si>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</si>
  <si>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</si>
  <si>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</si>
  <si>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</si>
  <si>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</si>
  <si>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</si>
  <si>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</si>
  <si>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</si>
  <si>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</si>
  <si>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</si>
  <si>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</si>
  <si>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</si>
  <si>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</si>
  <si>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</si>
  <si>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</si>
  <si>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</si>
  <si>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</si>
  <si>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</si>
  <si>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</si>
  <si>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</si>
  <si>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</si>
  <si>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</si>
  <si>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</si>
  <si>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</si>
  <si>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</si>
  <si>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</si>
  <si>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</si>
  <si>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</si>
  <si>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</si>
  <si>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</si>
  <si>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</si>
  <si>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</si>
  <si>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</si>
  <si>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</si>
  <si>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</si>
  <si>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</si>
  <si>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</si>
  <si>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</si>
  <si>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</si>
  <si>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</si>
  <si>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</si>
  <si>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</si>
  <si>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</si>
  <si>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</si>
  <si>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</si>
  <si>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</si>
  <si>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</si>
  <si>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</si>
  <si>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</si>
  <si>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</si>
  <si>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</si>
  <si>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</si>
  <si>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</si>
  <si>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</si>
  <si>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</si>
  <si>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</si>
  <si>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</si>
  <si>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</si>
  <si>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</si>
  <si>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</si>
  <si>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</si>
  <si>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</si>
  <si>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</si>
  <si>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</si>
  <si>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</si>
  <si>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</si>
  <si>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</si>
  <si>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</si>
  <si>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</si>
  <si>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</si>
  <si>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</si>
  <si>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</si>
  <si>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</si>
  <si>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</si>
  <si>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</si>
  <si>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</si>
  <si>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</si>
  <si>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</si>
  <si>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</si>
  <si>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</si>
  <si>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</si>
  <si>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</si>
  <si>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</si>
  <si>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</si>
  <si>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</si>
  <si>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</si>
  <si>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</si>
  <si>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</si>
  <si>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</si>
  <si>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</si>
  <si>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</si>
  <si>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</si>
  <si>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</si>
  <si>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</si>
  <si>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</si>
  <si>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</si>
  <si>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</si>
  <si>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</si>
  <si>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</si>
  <si>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</si>
  <si>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</si>
  <si>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</si>
  <si>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</si>
  <si>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</si>
  <si>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</si>
  <si>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</si>
  <si>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</si>
  <si>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</si>
  <si>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</si>
  <si>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</si>
  <si>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</si>
  <si>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</si>
  <si>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</si>
  <si>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</si>
  <si>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</si>
  <si>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</si>
  <si>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</si>
  <si>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</si>
  <si>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</si>
  <si>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</si>
  <si>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</si>
  <si>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</si>
  <si>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</si>
  <si>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</si>
  <si>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</si>
  <si>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</si>
  <si>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</si>
  <si>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</si>
  <si>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</si>
  <si>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</si>
  <si>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</si>
  <si>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</si>
  <si>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</si>
  <si>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</si>
  <si>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</si>
  <si>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</si>
  <si>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</si>
  <si>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</si>
  <si>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</si>
  <si>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</si>
  <si>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</si>
  <si>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</si>
  <si>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</si>
  <si>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</si>
  <si>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</si>
  <si>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</si>
  <si>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</si>
  <si>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</si>
  <si>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</si>
  <si>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</si>
  <si>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</si>
  <si>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</si>
  <si>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</si>
  <si>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</si>
  <si>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</si>
  <si>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</si>
  <si>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</si>
  <si>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</si>
  <si>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</si>
  <si>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</si>
  <si>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</si>
  <si>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</si>
  <si>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</si>
  <si>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</si>
  <si>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</si>
  <si>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</si>
  <si>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</si>
  <si>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</si>
  <si>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</si>
  <si>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</si>
  <si>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</si>
  <si>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</si>
  <si>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</si>
  <si>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</si>
  <si>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</si>
  <si>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</si>
  <si>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</si>
  <si>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</si>
  <si>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</si>
  <si>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</si>
  <si>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</si>
  <si>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</si>
  <si>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</si>
  <si>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</si>
  <si>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</si>
  <si>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</si>
  <si>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</si>
  <si>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</si>
  <si>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</si>
  <si>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</si>
  <si>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</si>
  <si>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</si>
  <si>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</si>
  <si>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</si>
  <si>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</si>
  <si>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</si>
  <si>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</si>
  <si>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</si>
  <si>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</si>
  <si>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</si>
  <si>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</si>
  <si>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</si>
  <si>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</si>
  <si>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</si>
  <si>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</si>
  <si>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</si>
  <si>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</si>
  <si>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</si>
  <si>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</si>
  <si>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</si>
  <si>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</si>
  <si>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</si>
  <si>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</si>
  <si>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</si>
  <si>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</si>
  <si>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</si>
  <si>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</si>
  <si>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</si>
  <si>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</si>
  <si>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</si>
  <si>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</si>
  <si>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</si>
  <si>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</si>
  <si>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</si>
  <si>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</si>
  <si>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</si>
  <si>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</si>
  <si>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</si>
  <si>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</si>
  <si>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</si>
  <si>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</si>
  <si>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</si>
  <si>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</si>
  <si>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</si>
  <si>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</si>
  <si>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</si>
  <si>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</si>
  <si>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</si>
  <si>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</si>
  <si>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</si>
  <si>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</si>
  <si>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</si>
  <si>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</si>
  <si>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</si>
  <si>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</si>
  <si>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</si>
  <si>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</si>
  <si>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</si>
  <si>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</si>
  <si>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</si>
  <si>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</si>
  <si>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</si>
  <si>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</si>
  <si>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</si>
  <si>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</si>
  <si>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</si>
  <si>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</si>
  <si>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</si>
  <si>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</si>
  <si>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</si>
  <si>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</si>
  <si>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</si>
  <si>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</si>
  <si>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</si>
  <si>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</si>
  <si>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</si>
  <si>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</si>
  <si>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</si>
  <si>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</si>
  <si>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</si>
  <si>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</si>
  <si>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</si>
  <si>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</si>
  <si>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</si>
  <si>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</si>
  <si>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</si>
  <si>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</si>
  <si>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</si>
  <si>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</si>
  <si>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</si>
  <si>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</si>
  <si>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</si>
  <si>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</si>
  <si>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</si>
  <si>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</si>
  <si>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</si>
  <si>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</si>
  <si>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</si>
  <si>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</si>
  <si>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</si>
  <si>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</si>
  <si>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</si>
  <si>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</si>
  <si>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</si>
  <si>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</si>
  <si>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</si>
  <si>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</si>
  <si>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</si>
  <si>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</si>
  <si>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</si>
  <si>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</si>
  <si>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</si>
  <si>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</si>
  <si>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</si>
  <si>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</si>
  <si>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</si>
  <si>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</si>
  <si>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</si>
  <si>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</si>
  <si>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</si>
  <si>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</si>
  <si>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</si>
  <si>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</si>
  <si>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</si>
  <si>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</si>
  <si>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</si>
  <si>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</si>
  <si>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</si>
  <si>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</si>
  <si>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</si>
  <si>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</si>
  <si>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</si>
  <si>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</si>
  <si>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</si>
  <si>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</si>
  <si>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</si>
  <si>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</si>
  <si>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</si>
  <si>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</si>
  <si>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</si>
  <si>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</si>
  <si>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</si>
  <si>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</si>
  <si>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</si>
  <si>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</si>
  <si>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</si>
  <si>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</si>
  <si>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</si>
  <si>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</si>
  <si>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</si>
  <si>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</si>
  <si>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</si>
  <si>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</si>
  <si>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</si>
  <si>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</si>
  <si>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</si>
  <si>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</si>
  <si>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</si>
  <si>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</si>
  <si>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</si>
  <si>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</si>
  <si>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</si>
  <si>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</si>
  <si>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</si>
  <si>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</si>
  <si>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</si>
  <si>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</si>
  <si>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</si>
  <si>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</si>
  <si>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</si>
  <si>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</si>
  <si>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</si>
  <si>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</si>
  <si>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</si>
  <si>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</si>
  <si>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</si>
  <si>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</si>
  <si>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</si>
  <si>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</si>
  <si>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</si>
  <si>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</si>
  <si>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</si>
  <si>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</si>
  <si>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</si>
  <si>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</si>
  <si>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</si>
  <si>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</si>
  <si>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</si>
  <si>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</si>
  <si>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</si>
  <si>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</si>
  <si>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</si>
  <si>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</si>
  <si>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</si>
  <si>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</si>
  <si>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</si>
  <si>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</si>
  <si>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</si>
  <si>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</si>
  <si>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</si>
  <si>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</si>
  <si>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</si>
  <si>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</si>
  <si>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</si>
  <si>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</si>
  <si>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</si>
  <si>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</si>
  <si>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</si>
  <si>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</si>
  <si>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</si>
  <si>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</si>
  <si>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</si>
  <si>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</si>
  <si>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</si>
  <si>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</si>
  <si>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</si>
  <si>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</si>
  <si>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</si>
  <si>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</si>
  <si>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</si>
  <si>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</si>
  <si>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</si>
  <si>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</si>
  <si>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</si>
  <si>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</si>
  <si>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</si>
  <si>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</si>
  <si>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</si>
  <si>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</si>
  <si>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</si>
  <si>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</si>
  <si>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</si>
  <si>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</si>
  <si>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</si>
  <si>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</si>
  <si>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</si>
  <si>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</si>
  <si>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</si>
  <si>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</si>
  <si>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</si>
  <si>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</si>
  <si>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</si>
  <si>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</si>
  <si>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</si>
  <si>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</si>
  <si>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</si>
  <si>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</si>
  <si>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</si>
  <si>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</si>
  <si>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</si>
  <si>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</si>
  <si>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</si>
  <si>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</si>
  <si>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</si>
  <si>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</si>
  <si>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</si>
  <si>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</si>
  <si>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</si>
  <si>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</si>
  <si>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</si>
  <si>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</si>
  <si>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</si>
  <si>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</si>
  <si>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</si>
  <si>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</si>
  <si>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</si>
  <si>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</si>
  <si>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</si>
  <si>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</si>
  <si>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</si>
  <si>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</si>
  <si>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</si>
  <si>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</si>
  <si>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</si>
  <si>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</si>
  <si>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</si>
  <si>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</si>
  <si>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</si>
  <si>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</si>
  <si>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</si>
  <si>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</si>
  <si>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</si>
  <si>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</si>
  <si>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</si>
  <si>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</si>
  <si>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</si>
  <si>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</si>
  <si>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</si>
  <si>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</si>
  <si>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</si>
  <si>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</si>
  <si>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</si>
  <si>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</si>
  <si>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</si>
  <si>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</si>
  <si>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</si>
  <si>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</si>
  <si>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</si>
  <si>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</si>
  <si>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</si>
  <si>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</si>
  <si>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</si>
  <si>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</si>
  <si>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</si>
  <si>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</si>
  <si>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</si>
  <si>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</si>
  <si>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</si>
  <si>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</si>
  <si>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</si>
  <si>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</si>
  <si>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</si>
  <si>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</si>
  <si>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</si>
  <si>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</si>
  <si>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</si>
  <si>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</si>
  <si>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</si>
  <si>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</si>
  <si>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</si>
  <si>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</si>
  <si>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</si>
  <si>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</si>
  <si>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</si>
  <si>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</si>
  <si>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</si>
  <si>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</si>
  <si>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</si>
  <si>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</si>
  <si>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</si>
  <si>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</si>
  <si>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</si>
  <si>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</si>
  <si>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</si>
  <si>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</si>
  <si>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</si>
  <si>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</si>
  <si>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</si>
  <si>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</si>
  <si>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</si>
  <si>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</si>
  <si>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</si>
  <si>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</si>
  <si>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</si>
  <si>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</si>
  <si>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</si>
  <si>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</si>
  <si>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</si>
  <si>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</si>
  <si>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</si>
  <si>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</si>
  <si>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</si>
  <si>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</si>
  <si>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</si>
  <si>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</si>
  <si>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</si>
  <si>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</si>
  <si>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</si>
  <si>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</si>
  <si>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</si>
  <si>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</si>
  <si>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</si>
  <si>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</si>
  <si>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</si>
  <si>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</si>
  <si>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</si>
  <si>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</si>
  <si>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</si>
  <si>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</si>
  <si>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</si>
  <si>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</si>
  <si>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</si>
  <si>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</si>
  <si>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</si>
  <si>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</si>
  <si>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</si>
  <si>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</si>
  <si>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</si>
  <si>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</si>
  <si>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</si>
  <si>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</si>
  <si>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</si>
  <si>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</si>
  <si>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</si>
  <si>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</si>
  <si>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</si>
  <si>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</si>
  <si>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</si>
  <si>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</si>
  <si>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</si>
  <si>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</si>
  <si>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</si>
  <si>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</si>
  <si>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</si>
  <si>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</si>
  <si>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</si>
  <si>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</si>
  <si>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</si>
  <si>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</si>
  <si>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</si>
  <si>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</si>
  <si>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</si>
  <si>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</si>
  <si>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</si>
  <si>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</si>
  <si>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</si>
  <si>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</si>
  <si>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</si>
  <si>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</si>
  <si>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</si>
  <si>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</si>
  <si>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</si>
  <si>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</si>
  <si>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</si>
  <si>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</si>
  <si>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</si>
  <si>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</si>
  <si>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</si>
  <si>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</si>
  <si>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</si>
  <si>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</si>
  <si>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</si>
  <si>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</si>
  <si>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</si>
  <si>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</si>
  <si>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</si>
  <si>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</si>
  <si>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</si>
  <si>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</si>
  <si>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</si>
  <si>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</si>
  <si>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</si>
  <si>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</si>
  <si>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</si>
  <si>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</si>
  <si>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</si>
  <si>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</si>
  <si>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</si>
  <si>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</si>
  <si>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</si>
  <si>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</si>
  <si>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</si>
  <si>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</si>
  <si>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</si>
  <si>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</si>
  <si>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</si>
  <si>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</si>
  <si>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</si>
  <si>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</si>
  <si>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</si>
  <si>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</si>
  <si>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</si>
  <si>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</si>
  <si>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</si>
  <si>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</si>
  <si>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</si>
  <si>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</si>
  <si>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</si>
  <si>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</si>
  <si>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</si>
  <si>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</si>
  <si>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</si>
  <si>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</si>
  <si>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</si>
  <si>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</si>
  <si>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</si>
  <si>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</si>
  <si>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</si>
  <si>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</si>
  <si>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</si>
  <si>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</si>
  <si>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</si>
  <si>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</si>
  <si>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</si>
  <si>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</si>
  <si>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</si>
  <si>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</si>
  <si>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</si>
  <si>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</si>
  <si>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</si>
  <si>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</si>
  <si>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</si>
  <si>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</si>
  <si>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</si>
  <si>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</si>
  <si>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</si>
  <si>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</si>
  <si>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</si>
  <si>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</si>
  <si>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</si>
  <si>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</si>
  <si>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</si>
  <si>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</si>
  <si>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</si>
  <si>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</si>
  <si>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</si>
  <si>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</si>
  <si>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</si>
  <si>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</si>
  <si>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</si>
  <si>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</si>
  <si>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</si>
  <si>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</si>
  <si>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</si>
  <si>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</si>
  <si>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</si>
  <si>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</si>
  <si>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</si>
  <si>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</si>
  <si>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</si>
  <si>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</si>
  <si>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</si>
  <si>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</si>
  <si>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</si>
  <si>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</si>
  <si>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</si>
  <si>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</si>
  <si>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</si>
  <si>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</si>
  <si>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</si>
  <si>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</si>
  <si>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</si>
  <si>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</si>
  <si>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</si>
  <si>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</si>
  <si>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</si>
  <si>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</si>
  <si>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</si>
  <si>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</si>
  <si>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</si>
  <si>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</si>
  <si>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</si>
  <si>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</si>
  <si>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</si>
  <si>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</si>
  <si>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</si>
  <si>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</si>
  <si>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</si>
  <si>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</si>
  <si>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</si>
  <si>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</si>
  <si>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</si>
  <si>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</si>
  <si>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</si>
  <si>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</si>
  <si>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</si>
  <si>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</si>
  <si>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</si>
  <si>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</si>
  <si>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</si>
  <si>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</si>
  <si>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</si>
  <si>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</si>
  <si>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</si>
  <si>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</si>
  <si>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</si>
  <si>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</si>
  <si>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</si>
  <si>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</si>
  <si>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</si>
  <si>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</si>
  <si>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</si>
  <si>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</si>
  <si>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</si>
  <si>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</si>
  <si>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</si>
  <si>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</si>
  <si>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</si>
  <si>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</si>
  <si>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</si>
  <si>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</si>
  <si>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</si>
  <si>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</si>
  <si>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</si>
  <si>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</si>
  <si>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</si>
  <si>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</si>
  <si>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</si>
  <si>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</si>
  <si>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</si>
  <si>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</si>
  <si>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</si>
  <si>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</si>
  <si>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</si>
  <si>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</si>
  <si>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</si>
  <si>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</si>
  <si>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</si>
  <si>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</si>
  <si>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</si>
  <si>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</si>
  <si>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</si>
  <si>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</si>
  <si>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</si>
  <si>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</si>
  <si>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</si>
  <si>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</si>
  <si>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</si>
  <si>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</si>
  <si>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</si>
  <si>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</si>
  <si>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</si>
  <si>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</si>
  <si>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</si>
  <si>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</si>
  <si>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</si>
  <si>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</si>
  <si>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</si>
  <si>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</si>
  <si>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</si>
  <si>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</si>
  <si>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</si>
  <si>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</si>
  <si>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</si>
  <si>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</si>
  <si>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</si>
  <si>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</si>
  <si>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</si>
  <si>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</si>
  <si>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</si>
  <si>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</si>
  <si>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</si>
  <si>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</si>
  <si>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</si>
  <si>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</si>
  <si>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</si>
  <si>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</si>
  <si>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</si>
  <si>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</si>
  <si>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</si>
  <si>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</si>
  <si>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</si>
  <si>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</si>
  <si>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</si>
  <si>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</si>
  <si>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</si>
  <si>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</si>
  <si>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</si>
  <si>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</si>
  <si>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</si>
  <si>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</si>
  <si>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</si>
  <si>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</si>
  <si>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</si>
  <si>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</si>
  <si>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</si>
  <si>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</si>
  <si>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</si>
  <si>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</si>
  <si>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</si>
  <si>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</si>
  <si>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</si>
  <si>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</si>
  <si>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</si>
  <si>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</si>
  <si>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</si>
  <si>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</si>
  <si>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</si>
  <si>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</si>
  <si>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</si>
  <si>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</si>
  <si>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</si>
  <si>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</si>
  <si>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</si>
  <si>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</si>
  <si>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</si>
  <si>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</si>
  <si>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</si>
  <si>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</si>
  <si>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</si>
  <si>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</si>
  <si>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</si>
  <si>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</si>
  <si>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</si>
  <si>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</si>
  <si>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</si>
  <si>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</si>
  <si>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</si>
  <si>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</si>
  <si>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</si>
  <si>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</si>
  <si>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</si>
  <si>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</si>
  <si>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</si>
  <si>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</si>
  <si>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</si>
  <si>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</si>
  <si>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</si>
  <si>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</si>
  <si>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</si>
  <si>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</si>
  <si>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</si>
  <si>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</si>
  <si>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</si>
  <si>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</si>
  <si>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</si>
  <si>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</si>
  <si>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</si>
  <si>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</si>
  <si>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</si>
  <si>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</si>
  <si>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</si>
  <si>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</si>
  <si>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</si>
  <si>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</si>
  <si>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</si>
  <si>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</si>
  <si>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</si>
  <si>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</si>
  <si>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</si>
  <si>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</si>
  <si>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</si>
  <si>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</si>
  <si>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</si>
  <si>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</si>
  <si>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</si>
  <si>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</si>
  <si>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</si>
  <si>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</si>
  <si>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</si>
  <si>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</si>
  <si>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</si>
  <si>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</si>
  <si>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</si>
  <si>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</si>
  <si>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</si>
  <si>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</si>
  <si>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</si>
  <si>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</si>
  <si>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</si>
  <si>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</si>
  <si>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</si>
  <si>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</si>
  <si>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</si>
  <si>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</si>
  <si>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</si>
  <si>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</si>
  <si>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</si>
  <si>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</si>
  <si>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</si>
  <si>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</si>
  <si>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</si>
  <si>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</si>
  <si>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</si>
  <si>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</si>
  <si>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</si>
  <si>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</si>
  <si>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</si>
  <si>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</si>
  <si>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</si>
  <si>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</si>
  <si>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</si>
  <si>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</si>
  <si>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</si>
  <si>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</si>
  <si>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</si>
  <si>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</si>
  <si>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</si>
  <si>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</si>
  <si>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</si>
  <si>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</si>
  <si>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</si>
  <si>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</si>
  <si>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</si>
  <si>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</si>
  <si>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</si>
  <si>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</si>
  <si>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</si>
  <si>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</si>
  <si>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</si>
  <si>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</si>
  <si>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</si>
  <si>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</si>
  <si>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</si>
  <si>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</si>
  <si>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</si>
  <si>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</si>
  <si>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</si>
  <si>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</si>
  <si>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</si>
  <si>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</si>
  <si>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</si>
  <si>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</si>
  <si>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</si>
  <si>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</si>
  <si>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</si>
  <si>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</si>
  <si>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</si>
  <si>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</si>
  <si>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</si>
  <si>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</si>
  <si>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</si>
  <si>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</si>
  <si>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</si>
  <si>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</si>
  <si>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</si>
  <si>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</si>
  <si>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</si>
  <si>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</si>
  <si>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</si>
  <si>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</si>
  <si>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</si>
  <si>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</si>
  <si>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</si>
  <si>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</si>
  <si>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</si>
  <si>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</si>
  <si>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</si>
  <si>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</si>
  <si>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</si>
  <si>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</si>
  <si>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</si>
  <si>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</si>
  <si>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</si>
  <si>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</si>
  <si>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</si>
  <si>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</si>
  <si>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</si>
  <si>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</si>
  <si>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</si>
  <si>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</si>
  <si>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</si>
  <si>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</si>
  <si>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</si>
  <si>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</si>
  <si>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</si>
  <si>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</si>
  <si>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</si>
  <si>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</si>
  <si>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</si>
  <si>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</si>
  <si>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</si>
  <si>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</si>
  <si>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</si>
  <si>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</si>
  <si>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</si>
  <si>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</si>
  <si>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</si>
  <si>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</si>
  <si>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</si>
  <si>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</si>
  <si>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</si>
  <si>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</si>
  <si>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</si>
  <si>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</si>
  <si>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</si>
  <si>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</si>
  <si>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</si>
  <si>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</si>
  <si>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</si>
  <si>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</si>
  <si>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</si>
  <si>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</si>
  <si>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</si>
  <si>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</si>
  <si>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</si>
  <si>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</si>
  <si>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</si>
  <si>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</si>
  <si>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</si>
  <si>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</si>
  <si>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</si>
  <si>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</si>
  <si>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</si>
  <si>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</si>
  <si>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</si>
  <si>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</si>
  <si>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</si>
  <si>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</si>
  <si>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</si>
  <si>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</si>
  <si>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</si>
  <si>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</si>
  <si>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</si>
  <si>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</si>
  <si>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</si>
  <si>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</si>
  <si>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</si>
  <si>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</si>
  <si>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</si>
  <si>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</si>
  <si>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</si>
  <si>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</si>
  <si>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</si>
  <si>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</si>
  <si>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</si>
  <si>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</si>
  <si>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</si>
  <si>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</si>
  <si>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</si>
  <si>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</si>
  <si>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</si>
  <si>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</si>
  <si>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</si>
  <si>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</si>
  <si>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</si>
  <si>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</si>
  <si>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</si>
  <si>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</si>
  <si>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</si>
  <si>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</si>
  <si>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</si>
  <si>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</si>
  <si>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</si>
  <si>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</si>
  <si>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</si>
  <si>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</si>
  <si>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</si>
  <si>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</si>
  <si>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</si>
  <si>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</si>
  <si>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</si>
  <si>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</si>
  <si>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</si>
  <si>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</si>
  <si>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</si>
  <si>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</si>
  <si>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</si>
  <si>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</si>
  <si>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</si>
  <si>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</si>
  <si>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</si>
  <si>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</si>
  <si>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</si>
  <si>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</si>
  <si>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</si>
  <si>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</si>
  <si>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</si>
  <si>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</si>
  <si>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</si>
  <si>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</si>
  <si>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</si>
  <si>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</si>
  <si>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</si>
  <si>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</si>
  <si>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</si>
  <si>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</si>
  <si>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</si>
  <si>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</si>
  <si>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</si>
  <si>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</si>
  <si>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</si>
  <si>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</si>
  <si>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</si>
  <si>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</si>
  <si>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</si>
  <si>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</si>
  <si>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</si>
  <si>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</si>
  <si>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</si>
  <si>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</si>
  <si>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</si>
  <si>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</si>
  <si>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</si>
  <si>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</si>
  <si>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</si>
  <si>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</si>
  <si>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</si>
  <si>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</si>
  <si>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</si>
  <si>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</si>
  <si>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</si>
  <si>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</si>
  <si>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</si>
  <si>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</si>
  <si>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</si>
  <si>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</si>
  <si>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</si>
  <si>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</si>
  <si>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</si>
  <si>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</si>
  <si>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</si>
  <si>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</si>
  <si>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</si>
  <si>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</si>
  <si>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</si>
  <si>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</si>
  <si>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</si>
  <si>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</si>
  <si>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</si>
  <si>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</si>
  <si>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</si>
  <si>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</si>
  <si>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</si>
  <si>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</si>
  <si>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</si>
  <si>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</si>
  <si>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</si>
  <si>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</si>
  <si>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</si>
  <si>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</si>
  <si>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</si>
  <si>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</si>
  <si>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</si>
  <si>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</si>
  <si>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</si>
  <si>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</si>
  <si>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</si>
  <si>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</si>
  <si>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</si>
  <si>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</si>
  <si>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</si>
  <si>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</si>
  <si>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</si>
  <si>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</si>
  <si>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</si>
  <si>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</si>
  <si>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</si>
  <si>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</si>
  <si>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</si>
  <si>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</si>
  <si>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</si>
  <si>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</si>
  <si>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</si>
  <si>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</si>
  <si>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</si>
  <si>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</si>
  <si>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</si>
  <si>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</si>
  <si>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</si>
  <si>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</si>
  <si>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</si>
  <si>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</si>
  <si>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</si>
  <si>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</si>
  <si>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</si>
  <si>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</si>
  <si>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</si>
  <si>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</si>
  <si>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</si>
  <si>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</si>
  <si>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</si>
  <si>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</si>
  <si>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</si>
  <si>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</si>
  <si>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</si>
  <si>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</si>
  <si>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</si>
  <si>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</si>
  <si>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</si>
  <si>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</si>
  <si>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</si>
  <si>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</si>
  <si>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</si>
  <si>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</si>
  <si>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</si>
  <si>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</si>
  <si>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</si>
  <si>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</si>
  <si>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</si>
  <si>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</si>
  <si>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</si>
  <si>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</si>
  <si>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</si>
  <si>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</si>
  <si>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</si>
  <si>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</si>
  <si>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</si>
  <si>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</si>
  <si>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</si>
  <si>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</si>
  <si>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</si>
  <si>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</si>
  <si>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</si>
  <si>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</si>
  <si>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</si>
  <si>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</si>
  <si>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</si>
  <si>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</si>
  <si>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</si>
  <si>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</si>
  <si>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</si>
  <si>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</si>
  <si>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</si>
  <si>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</si>
  <si>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</si>
  <si>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</si>
  <si>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</si>
  <si>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</si>
  <si>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</si>
  <si>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</si>
  <si>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</si>
  <si>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</si>
  <si>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</si>
  <si>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</si>
  <si>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</si>
  <si>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</si>
  <si>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</si>
  <si>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</si>
  <si>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</si>
  <si>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</si>
  <si>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</si>
  <si>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</si>
  <si>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</si>
  <si>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</si>
  <si>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</si>
  <si>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</si>
  <si>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</si>
  <si>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</si>
  <si>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</si>
  <si>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</si>
  <si>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</si>
  <si>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</si>
  <si>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</si>
  <si>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</si>
  <si>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</si>
  <si>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</si>
  <si>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</si>
  <si>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</si>
  <si>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</si>
  <si>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</si>
  <si>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</si>
  <si>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</si>
  <si>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</si>
  <si>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</si>
  <si>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</si>
  <si>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</si>
  <si>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</si>
  <si>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</si>
  <si>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</si>
  <si>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</si>
  <si>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</si>
  <si>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</si>
  <si>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</si>
  <si>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</si>
  <si>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</si>
  <si>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</si>
  <si>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</si>
  <si>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</si>
  <si>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</si>
  <si>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</si>
  <si>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</si>
  <si>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</si>
  <si>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</si>
  <si>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</si>
  <si>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</si>
  <si>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</si>
  <si>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</si>
  <si>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</si>
  <si>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</si>
  <si>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</si>
  <si>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</si>
  <si>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</si>
  <si>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</si>
  <si>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</si>
  <si>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</si>
  <si>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</si>
  <si>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</si>
  <si>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</si>
  <si>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</si>
  <si>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</si>
  <si>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</si>
  <si>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</si>
  <si>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</si>
  <si>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</si>
  <si>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</si>
  <si>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</si>
  <si>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</si>
  <si>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</si>
  <si>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</si>
  <si>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</si>
  <si>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</si>
  <si>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</si>
  <si>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</si>
  <si>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</si>
  <si>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</si>
  <si>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</si>
  <si>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</si>
  <si>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</si>
  <si>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</si>
  <si>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</si>
  <si>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</si>
  <si>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</si>
  <si>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</si>
  <si>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</si>
  <si>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</si>
  <si>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</si>
  <si>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</si>
  <si>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</si>
  <si>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</si>
  <si>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</si>
  <si>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</si>
  <si>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</si>
  <si>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</si>
  <si>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</si>
  <si>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</si>
  <si>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</si>
  <si>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</si>
  <si>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</si>
  <si>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</si>
  <si>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</si>
  <si>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</si>
  <si>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</si>
  <si>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</si>
  <si>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</si>
  <si>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</si>
  <si>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</si>
  <si>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</si>
  <si>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</si>
  <si>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</si>
  <si>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</si>
  <si>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</si>
  <si>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</si>
  <si>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</si>
  <si>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</si>
  <si>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</si>
  <si>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</si>
  <si>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</si>
  <si>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</si>
  <si>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</si>
  <si>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</si>
  <si>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</si>
  <si>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</si>
  <si>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</si>
  <si>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</si>
  <si>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</si>
  <si>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</si>
  <si>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</si>
  <si>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</si>
  <si>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</si>
  <si>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</si>
  <si>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</si>
  <si>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</si>
  <si>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</si>
  <si>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</si>
  <si>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</si>
  <si>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</si>
  <si>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</si>
  <si>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</si>
  <si>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</si>
  <si>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</si>
  <si>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</si>
  <si>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</si>
  <si>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</si>
  <si>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</si>
  <si>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</si>
  <si>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</si>
  <si>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</si>
  <si>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</si>
  <si>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</si>
  <si>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</si>
  <si>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</si>
  <si>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</si>
  <si>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</si>
  <si>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</si>
  <si>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</si>
  <si>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</si>
  <si>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</si>
  <si>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</si>
  <si>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</si>
  <si>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</si>
  <si>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</si>
  <si>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</si>
  <si>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</si>
  <si>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</si>
  <si>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</si>
  <si>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</si>
  <si>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</si>
  <si>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</si>
  <si>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</si>
  <si>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</si>
  <si>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</si>
  <si>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</si>
  <si>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</si>
  <si>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</si>
  <si>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</si>
  <si>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</si>
  <si>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</si>
  <si>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</si>
  <si>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</si>
  <si>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</si>
  <si>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</si>
  <si>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</si>
  <si>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</si>
  <si>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</si>
  <si>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</si>
  <si>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</si>
  <si>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</si>
  <si>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</si>
  <si>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</si>
  <si>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</si>
  <si>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</si>
  <si>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</si>
  <si>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</si>
  <si>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</si>
  <si>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</si>
  <si>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</si>
  <si>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</si>
  <si>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</si>
  <si>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</si>
  <si>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</si>
  <si>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</si>
  <si>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</si>
  <si>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</si>
  <si>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</si>
  <si>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</si>
  <si>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</si>
  <si>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</si>
  <si>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</si>
  <si>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</si>
  <si>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</si>
  <si>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</si>
  <si>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</si>
  <si>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</si>
  <si>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</si>
  <si>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</si>
  <si>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</si>
  <si>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</si>
  <si>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</si>
  <si>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</si>
  <si>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</si>
  <si>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</si>
  <si>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</si>
  <si>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</si>
  <si>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</si>
  <si>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</si>
  <si>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</si>
  <si>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</si>
  <si>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</si>
  <si>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</si>
  <si>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</si>
  <si>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</si>
  <si>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</si>
  <si>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</si>
  <si>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</si>
  <si>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</si>
  <si>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</si>
  <si>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</si>
  <si>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</si>
  <si>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</si>
  <si>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</si>
  <si>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</si>
  <si>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</si>
  <si>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</si>
  <si>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</si>
  <si>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</si>
  <si>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</si>
  <si>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</si>
  <si>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</si>
  <si>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</si>
  <si>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</si>
  <si>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</si>
  <si>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</si>
  <si>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</si>
  <si>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</si>
  <si>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</si>
  <si>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</si>
  <si>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</si>
  <si>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</si>
  <si>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</si>
  <si>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</si>
  <si>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</si>
  <si>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</si>
  <si>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</si>
  <si>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</si>
  <si>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</si>
  <si>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</si>
  <si>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</si>
  <si>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</si>
  <si>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</si>
  <si>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</si>
  <si>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</si>
  <si>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</si>
  <si>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</si>
  <si>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</si>
  <si>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</si>
  <si>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</si>
  <si>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</si>
  <si>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</si>
  <si>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</si>
  <si>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</si>
  <si>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</si>
  <si>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</si>
  <si>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</si>
  <si>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</si>
  <si>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</si>
  <si>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</si>
  <si>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</si>
  <si>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</si>
  <si>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</si>
  <si>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</si>
  <si>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</si>
  <si>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</si>
  <si>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</si>
  <si>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</si>
  <si>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</si>
  <si>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</si>
  <si>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</si>
  <si>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</si>
  <si>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</si>
  <si>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</si>
  <si>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</si>
  <si>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</si>
  <si>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</si>
  <si>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</si>
  <si>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</si>
  <si>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</si>
  <si>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</si>
  <si>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</si>
  <si>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</si>
  <si>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</si>
  <si>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</si>
  <si>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</si>
  <si>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</si>
  <si>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</si>
  <si>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</si>
  <si>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</si>
  <si>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</si>
  <si>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</si>
  <si>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</si>
  <si>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</si>
  <si>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</si>
  <si>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</si>
  <si>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</si>
  <si>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</si>
  <si>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</si>
  <si>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</si>
  <si>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</si>
  <si>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</si>
  <si>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</si>
  <si>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</si>
  <si>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</si>
  <si>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</si>
  <si>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</si>
  <si>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</si>
  <si>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</si>
  <si>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</si>
  <si>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</si>
  <si>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</si>
  <si>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</si>
  <si>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</si>
  <si>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</si>
  <si>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</si>
  <si>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</si>
  <si>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</si>
  <si>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</si>
  <si>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</si>
  <si>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</si>
  <si>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</si>
  <si>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</si>
  <si>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</si>
  <si>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</si>
  <si>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</si>
  <si>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</si>
  <si>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</si>
  <si>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</si>
  <si>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</si>
  <si>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</si>
  <si>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</si>
  <si>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</si>
  <si>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</si>
  <si>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</si>
  <si>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</si>
  <si>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</si>
  <si>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</si>
  <si>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</si>
  <si>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</si>
  <si>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</si>
  <si>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</si>
  <si>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</si>
  <si>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</si>
  <si>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</si>
  <si>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</si>
  <si>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</si>
  <si>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</si>
  <si>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</si>
  <si>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</si>
  <si>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</si>
  <si>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</si>
  <si>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</si>
  <si>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</si>
  <si>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</si>
  <si>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</si>
  <si>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</si>
  <si>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</si>
  <si>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</si>
  <si>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</si>
  <si>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</si>
  <si>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</si>
  <si>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</si>
  <si>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</si>
  <si>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</si>
  <si>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</si>
  <si>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</si>
  <si>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</si>
  <si>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</si>
  <si>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</si>
  <si>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</si>
  <si>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</si>
  <si>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</si>
  <si>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</si>
  <si>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</si>
  <si>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</si>
  <si>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</si>
  <si>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</si>
  <si>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</si>
  <si>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</si>
  <si>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</si>
  <si>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</si>
  <si>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</si>
  <si>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</si>
  <si>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</si>
  <si>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</si>
  <si>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</si>
  <si>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</si>
  <si>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</si>
  <si>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</si>
  <si>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</si>
  <si>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</si>
  <si>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</si>
  <si>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</si>
  <si>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</si>
  <si>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</si>
  <si>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</si>
  <si>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</si>
  <si>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</si>
  <si>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</si>
  <si>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</si>
  <si>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</si>
  <si>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</si>
  <si>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</si>
  <si>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</si>
  <si>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</si>
  <si>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</si>
  <si>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</si>
  <si>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</si>
  <si>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</si>
  <si>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</si>
  <si>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</si>
  <si>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</si>
  <si>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</si>
  <si>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</si>
  <si>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</si>
  <si>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</si>
  <si>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</si>
  <si>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</si>
  <si>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</si>
  <si>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</si>
  <si>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</si>
  <si>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</si>
  <si>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</si>
  <si>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</si>
  <si>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</si>
  <si>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</si>
  <si>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</si>
  <si>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</si>
  <si>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</si>
  <si>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</si>
  <si>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</si>
  <si>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</si>
  <si>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</si>
  <si>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</si>
  <si>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</si>
  <si>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</si>
  <si>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</si>
  <si>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</si>
  <si>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</si>
  <si>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</si>
  <si>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</si>
  <si>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</si>
  <si>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</si>
  <si>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</si>
  <si>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</si>
  <si>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</si>
  <si>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</si>
  <si>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</si>
  <si>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</si>
  <si>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</si>
  <si>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</si>
  <si>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</si>
  <si>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</si>
  <si>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</si>
  <si>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</si>
  <si>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</si>
  <si>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</si>
  <si>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</si>
  <si>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</si>
  <si>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</si>
  <si>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</si>
  <si>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</si>
  <si>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</si>
  <si>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</si>
  <si>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</si>
  <si>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</si>
  <si>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</si>
  <si>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</si>
  <si>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</si>
  <si>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</si>
  <si>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</si>
  <si>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</si>
  <si>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</si>
  <si>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</si>
  <si>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</si>
  <si>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</si>
  <si>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</si>
  <si>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</si>
  <si>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</si>
  <si>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</si>
  <si>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</si>
  <si>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</si>
  <si>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</si>
  <si>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</si>
  <si>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</si>
  <si>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</si>
  <si>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</si>
  <si>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</si>
  <si>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</si>
  <si>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</si>
  <si>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</si>
  <si>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</si>
  <si>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</si>
  <si>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</si>
  <si>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</si>
  <si>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</si>
  <si>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</si>
  <si>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</si>
  <si>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</si>
  <si>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</si>
  <si>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</si>
  <si>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</si>
  <si>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</si>
  <si>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</si>
  <si>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</si>
  <si>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</si>
  <si>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</si>
  <si>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</si>
  <si>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</si>
  <si>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</si>
  <si>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</si>
  <si>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</si>
  <si>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</si>
  <si>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</si>
  <si>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</si>
  <si>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</si>
  <si>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</si>
  <si>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</si>
  <si>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</si>
  <si>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</si>
  <si>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</si>
  <si>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</si>
  <si>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</si>
  <si>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</si>
  <si>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</si>
  <si>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</si>
  <si>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</si>
  <si>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</si>
  <si>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</si>
  <si>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</si>
  <si>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</si>
  <si>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</si>
  <si>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</si>
  <si>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</si>
  <si>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</si>
  <si>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</si>
  <si>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</si>
  <si>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</si>
  <si>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</si>
  <si>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</si>
  <si>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</si>
  <si>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</si>
  <si>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</si>
  <si>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</si>
  <si>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</si>
  <si>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</si>
  <si>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</si>
  <si>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</si>
  <si>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</si>
  <si>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</si>
  <si>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</si>
  <si>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</si>
  <si>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</si>
  <si>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</si>
  <si>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</si>
  <si>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</si>
  <si>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</si>
  <si>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</si>
  <si>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</si>
  <si>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</si>
  <si>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</si>
  <si>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</si>
  <si>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</si>
  <si>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</si>
  <si>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</si>
  <si>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</si>
  <si>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</si>
  <si>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</si>
  <si>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</si>
  <si>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</si>
  <si>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</si>
  <si>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</si>
  <si>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</si>
  <si>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</si>
  <si>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</si>
  <si>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</si>
  <si>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</si>
  <si>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</si>
  <si>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</si>
  <si>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</si>
  <si>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</si>
  <si>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</si>
  <si>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</si>
  <si>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</si>
  <si>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</si>
  <si>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</si>
  <si>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</si>
  <si>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</si>
  <si>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</si>
  <si>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</si>
  <si>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</si>
  <si>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</si>
  <si>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</si>
  <si>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</si>
  <si>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</si>
  <si>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</si>
  <si>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</si>
  <si>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</si>
  <si>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</si>
  <si>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</si>
  <si>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</si>
  <si>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</si>
  <si>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</si>
  <si>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</si>
  <si>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</si>
  <si>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</si>
  <si>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</si>
  <si>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</si>
  <si>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</si>
  <si>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</si>
  <si>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</si>
  <si>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</si>
  <si>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</si>
  <si>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</si>
  <si>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</si>
  <si>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</si>
  <si>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</si>
  <si>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</si>
  <si>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</si>
  <si>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</si>
  <si>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</si>
  <si>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</si>
  <si>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</si>
  <si>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</si>
  <si>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</si>
  <si>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</si>
  <si>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</si>
  <si>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</si>
  <si>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</si>
  <si>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</si>
  <si>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</si>
  <si>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</si>
  <si>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</si>
  <si>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</si>
  <si>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</si>
  <si>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</si>
  <si>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</si>
  <si>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</si>
  <si>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</si>
  <si>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</si>
  <si>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</si>
  <si>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</si>
  <si>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</si>
  <si>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</si>
  <si>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</si>
  <si>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</si>
  <si>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</si>
  <si>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</si>
  <si>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</si>
  <si>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</si>
  <si>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</si>
  <si>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</si>
  <si>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</si>
  <si>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</si>
  <si>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</si>
  <si>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</si>
  <si>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</si>
  <si>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</si>
  <si>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</si>
  <si>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</si>
  <si>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</si>
  <si>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</si>
  <si>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</si>
  <si>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</si>
  <si>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</si>
  <si>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</si>
  <si>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</si>
  <si>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</si>
  <si>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</si>
  <si>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</si>
  <si>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</si>
  <si>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</si>
  <si>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</si>
  <si>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</si>
  <si>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</si>
  <si>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</si>
  <si>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</si>
  <si>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</si>
  <si>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</si>
  <si>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</si>
  <si>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</si>
  <si>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</si>
  <si>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</si>
  <si>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</si>
  <si>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</si>
  <si>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</si>
  <si>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</si>
  <si>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</si>
  <si>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</si>
  <si>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</si>
  <si>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</si>
  <si>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</si>
  <si>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</si>
  <si>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</si>
  <si>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</si>
  <si>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</si>
  <si>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</si>
  <si>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</si>
  <si>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</si>
  <si>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</si>
  <si>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</si>
  <si>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</si>
  <si>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</si>
  <si>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</si>
  <si>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</si>
  <si>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</si>
  <si>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</si>
  <si>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</si>
  <si>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</si>
  <si>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</si>
  <si>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</si>
  <si>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</si>
  <si>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</si>
  <si>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</si>
  <si>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</si>
  <si>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</si>
  <si>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</si>
  <si>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</si>
  <si>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</si>
  <si>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</si>
  <si>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</si>
  <si>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</si>
  <si>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</si>
  <si>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</si>
  <si>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</si>
  <si>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</si>
  <si>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</si>
  <si>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</si>
  <si>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</si>
  <si>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</si>
  <si>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</si>
  <si>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</si>
  <si>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</si>
  <si>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</si>
  <si>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</si>
  <si>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</si>
  <si>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</si>
  <si>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</si>
  <si>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</si>
  <si>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</si>
  <si>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</si>
  <si>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</si>
  <si>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</si>
  <si>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</si>
  <si>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</si>
  <si>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</si>
  <si>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</si>
  <si>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</si>
  <si>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</si>
  <si>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</si>
  <si>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</si>
  <si>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</si>
  <si>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</si>
  <si>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</si>
  <si>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</si>
  <si>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</si>
  <si>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</si>
  <si>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</si>
  <si>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</si>
  <si>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</si>
  <si>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</si>
  <si>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</si>
  <si>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</si>
  <si>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</si>
  <si>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</si>
  <si>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</si>
  <si>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</si>
  <si>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</si>
  <si>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</si>
  <si>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</si>
  <si>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</si>
  <si>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</si>
  <si>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</si>
  <si>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</si>
  <si>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</si>
  <si>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</si>
  <si>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</si>
  <si>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</si>
  <si>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</si>
  <si>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</si>
  <si>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</si>
  <si>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</si>
  <si>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</si>
  <si>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</si>
  <si>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</si>
  <si>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</si>
  <si>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</si>
  <si>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</si>
  <si>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</si>
  <si>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</si>
  <si>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</si>
  <si>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</si>
  <si>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</si>
  <si>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</si>
  <si>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</si>
  <si>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</si>
  <si>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</si>
  <si>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</si>
  <si>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</si>
  <si>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</si>
  <si>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</si>
  <si>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</si>
  <si>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</si>
  <si>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</si>
  <si>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</si>
  <si>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</si>
  <si>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</si>
  <si>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</si>
  <si>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</si>
  <si>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</si>
  <si>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</si>
  <si>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</si>
  <si>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</si>
  <si>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</si>
  <si>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</si>
  <si>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</si>
  <si>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</si>
  <si>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</si>
  <si>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</si>
  <si>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</si>
  <si>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</si>
  <si>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</si>
  <si>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</si>
  <si>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</si>
  <si>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</si>
  <si>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</si>
  <si>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</si>
  <si>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</si>
  <si>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</si>
  <si>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</si>
  <si>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</si>
  <si>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</si>
  <si>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</si>
  <si>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</si>
  <si>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</si>
  <si>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</si>
  <si>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</si>
  <si>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</si>
  <si>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</si>
  <si>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</si>
  <si>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</si>
  <si>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</si>
  <si>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</si>
  <si>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</si>
  <si>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</si>
  <si>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</si>
  <si>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</si>
  <si>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</si>
  <si>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</si>
  <si>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</si>
  <si>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</si>
  <si>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</si>
  <si>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</si>
  <si>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</si>
  <si>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</si>
  <si>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</si>
  <si>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</si>
  <si>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</si>
  <si>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</si>
  <si>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</si>
  <si>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</si>
  <si>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</si>
  <si>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</si>
  <si>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</si>
  <si>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</si>
  <si>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</si>
  <si>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</si>
  <si>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</si>
  <si>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</si>
  <si>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</si>
  <si>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</si>
  <si>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</si>
  <si>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</si>
  <si>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</si>
  <si>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</si>
  <si>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</si>
  <si>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</si>
  <si>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</si>
  <si>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</si>
  <si>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</si>
  <si>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</si>
  <si>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</si>
  <si>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</si>
  <si>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</si>
  <si>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</si>
  <si>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</si>
  <si>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</si>
  <si>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</si>
  <si>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</si>
  <si>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</si>
  <si>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</si>
  <si>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</si>
  <si>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</si>
  <si>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</si>
  <si>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</si>
  <si>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</si>
  <si>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</si>
  <si>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</si>
  <si>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</si>
  <si>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</si>
  <si>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</si>
  <si>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</si>
  <si>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</si>
  <si>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</si>
  <si>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</si>
  <si>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</si>
  <si>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</si>
  <si>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</si>
  <si>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</si>
  <si>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</si>
  <si>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</si>
  <si>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</si>
  <si>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</si>
  <si>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</si>
  <si>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</si>
  <si>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</si>
  <si>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</si>
  <si>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</si>
  <si>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</si>
  <si>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</si>
  <si>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</si>
  <si>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</si>
  <si>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</si>
  <si>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</si>
  <si>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</si>
  <si>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</si>
  <si>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</si>
  <si>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</si>
  <si>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</si>
  <si>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</si>
  <si>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</si>
  <si>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</si>
  <si>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</si>
  <si>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</si>
  <si>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</si>
  <si>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</si>
  <si>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</si>
  <si>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</si>
  <si>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</si>
  <si>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</si>
  <si>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</si>
  <si>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</si>
  <si>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</si>
  <si>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</si>
  <si>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</si>
  <si>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</si>
  <si>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</si>
  <si>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</si>
  <si>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</si>
  <si>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</si>
  <si>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</si>
  <si>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</si>
  <si>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</si>
  <si>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</si>
  <si>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</si>
  <si>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</si>
  <si>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</si>
  <si>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</si>
  <si>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</si>
  <si>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</si>
  <si>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</si>
  <si>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</si>
  <si>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</si>
  <si>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</si>
  <si>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</si>
  <si>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</si>
  <si>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</si>
  <si>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</si>
  <si>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</si>
  <si>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</si>
  <si>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</si>
  <si>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</si>
  <si>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</si>
  <si>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</si>
  <si>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</si>
  <si>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</si>
  <si>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</si>
  <si>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</si>
  <si>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</si>
  <si>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</si>
  <si>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</si>
  <si>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</si>
  <si>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</si>
  <si>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</si>
  <si>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</si>
  <si>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</si>
  <si>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</si>
  <si>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</si>
  <si>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</si>
  <si>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</si>
  <si>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</si>
  <si>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</si>
  <si>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</si>
  <si>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</si>
  <si>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</si>
  <si>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</si>
  <si>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</si>
  <si>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</si>
  <si>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</si>
  <si>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</si>
  <si>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</si>
  <si>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</si>
  <si>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</si>
  <si>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</si>
  <si>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</si>
  <si>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</si>
  <si>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</si>
  <si>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</si>
  <si>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</si>
  <si>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</si>
  <si>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</si>
  <si>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</si>
  <si>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</si>
  <si>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</si>
  <si>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</si>
  <si>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</si>
  <si>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</si>
  <si>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</si>
  <si>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</si>
  <si>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</si>
  <si>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</si>
  <si>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</si>
  <si>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</si>
  <si>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</si>
  <si>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</si>
  <si>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</si>
  <si>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</si>
  <si>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</si>
  <si>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</si>
  <si>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</si>
  <si>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</si>
  <si>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</si>
  <si>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</si>
  <si>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</si>
  <si>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</si>
  <si>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</si>
  <si>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</si>
  <si>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</si>
  <si>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</si>
  <si>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</si>
  <si>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</si>
  <si>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</si>
  <si>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</si>
  <si>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</si>
  <si>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</si>
  <si>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</si>
  <si>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</si>
  <si>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</si>
  <si>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</si>
  <si>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</si>
  <si>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</si>
  <si>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</si>
  <si>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</si>
  <si>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</si>
  <si>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</si>
  <si>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</si>
  <si>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</si>
  <si>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</si>
  <si>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</si>
  <si>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</si>
  <si>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</si>
  <si>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</si>
  <si>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</si>
  <si>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</si>
  <si>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</si>
  <si>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</si>
  <si>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</si>
  <si>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</si>
  <si>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</si>
  <si>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</si>
  <si>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</si>
  <si>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</si>
  <si>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</si>
  <si>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</si>
  <si>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</si>
  <si>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</si>
  <si>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</si>
  <si>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</si>
  <si>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</si>
  <si>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</si>
  <si>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</si>
  <si>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</si>
  <si>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</si>
  <si>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</si>
  <si>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</si>
  <si>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</si>
  <si>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</si>
  <si>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</si>
  <si>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</si>
  <si>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</si>
  <si>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</si>
  <si>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</si>
  <si>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</si>
  <si>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</si>
  <si>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</si>
  <si>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</si>
  <si>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</si>
  <si>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</si>
  <si>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</si>
  <si>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</si>
  <si>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</si>
  <si>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</si>
  <si>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</si>
  <si>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</si>
  <si>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</si>
  <si>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</si>
  <si>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</si>
  <si>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</si>
  <si>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</si>
  <si>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</si>
  <si>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</si>
  <si>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</si>
  <si>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</si>
  <si>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</si>
  <si>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</si>
  <si>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</si>
  <si>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</si>
  <si>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</si>
  <si>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</si>
  <si>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</si>
  <si>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</si>
  <si>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</si>
  <si>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</si>
  <si>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</si>
  <si>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</si>
  <si>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</si>
  <si>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</si>
  <si>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</si>
  <si>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</si>
  <si>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</si>
  <si>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</si>
  <si>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</si>
  <si>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</si>
  <si>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</si>
  <si>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</si>
  <si>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</si>
  <si>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</si>
  <si>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</si>
  <si>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</si>
  <si>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</si>
  <si>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</si>
  <si>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</si>
  <si>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</si>
  <si>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</si>
  <si>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</si>
  <si>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</si>
  <si>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</si>
  <si>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</si>
  <si>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</si>
  <si>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</si>
  <si>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</si>
  <si>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</si>
  <si>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</si>
  <si>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</si>
  <si>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</si>
  <si>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</si>
  <si>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</si>
  <si>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</si>
  <si>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</si>
  <si>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</si>
  <si>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</si>
  <si>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</si>
  <si>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</si>
  <si>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</si>
  <si>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</si>
  <si>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</si>
  <si>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</si>
  <si>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</si>
  <si>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</si>
  <si>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</si>
  <si>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</si>
  <si>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</si>
  <si>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</si>
  <si>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</si>
  <si>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</si>
  <si>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</si>
  <si>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</si>
  <si>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</si>
  <si>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</si>
  <si>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</si>
  <si>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</si>
  <si>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</si>
  <si>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</si>
  <si>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</si>
  <si>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</si>
  <si>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</si>
  <si>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</si>
  <si>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</si>
  <si>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</si>
  <si>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</si>
  <si>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</si>
  <si>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</si>
  <si>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</si>
  <si>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</si>
  <si>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</si>
  <si>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</si>
  <si>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</si>
  <si>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</si>
  <si>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</si>
  <si>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</si>
  <si>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</si>
  <si>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</si>
  <si>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</si>
  <si>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</si>
  <si>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</si>
  <si>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</si>
  <si>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</si>
  <si>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</si>
  <si>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</si>
  <si>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</si>
  <si>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</si>
  <si>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</si>
  <si>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</si>
  <si>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</si>
  <si>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</si>
  <si>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</si>
  <si>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</si>
  <si>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</si>
  <si>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</si>
  <si>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</si>
  <si>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</si>
  <si>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</si>
  <si>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</si>
  <si>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</si>
  <si>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</si>
  <si>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</si>
  <si>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</si>
  <si>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</si>
  <si>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</si>
  <si>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</si>
  <si>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</si>
  <si>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</si>
  <si>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</si>
  <si>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</si>
  <si>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</si>
  <si>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</si>
  <si>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</si>
  <si>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</si>
  <si>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</si>
  <si>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</si>
  <si>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</si>
  <si>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</si>
  <si>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</si>
  <si>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</si>
  <si>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</si>
  <si>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</si>
  <si>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</si>
  <si>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</si>
  <si>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</si>
  <si>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</si>
  <si>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</si>
  <si>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</si>
  <si>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</si>
  <si>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</si>
  <si>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</si>
  <si>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</si>
  <si>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</si>
  <si>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</si>
  <si>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</si>
  <si>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</si>
  <si>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</si>
  <si>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</si>
  <si>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</si>
  <si>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</si>
  <si>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</si>
  <si>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</si>
  <si>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</si>
  <si>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</si>
  <si>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</si>
  <si>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</si>
  <si>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</si>
  <si>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</si>
  <si>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</si>
  <si>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</si>
  <si>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</si>
  <si>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</si>
  <si>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</si>
  <si>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</si>
  <si>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</si>
  <si>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</si>
  <si>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</si>
  <si>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</si>
  <si>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</si>
  <si>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</si>
  <si>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</si>
  <si>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</si>
  <si>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</si>
  <si>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</si>
  <si>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</si>
  <si>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</si>
  <si>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</si>
  <si>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</si>
  <si>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</si>
  <si>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</si>
  <si>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</si>
  <si>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</si>
  <si>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</si>
  <si>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</si>
  <si>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</si>
  <si>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</si>
  <si>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</si>
  <si>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</si>
  <si>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</si>
  <si>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</si>
  <si>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</si>
  <si>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</si>
  <si>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</si>
  <si>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</si>
  <si>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</si>
  <si>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</si>
  <si>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</si>
  <si>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</si>
  <si>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</si>
  <si>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</si>
  <si>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</si>
  <si>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</si>
  <si>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</si>
  <si>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</si>
  <si>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</si>
  <si>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</si>
  <si>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</si>
  <si>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</si>
  <si>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</si>
  <si>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</si>
  <si>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</si>
  <si>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</si>
  <si>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</si>
  <si>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</si>
  <si>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</si>
  <si>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</si>
  <si>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</si>
  <si>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</si>
  <si>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</si>
  <si>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</si>
  <si>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</si>
  <si>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</si>
  <si>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</si>
  <si>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</si>
  <si>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</si>
  <si>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</si>
  <si>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</si>
  <si>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</si>
  <si>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</si>
  <si>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</si>
  <si>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</si>
  <si>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</si>
  <si>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</si>
  <si>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</si>
  <si>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</si>
  <si>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</si>
  <si>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</si>
  <si>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</si>
  <si>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</si>
  <si>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</si>
  <si>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</si>
  <si>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</si>
  <si>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</si>
  <si>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</si>
  <si>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</si>
  <si>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</si>
  <si>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</si>
  <si>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</si>
  <si>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</si>
  <si>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</si>
  <si>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</si>
  <si>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</si>
  <si>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</si>
  <si>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</si>
  <si>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</si>
  <si>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</si>
  <si>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</si>
  <si>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</si>
  <si>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</si>
  <si>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</si>
  <si>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</si>
  <si>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</si>
  <si>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</si>
  <si>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</si>
  <si>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</si>
  <si>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</si>
  <si>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</si>
  <si>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</si>
  <si>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</si>
  <si>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</si>
  <si>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</si>
  <si>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</si>
  <si>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</si>
  <si>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</si>
  <si>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</si>
  <si>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</si>
  <si>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</si>
  <si>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</si>
  <si>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</si>
  <si>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</si>
  <si>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</si>
  <si>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</si>
  <si>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</si>
  <si>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</si>
  <si>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</si>
  <si>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</si>
  <si>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</si>
  <si>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</si>
  <si>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</si>
  <si>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</si>
  <si>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</si>
  <si>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</si>
  <si>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</si>
  <si>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</si>
  <si>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</si>
  <si>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</si>
  <si>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</si>
  <si>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</si>
  <si>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</si>
  <si>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</si>
  <si>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</si>
  <si>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</si>
  <si>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</si>
  <si>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</si>
  <si>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</si>
  <si>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</si>
  <si>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</si>
  <si>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</si>
  <si>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</si>
  <si>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</si>
  <si>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</si>
  <si>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</si>
  <si>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</si>
  <si>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</si>
  <si>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</si>
  <si>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</si>
  <si>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</si>
  <si>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</si>
  <si>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</si>
  <si>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</si>
  <si>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</si>
  <si>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</si>
  <si>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</si>
  <si>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</si>
  <si>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</si>
  <si>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</si>
  <si>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</si>
  <si>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</si>
  <si>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</si>
  <si>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</si>
  <si>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</si>
  <si>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</si>
  <si>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</si>
  <si>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</si>
  <si>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</si>
  <si>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</si>
  <si>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</si>
  <si>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</si>
  <si>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</si>
  <si>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</si>
  <si>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</si>
  <si>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</si>
  <si>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</si>
  <si>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</si>
  <si>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</si>
  <si>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</si>
  <si>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</si>
  <si>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</si>
  <si>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</si>
  <si>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</si>
  <si>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</si>
  <si>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</si>
  <si>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</si>
  <si>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</si>
  <si>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</si>
  <si>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</si>
  <si>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</si>
  <si>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</si>
  <si>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</si>
  <si>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</si>
  <si>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</si>
  <si>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</si>
  <si>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</si>
  <si>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</si>
  <si>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</si>
  <si>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</si>
  <si>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</si>
  <si>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</si>
  <si>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</si>
  <si>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</si>
  <si>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</si>
  <si>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</si>
  <si>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</si>
  <si>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</si>
  <si>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</si>
  <si>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</si>
  <si>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</si>
  <si>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</si>
  <si>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</si>
  <si>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</si>
  <si>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</si>
  <si>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</si>
  <si>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</si>
  <si>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</si>
  <si>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</si>
  <si>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</si>
  <si>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</si>
  <si>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</si>
  <si>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</si>
  <si>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</si>
  <si>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</si>
  <si>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</si>
  <si>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</si>
  <si>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</si>
  <si>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</si>
  <si>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</si>
  <si>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</si>
  <si>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</si>
  <si>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</si>
  <si>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</si>
  <si>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</si>
  <si>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</si>
  <si>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</si>
  <si>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</si>
  <si>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</si>
  <si>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</si>
  <si>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</si>
  <si>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</si>
  <si>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</si>
  <si>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</si>
  <si>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</si>
  <si>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</si>
  <si>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</si>
  <si>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</si>
  <si>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</si>
  <si>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</si>
  <si>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</si>
  <si>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</si>
  <si>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</si>
  <si>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</si>
  <si>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</si>
  <si>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</si>
  <si>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</si>
  <si>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</si>
  <si>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</si>
  <si>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</si>
  <si>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</si>
  <si>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</si>
  <si>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</si>
  <si>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</si>
  <si>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</si>
  <si>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</si>
  <si>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</si>
  <si>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</si>
  <si>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</si>
  <si>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</si>
  <si>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</si>
  <si>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</si>
  <si>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</si>
  <si>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</si>
  <si>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</si>
  <si>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</si>
  <si>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</si>
  <si>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</si>
  <si>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</si>
  <si>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</si>
  <si>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</si>
  <si>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</si>
  <si>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</si>
  <si>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</si>
  <si>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</si>
  <si>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</si>
  <si>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</si>
  <si>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</si>
  <si>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</si>
  <si>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</si>
  <si>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</si>
  <si>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</si>
  <si>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</si>
  <si>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</si>
  <si>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</si>
  <si>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</si>
  <si>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</si>
  <si>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</si>
  <si>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</si>
  <si>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</si>
  <si>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</si>
  <si>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</si>
  <si>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</si>
  <si>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</si>
  <si>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</si>
  <si>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</si>
  <si>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</si>
  <si>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</si>
  <si>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</si>
  <si>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</si>
  <si>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</si>
  <si>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</si>
  <si>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</si>
  <si>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</si>
  <si>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</si>
  <si>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</si>
  <si>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</si>
  <si>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</si>
  <si>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</si>
  <si>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</si>
  <si>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</si>
  <si>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</si>
  <si>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</si>
  <si>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</si>
  <si>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</si>
  <si>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</si>
  <si>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</si>
  <si>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</si>
  <si>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</si>
  <si>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</si>
  <si>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</si>
  <si>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</si>
  <si>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</si>
  <si>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</si>
  <si>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</si>
  <si>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</si>
  <si>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</si>
  <si>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</si>
  <si>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</si>
  <si>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</si>
  <si>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</si>
  <si>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</si>
  <si>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</si>
  <si>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</si>
  <si>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</si>
  <si>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</si>
  <si>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</si>
  <si>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</si>
  <si>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</si>
  <si>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</si>
  <si>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</si>
  <si>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</si>
  <si>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</si>
  <si>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</si>
  <si>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</si>
  <si>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</si>
  <si>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</si>
  <si>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</si>
  <si>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</si>
  <si>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</si>
  <si>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</si>
  <si>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</si>
  <si>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</si>
  <si>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</si>
  <si>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</si>
  <si>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</si>
  <si>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</si>
  <si>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</si>
  <si>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</si>
  <si>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</si>
  <si>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</si>
  <si>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</si>
  <si>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</si>
  <si>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</si>
  <si>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</si>
  <si>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</si>
  <si>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</si>
  <si>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</si>
  <si>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</si>
  <si>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</si>
  <si>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</si>
  <si>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</si>
  <si>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</si>
  <si>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</si>
  <si>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</si>
  <si>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</si>
  <si>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</si>
  <si>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</si>
  <si>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</si>
  <si>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</si>
  <si>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</si>
  <si>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</si>
  <si>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</si>
  <si>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</si>
  <si>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</si>
  <si>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</si>
  <si>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</si>
  <si>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</si>
  <si>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</si>
  <si>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</si>
  <si>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</si>
  <si>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</si>
  <si>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</si>
  <si>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</si>
  <si>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</si>
  <si>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</si>
  <si>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</si>
  <si>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</si>
  <si>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</si>
  <si>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</si>
  <si>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</si>
  <si>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</si>
  <si>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</si>
  <si>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</si>
  <si>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</si>
  <si>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</si>
  <si>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</si>
  <si>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</si>
  <si>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</si>
  <si>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</si>
  <si>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</si>
  <si>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</si>
  <si>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</si>
  <si>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</si>
  <si>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</si>
  <si>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</si>
  <si>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</si>
  <si>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</si>
  <si>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</si>
  <si>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</si>
  <si>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</si>
  <si>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</si>
  <si>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</si>
  <si>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</si>
  <si>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</si>
  <si>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</si>
  <si>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</si>
  <si>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</si>
  <si>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</si>
  <si>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</si>
  <si>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</si>
  <si>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</si>
  <si>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</si>
  <si>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</si>
  <si>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</si>
  <si>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</si>
  <si>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</si>
  <si>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</si>
  <si>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</si>
  <si>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</si>
  <si>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</si>
  <si>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</si>
  <si>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</si>
  <si>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</si>
  <si>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</si>
  <si>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</si>
  <si>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</si>
  <si>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</si>
  <si>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</si>
  <si>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</si>
  <si>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</si>
  <si>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</si>
  <si>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</si>
  <si>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</si>
  <si>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</si>
  <si>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</si>
  <si>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</si>
  <si>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</si>
  <si>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</si>
  <si>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</si>
  <si>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</si>
  <si>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</si>
  <si>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</si>
  <si>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</si>
  <si>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</si>
  <si>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</si>
  <si>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</si>
  <si>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</si>
  <si>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</si>
  <si>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</si>
  <si>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</si>
  <si>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</si>
  <si>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</si>
  <si>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</si>
  <si>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</si>
  <si>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</si>
  <si>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</si>
  <si>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</si>
  <si>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</si>
  <si>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</si>
  <si>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</si>
  <si>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</si>
  <si>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</si>
  <si>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</si>
  <si>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</si>
  <si>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</si>
  <si>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</si>
  <si>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</si>
  <si>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</si>
  <si>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</si>
  <si>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</si>
  <si>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</si>
  <si>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</si>
  <si>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</si>
  <si>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</si>
  <si>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</si>
  <si>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</si>
  <si>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</si>
  <si>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</si>
  <si>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</si>
  <si>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</si>
  <si>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</si>
  <si>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</si>
  <si>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</si>
  <si>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</si>
  <si>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</si>
  <si>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</si>
  <si>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</si>
  <si>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</si>
  <si>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</si>
  <si>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</si>
  <si>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</si>
  <si>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</si>
  <si>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</si>
  <si>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</si>
  <si>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</si>
  <si>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</si>
  <si>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</si>
  <si>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</si>
  <si>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</si>
  <si>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</si>
  <si>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</si>
  <si>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</si>
  <si>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</si>
  <si>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</si>
  <si>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</si>
  <si>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</si>
  <si>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</si>
  <si>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</si>
  <si>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</si>
  <si>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</si>
  <si>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</si>
  <si>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</si>
  <si>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</si>
  <si>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</si>
  <si>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</si>
  <si>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</si>
  <si>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</si>
  <si>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</si>
  <si>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</si>
  <si>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</si>
  <si>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</si>
  <si>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</si>
  <si>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</si>
  <si>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</si>
  <si>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</si>
  <si>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</si>
  <si>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</si>
  <si>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</si>
  <si>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</si>
  <si>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</si>
  <si>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</si>
  <si>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</si>
  <si>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</si>
  <si>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</si>
  <si>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</si>
  <si>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</si>
  <si>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</si>
  <si>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</si>
  <si>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</si>
  <si>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</si>
  <si>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</si>
  <si>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</si>
  <si>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</si>
  <si>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</si>
  <si>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</si>
  <si>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</si>
  <si>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</si>
  <si>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</si>
  <si>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</si>
  <si>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</si>
  <si>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</si>
  <si>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</si>
  <si>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</si>
  <si>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</si>
  <si>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</si>
  <si>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</si>
  <si>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</si>
  <si>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</si>
  <si>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</si>
  <si>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</si>
  <si>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</si>
  <si>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</si>
  <si>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</si>
  <si>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</si>
  <si>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</si>
  <si>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</si>
  <si>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</si>
  <si>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</si>
  <si>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</si>
  <si>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</si>
  <si>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</si>
  <si>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</si>
  <si>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</si>
  <si>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</si>
  <si>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</si>
  <si>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</si>
  <si>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</si>
  <si>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</si>
  <si>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</si>
  <si>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</si>
  <si>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</si>
  <si>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</si>
  <si>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</si>
  <si>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</si>
  <si>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</si>
  <si>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</si>
  <si>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</si>
  <si>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</si>
  <si>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</si>
  <si>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</si>
  <si>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</si>
  <si>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</si>
  <si>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</si>
  <si>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</si>
  <si>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</si>
  <si>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</si>
  <si>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</si>
  <si>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</si>
  <si>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</si>
  <si>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</si>
  <si>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</si>
  <si>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</si>
  <si>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</si>
  <si>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</si>
  <si>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</si>
  <si>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</si>
  <si>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</si>
  <si>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</si>
  <si>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</si>
  <si>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</si>
  <si>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</si>
  <si>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</si>
  <si>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</si>
  <si>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</si>
  <si>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</si>
  <si>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</si>
  <si>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</si>
  <si>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</si>
  <si>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</si>
  <si>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</si>
  <si>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</si>
  <si>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</si>
  <si>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</si>
  <si>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</si>
  <si>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</si>
  <si>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</si>
  <si>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</si>
  <si>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</si>
  <si>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</si>
  <si>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</si>
  <si>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</si>
  <si>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</si>
  <si>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</si>
  <si>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</si>
  <si>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</si>
  <si>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</si>
  <si>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</si>
  <si>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</si>
  <si>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</si>
  <si>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</si>
  <si>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</si>
  <si>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</si>
  <si>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</si>
  <si>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</si>
  <si>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</si>
  <si>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</si>
  <si>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</si>
  <si>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</si>
  <si>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</si>
  <si>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</si>
  <si>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</si>
  <si>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</si>
  <si>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</si>
  <si>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</si>
  <si>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</si>
  <si>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</si>
  <si>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</si>
  <si>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</si>
  <si>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</si>
  <si>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</si>
  <si>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</si>
  <si>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</si>
  <si>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</si>
  <si>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</si>
  <si>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</si>
  <si>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</si>
  <si>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</si>
  <si>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</si>
  <si>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</si>
  <si>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</si>
  <si>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</si>
  <si>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</si>
  <si>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</si>
  <si>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</si>
  <si>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</si>
  <si>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</si>
  <si>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</si>
  <si>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</si>
  <si>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</si>
  <si>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</si>
  <si>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</si>
  <si>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</si>
  <si>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</si>
  <si>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</si>
  <si>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</si>
  <si>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</si>
  <si>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</si>
  <si>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</si>
  <si>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</si>
  <si>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</si>
  <si>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</si>
  <si>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</si>
  <si>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</si>
  <si>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</si>
  <si>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</si>
  <si>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</si>
  <si>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</si>
  <si>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</si>
  <si>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</si>
  <si>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</si>
  <si>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</si>
  <si>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</si>
  <si>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</si>
  <si>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</si>
  <si>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</si>
  <si>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</si>
  <si>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</si>
  <si>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</si>
  <si>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</si>
  <si>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</si>
  <si>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</si>
  <si>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</si>
  <si>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</si>
  <si>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</si>
  <si>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</si>
  <si>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</si>
  <si>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</si>
  <si>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</si>
  <si>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</si>
  <si>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</si>
  <si>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</si>
  <si>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</si>
  <si>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</si>
  <si>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</si>
  <si>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</si>
  <si>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</si>
  <si>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</si>
  <si>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</si>
  <si>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</si>
  <si>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</si>
  <si>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</si>
  <si>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</si>
  <si>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</si>
  <si>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</si>
  <si>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</si>
  <si>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</si>
  <si>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</si>
  <si>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</si>
  <si>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</si>
  <si>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</si>
  <si>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</si>
  <si>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</si>
  <si>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</si>
  <si>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</si>
  <si>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</si>
  <si>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</si>
  <si>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</si>
  <si>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</si>
  <si>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</si>
  <si>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</si>
  <si>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</si>
  <si>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</si>
  <si>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</si>
  <si>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</si>
  <si>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</si>
  <si>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</si>
  <si>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</si>
  <si>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</si>
  <si>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</si>
  <si>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</si>
  <si>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</si>
  <si>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</si>
  <si>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</si>
  <si>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</si>
  <si>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</si>
  <si>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</si>
  <si>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</si>
  <si>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</si>
  <si>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</si>
  <si>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</si>
  <si>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</si>
  <si>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</si>
  <si>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</si>
  <si>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</si>
  <si>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</si>
  <si>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</si>
  <si>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</si>
  <si>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</si>
  <si>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</si>
  <si>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</si>
  <si>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</si>
  <si>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</si>
  <si>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</si>
  <si>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</si>
  <si>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</si>
  <si>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</si>
  <si>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</si>
  <si>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</si>
  <si>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</si>
  <si>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</si>
  <si>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</si>
  <si>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</si>
  <si>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</si>
  <si>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</si>
  <si>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</si>
  <si>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</si>
  <si>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</si>
  <si>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</si>
  <si>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</si>
  <si>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</si>
  <si>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</si>
  <si>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</si>
  <si>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</si>
  <si>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</si>
  <si>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</si>
  <si>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</si>
  <si>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</si>
  <si>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</si>
  <si>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</si>
  <si>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</si>
  <si>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</si>
  <si>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</si>
  <si>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</si>
  <si>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</si>
  <si>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</si>
  <si>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</si>
  <si>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</si>
  <si>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</si>
  <si>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</si>
  <si>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</si>
  <si>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</si>
  <si>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</si>
  <si>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</si>
  <si>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</si>
  <si>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</si>
  <si>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</si>
  <si>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</si>
  <si>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</si>
  <si>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</si>
  <si>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</si>
  <si>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</si>
  <si>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</si>
  <si>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</si>
  <si>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</si>
  <si>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</si>
  <si>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</si>
  <si>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</si>
  <si>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</si>
  <si>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</si>
  <si>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</si>
  <si>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</si>
  <si>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</si>
  <si>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</si>
  <si>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</si>
  <si>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</si>
  <si>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</si>
  <si>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</si>
  <si>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</si>
  <si>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</si>
  <si>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</si>
  <si>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</si>
  <si>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</si>
  <si>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</si>
  <si>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</si>
  <si>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</si>
  <si>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</si>
  <si>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</si>
  <si>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</si>
  <si>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</si>
  <si>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</si>
  <si>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</si>
  <si>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</si>
  <si>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</si>
  <si>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</si>
  <si>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</si>
  <si>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</si>
  <si>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</si>
  <si>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</si>
  <si>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</si>
  <si>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</si>
  <si>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</si>
  <si>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</si>
  <si>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</si>
  <si>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</si>
  <si>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</si>
  <si>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</si>
  <si>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</si>
  <si>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</si>
  <si>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</si>
  <si>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</si>
  <si>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</si>
  <si>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</si>
  <si>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</si>
  <si>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</si>
  <si>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</si>
  <si>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</si>
  <si>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</si>
  <si>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</si>
  <si>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</si>
  <si>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</si>
  <si>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</si>
  <si>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</si>
  <si>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</si>
  <si>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</si>
  <si>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</si>
  <si>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</si>
  <si>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</si>
  <si>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</si>
  <si>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</si>
  <si>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</si>
  <si>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</si>
  <si>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</si>
  <si>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</si>
  <si>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</si>
  <si>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</si>
  <si>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</si>
  <si>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</si>
  <si>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</si>
  <si>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</si>
  <si>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</si>
  <si>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</si>
  <si>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</si>
  <si>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</si>
  <si>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</si>
  <si>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</si>
  <si>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</si>
  <si>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</si>
  <si>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</si>
  <si>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</si>
  <si>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</si>
  <si>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</si>
  <si>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</si>
  <si>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</si>
  <si>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</si>
  <si>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</si>
  <si>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</si>
  <si>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</si>
  <si>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</si>
  <si>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</si>
  <si>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</si>
  <si>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</si>
  <si>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</si>
  <si>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</si>
  <si>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</si>
  <si>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</si>
  <si>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</si>
  <si>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</si>
  <si>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</si>
  <si>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</si>
  <si>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</si>
  <si>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</si>
  <si>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</si>
  <si>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</si>
  <si>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</si>
  <si>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</si>
  <si>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</si>
  <si>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</si>
  <si>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</si>
  <si>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</si>
  <si>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</si>
  <si>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</si>
  <si>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</si>
  <si>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</si>
  <si>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</si>
  <si>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</si>
  <si>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</si>
  <si>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</si>
  <si>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</si>
  <si>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</si>
  <si>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</si>
  <si>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</si>
  <si>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</si>
  <si>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</si>
  <si>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</si>
  <si>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</si>
  <si>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</si>
  <si>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</si>
  <si>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</si>
  <si>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</si>
  <si>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</si>
  <si>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</si>
  <si>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</si>
  <si>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</si>
  <si>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</si>
  <si>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</si>
  <si>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</si>
  <si>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</si>
  <si>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</si>
  <si>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</si>
  <si>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</si>
  <si>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</si>
  <si>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</si>
  <si>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</si>
  <si>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</si>
  <si>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</si>
  <si>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</si>
  <si>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</si>
  <si>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</si>
  <si>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</si>
  <si>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</si>
  <si>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</si>
  <si>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</si>
  <si>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</si>
  <si>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</si>
  <si>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</si>
  <si>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</si>
  <si>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</si>
  <si>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</si>
  <si>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</si>
  <si>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</si>
  <si>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</si>
  <si>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</si>
  <si>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</si>
  <si>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</si>
  <si>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</si>
  <si>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</si>
  <si>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</si>
  <si>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</si>
  <si>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</si>
  <si>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</si>
  <si>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</si>
  <si>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</si>
  <si>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</si>
  <si>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</si>
  <si>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</si>
  <si>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</si>
  <si>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</si>
  <si>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</si>
  <si>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</si>
  <si>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</si>
  <si>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</si>
  <si>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</si>
  <si>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</si>
  <si>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</si>
  <si>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</si>
  <si>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</si>
  <si>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</si>
  <si>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</si>
  <si>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</si>
  <si>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</si>
  <si>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</si>
  <si>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</si>
  <si>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</si>
  <si>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</si>
  <si>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</si>
  <si>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</si>
  <si>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</si>
  <si>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</si>
  <si>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</si>
  <si>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</si>
  <si>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</si>
  <si>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</si>
  <si>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</si>
  <si>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</si>
  <si>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</si>
  <si>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</si>
  <si>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</si>
  <si>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</si>
  <si>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</si>
  <si>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</si>
  <si>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</si>
  <si>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</si>
  <si>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</si>
  <si>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</si>
  <si>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</si>
  <si>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</si>
  <si>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</si>
  <si>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</si>
  <si>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</si>
  <si>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</si>
  <si>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</si>
  <si>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</si>
  <si>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</si>
  <si>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</si>
  <si>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</si>
  <si>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</si>
  <si>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</si>
  <si>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</si>
  <si>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</si>
  <si>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</si>
  <si>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</si>
  <si>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</si>
  <si>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</si>
  <si>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</si>
  <si>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</si>
  <si>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</si>
  <si>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</si>
  <si>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</si>
  <si>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</si>
  <si>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</si>
  <si>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</si>
  <si>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</si>
  <si>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</si>
  <si>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</si>
  <si>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</si>
  <si>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</si>
  <si>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</si>
  <si>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</si>
  <si>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</si>
  <si>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</si>
  <si>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</si>
  <si>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</si>
  <si>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</si>
  <si>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</si>
  <si>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</si>
  <si>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</si>
  <si>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</si>
  <si>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</si>
  <si>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</si>
  <si>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</si>
  <si>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</si>
  <si>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</si>
  <si>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</si>
  <si>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</si>
  <si>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</si>
  <si>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</si>
  <si>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</si>
  <si>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</si>
  <si>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</si>
  <si>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</si>
  <si>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</si>
  <si>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</si>
  <si>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</si>
  <si>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</si>
  <si>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</si>
  <si>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</si>
  <si>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</si>
  <si>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</si>
  <si>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</si>
  <si>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</si>
  <si>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</si>
  <si>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</si>
  <si>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</si>
  <si>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</si>
  <si>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</si>
  <si>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</si>
  <si>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</si>
  <si>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</si>
  <si>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</si>
  <si>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</si>
  <si>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</si>
  <si>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</si>
  <si>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</si>
  <si>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</si>
  <si>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</si>
  <si>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</si>
  <si>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</si>
  <si>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</si>
  <si>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</si>
  <si>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</si>
  <si>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</si>
  <si>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</si>
  <si>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</si>
  <si>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</si>
  <si>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</si>
  <si>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</si>
  <si>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</si>
  <si>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</si>
  <si>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</si>
  <si>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</si>
  <si>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</si>
  <si>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</si>
  <si>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</si>
  <si>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</si>
  <si>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</si>
  <si>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</si>
  <si>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</si>
  <si>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</si>
  <si>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</si>
  <si>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</si>
  <si>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</si>
  <si>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</si>
  <si>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</si>
  <si>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</si>
  <si>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</si>
  <si>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</si>
  <si>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</si>
  <si>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</si>
  <si>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</si>
  <si>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</si>
  <si>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</si>
  <si>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</si>
  <si>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</si>
  <si>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</si>
  <si>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</si>
  <si>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</si>
  <si>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</si>
  <si>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</si>
  <si>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</si>
  <si>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</si>
  <si>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</si>
  <si>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</si>
  <si>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</si>
  <si>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</si>
  <si>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</si>
  <si>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</si>
  <si>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</si>
  <si>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</si>
  <si>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</si>
  <si>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</si>
  <si>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</si>
  <si>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</si>
  <si>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</si>
  <si>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</si>
  <si>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</si>
  <si>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</si>
  <si>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</si>
  <si>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</si>
  <si>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</si>
  <si>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</si>
  <si>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</si>
  <si>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</si>
  <si>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</si>
  <si>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</si>
  <si>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</si>
  <si>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</si>
  <si>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</si>
  <si>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</si>
  <si>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</si>
  <si>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</si>
  <si>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</si>
  <si>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</si>
  <si>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</si>
  <si>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</si>
  <si>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</si>
  <si>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</si>
  <si>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</si>
  <si>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</si>
  <si>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</si>
  <si>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</si>
  <si>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</si>
  <si>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</si>
  <si>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</si>
  <si>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</si>
  <si>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</si>
  <si>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</si>
  <si>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</si>
  <si>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</si>
  <si>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</si>
  <si>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</si>
  <si>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</si>
  <si>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</si>
  <si>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</si>
  <si>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</si>
  <si>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</si>
  <si>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</si>
  <si>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</si>
  <si>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</si>
  <si>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</si>
  <si>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</si>
  <si>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</si>
  <si>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</si>
  <si>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</si>
  <si>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</si>
  <si>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</si>
  <si>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</si>
  <si>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</si>
  <si>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</si>
  <si>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</si>
  <si>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</si>
  <si>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</si>
  <si>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</si>
  <si>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</si>
  <si>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</si>
  <si>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</si>
  <si>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</si>
  <si>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</si>
  <si>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</si>
  <si>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</si>
  <si>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</si>
  <si>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</si>
  <si>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</si>
  <si>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</si>
  <si>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</si>
  <si>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</si>
  <si>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</si>
  <si>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</si>
  <si>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</si>
  <si>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</si>
  <si>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</si>
  <si>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</si>
  <si>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</si>
  <si>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</si>
  <si>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</si>
  <si>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</si>
  <si>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</si>
  <si>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</si>
  <si>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</si>
  <si>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</si>
  <si>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</si>
  <si>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</si>
  <si>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</si>
  <si>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</si>
  <si>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</si>
  <si>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</si>
  <si>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</si>
  <si>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</si>
  <si>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</si>
  <si>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</si>
  <si>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</si>
  <si>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</si>
  <si>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</si>
  <si>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</si>
  <si>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</si>
  <si>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</si>
  <si>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</si>
  <si>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</si>
  <si>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</si>
  <si>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</si>
  <si>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</si>
  <si>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</si>
  <si>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</si>
  <si>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</si>
  <si>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</si>
  <si>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</si>
  <si>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</si>
  <si>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</si>
  <si>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</si>
  <si>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</si>
  <si>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</si>
  <si>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</si>
  <si>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</si>
  <si>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</si>
  <si>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</si>
  <si>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</si>
  <si>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</si>
  <si>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</si>
  <si>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</si>
  <si>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</si>
  <si>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</si>
  <si>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</si>
  <si>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</si>
  <si>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</si>
  <si>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</si>
  <si>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</si>
  <si>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</si>
  <si>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</si>
  <si>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</si>
  <si>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</si>
  <si>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</si>
  <si>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</si>
  <si>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</si>
  <si>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</si>
  <si>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</si>
  <si>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</si>
  <si>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</si>
  <si>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</si>
  <si>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</si>
  <si>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</si>
  <si>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</si>
  <si>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</si>
  <si>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</si>
  <si>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</si>
  <si>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</si>
  <si>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</si>
  <si>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</si>
  <si>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</si>
  <si>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</si>
  <si>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</si>
  <si>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</si>
  <si>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</si>
  <si>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</si>
  <si>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</si>
  <si>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</si>
  <si>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</si>
  <si>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</si>
  <si>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</si>
  <si>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</si>
  <si>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</si>
  <si>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</si>
  <si>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</si>
  <si>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</si>
  <si>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</si>
  <si>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</si>
  <si>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</si>
  <si>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</si>
  <si>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</si>
  <si>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</si>
  <si>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</si>
  <si>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</si>
  <si>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</si>
  <si>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</si>
  <si>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</si>
  <si>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</si>
  <si>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</si>
  <si>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</si>
  <si>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</si>
  <si>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</si>
  <si>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</si>
  <si>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</si>
  <si>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</si>
  <si>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</si>
  <si>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</si>
  <si>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</si>
  <si>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</si>
  <si>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</si>
  <si>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</si>
  <si>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</si>
  <si>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</si>
  <si>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</si>
  <si>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</si>
  <si>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</si>
  <si>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</si>
  <si>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</si>
  <si>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</si>
  <si>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</si>
  <si>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</si>
  <si>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</si>
  <si>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</si>
  <si>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</si>
  <si>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</si>
  <si>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</si>
  <si>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</si>
  <si>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</si>
  <si>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</si>
  <si>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</si>
  <si>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</si>
  <si>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</si>
  <si>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</si>
  <si>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</si>
  <si>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</si>
  <si>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</si>
  <si>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</si>
  <si>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</si>
  <si>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</si>
  <si>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</si>
  <si>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</si>
  <si>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</si>
  <si>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</si>
  <si>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</si>
  <si>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</si>
  <si>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</si>
  <si>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</si>
  <si>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</si>
  <si>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</si>
  <si>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</si>
  <si>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</si>
  <si>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</si>
  <si>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</si>
  <si>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</si>
  <si>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</si>
  <si>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</si>
  <si>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</si>
  <si>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</si>
  <si>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</si>
  <si>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</si>
  <si>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</si>
  <si>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</si>
  <si>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</si>
  <si>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</si>
  <si>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</si>
  <si>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</si>
  <si>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</si>
  <si>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</si>
  <si>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</si>
  <si>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</si>
  <si>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</si>
  <si>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</si>
  <si>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</si>
  <si>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</si>
  <si>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</si>
  <si>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</si>
  <si>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</si>
  <si>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</si>
  <si>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</si>
  <si>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</si>
  <si>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</si>
  <si>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</si>
  <si>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</si>
  <si>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</si>
  <si>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</si>
  <si>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</si>
  <si>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</si>
  <si>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</si>
  <si>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</si>
  <si>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</si>
  <si>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</si>
  <si>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</si>
  <si>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</si>
  <si>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</si>
  <si>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</si>
  <si>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</si>
  <si>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</si>
  <si>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</si>
  <si>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</si>
  <si>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</si>
  <si>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</si>
  <si>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</si>
  <si>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</si>
  <si>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</si>
  <si>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</si>
  <si>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</si>
  <si>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</si>
  <si>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</si>
  <si>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</si>
  <si>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</si>
  <si>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</si>
  <si>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</si>
  <si>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</si>
  <si>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</si>
  <si>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</si>
  <si>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</si>
  <si>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</si>
  <si>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</si>
  <si>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</si>
  <si>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</si>
  <si>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</si>
  <si>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</si>
  <si>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</si>
  <si>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</si>
  <si>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</si>
  <si>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</si>
  <si>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</si>
  <si>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</si>
  <si>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</si>
  <si>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</si>
  <si>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</si>
  <si>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</si>
  <si>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</si>
  <si>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</si>
  <si>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</si>
  <si>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</si>
  <si>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</si>
  <si>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</si>
  <si>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</si>
  <si>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</si>
  <si>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</si>
  <si>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</si>
  <si>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</si>
  <si>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</si>
  <si>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</si>
  <si>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</si>
  <si>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</si>
  <si>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</si>
  <si>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</si>
  <si>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</si>
  <si>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</si>
  <si>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</si>
  <si>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</si>
  <si>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</si>
  <si>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</si>
  <si>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</si>
  <si>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</si>
  <si>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</si>
  <si>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</si>
  <si>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</si>
  <si>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</si>
  <si>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</si>
  <si>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</si>
  <si>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</si>
  <si>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</si>
  <si>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</si>
  <si>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</si>
  <si>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</si>
  <si>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</si>
  <si>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</si>
  <si>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</si>
  <si>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</si>
  <si>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</si>
  <si>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</si>
  <si>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</si>
  <si>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</si>
  <si>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</si>
  <si>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</si>
  <si>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</si>
  <si>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</si>
  <si>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</si>
  <si>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</si>
  <si>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</si>
  <si>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</si>
  <si>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</si>
  <si>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</si>
  <si>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</si>
  <si>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</si>
  <si>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</si>
  <si>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</si>
  <si>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</si>
  <si>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</si>
  <si>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</si>
  <si>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</si>
  <si>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</si>
  <si>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</si>
  <si>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</si>
  <si>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</si>
  <si>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</si>
  <si>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</si>
  <si>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</si>
  <si>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</si>
  <si>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</si>
  <si>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</si>
  <si>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</si>
  <si>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</si>
  <si>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</si>
  <si>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</si>
  <si>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</si>
  <si>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</si>
  <si>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</si>
  <si>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</si>
  <si>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</si>
  <si>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</si>
  <si>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</si>
  <si>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</si>
  <si>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</si>
  <si>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</si>
  <si>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</si>
  <si>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</si>
  <si>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</si>
  <si>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</si>
  <si>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</si>
  <si>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</si>
  <si>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</si>
  <si>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</si>
  <si>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</si>
  <si>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</si>
  <si>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</si>
  <si>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</si>
  <si>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</si>
  <si>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</si>
  <si>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</si>
  <si>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</si>
  <si>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</si>
  <si>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</si>
  <si>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</si>
  <si>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</si>
  <si>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</si>
  <si>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</si>
  <si>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</si>
  <si>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</si>
  <si>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</si>
  <si>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</si>
  <si>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</si>
  <si>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</si>
  <si>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</si>
  <si>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</si>
  <si>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</si>
  <si>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</si>
  <si>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</si>
  <si>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</si>
  <si>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</si>
  <si>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</si>
  <si>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</si>
  <si>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</si>
  <si>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</si>
  <si>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</si>
  <si>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</si>
  <si>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</si>
  <si>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</si>
  <si>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</si>
  <si>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</si>
  <si>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</si>
  <si>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</si>
  <si>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</si>
  <si>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</si>
  <si>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</si>
  <si>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</si>
  <si>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</si>
  <si>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</si>
  <si>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</si>
  <si>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</si>
  <si>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</si>
  <si>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</si>
  <si>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</si>
  <si>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</si>
  <si>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</si>
  <si>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</si>
  <si>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</si>
  <si>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</si>
  <si>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</si>
  <si>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</si>
  <si>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</si>
  <si>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</si>
  <si>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</si>
  <si>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</si>
  <si>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</si>
  <si>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</si>
  <si>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</si>
  <si>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</si>
  <si>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</si>
  <si>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</si>
  <si>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</si>
  <si>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</si>
  <si>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</si>
  <si>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</si>
  <si>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</si>
  <si>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</si>
  <si>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</si>
  <si>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</si>
  <si>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</si>
  <si>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</si>
  <si>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</si>
  <si>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</si>
  <si>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</si>
  <si>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</si>
  <si>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</si>
  <si>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</si>
  <si>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</si>
  <si>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</si>
  <si>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</si>
  <si>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</si>
  <si>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</si>
  <si>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</si>
  <si>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</si>
  <si>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</si>
  <si>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</si>
  <si>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</si>
  <si>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</si>
  <si>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</si>
  <si>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</si>
  <si>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</si>
  <si>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</si>
  <si>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</si>
  <si>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</si>
  <si>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</si>
  <si>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</si>
  <si>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</si>
  <si>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</si>
  <si>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</si>
  <si>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</si>
  <si>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</si>
  <si>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</si>
  <si>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</si>
  <si>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</si>
  <si>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</si>
  <si>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</si>
  <si>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</si>
  <si>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</si>
  <si>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</si>
  <si>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</si>
  <si>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</si>
  <si>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</si>
  <si>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</si>
  <si>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</si>
  <si>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</si>
  <si>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</si>
  <si>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</si>
  <si>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</si>
  <si>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</si>
  <si>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</si>
  <si>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</si>
  <si>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</si>
  <si>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</si>
  <si>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</si>
  <si>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</si>
  <si>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</si>
  <si>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</si>
  <si>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</si>
  <si>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</si>
  <si>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</si>
  <si>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</si>
  <si>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</si>
  <si>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</si>
  <si>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</si>
  <si>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</si>
  <si>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</si>
  <si>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</si>
  <si>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</si>
  <si>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</si>
  <si>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</si>
  <si>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</si>
  <si>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</si>
  <si>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</si>
  <si>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</si>
  <si>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</si>
  <si>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</si>
  <si>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</si>
  <si>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</si>
  <si>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</si>
  <si>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</si>
  <si>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</si>
  <si>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</si>
  <si>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</si>
  <si>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</si>
  <si>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</si>
  <si>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</si>
  <si>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</si>
  <si>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</si>
  <si>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</si>
  <si>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</si>
  <si>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</si>
  <si>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</si>
  <si>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</si>
  <si>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</si>
  <si>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</si>
  <si>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</si>
  <si>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</si>
  <si>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</si>
  <si>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</si>
  <si>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</si>
  <si>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</si>
  <si>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</si>
  <si>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</si>
  <si>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</si>
  <si>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</si>
  <si>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</si>
  <si>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</si>
  <si>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</si>
  <si>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</si>
  <si>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</si>
  <si>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</si>
  <si>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</si>
  <si>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</si>
  <si>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</si>
  <si>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</si>
  <si>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</si>
  <si>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</si>
  <si>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</si>
  <si>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</si>
  <si>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</si>
  <si>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</si>
  <si>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</si>
  <si>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</si>
  <si>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</si>
  <si>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</si>
  <si>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</si>
  <si>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</si>
  <si>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</si>
  <si>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</si>
  <si>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</si>
  <si>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</si>
  <si>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</si>
  <si>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</si>
  <si>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</si>
  <si>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</si>
  <si>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</si>
  <si>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</si>
  <si>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</si>
  <si>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</si>
  <si>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</si>
  <si>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</si>
  <si>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</si>
  <si>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</si>
  <si>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</si>
  <si>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</si>
  <si>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</si>
  <si>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</si>
  <si>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</si>
  <si>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</si>
  <si>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</si>
  <si>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</si>
  <si>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</si>
  <si>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</si>
  <si>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</si>
  <si>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</si>
  <si>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</si>
  <si>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</si>
  <si>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</si>
  <si>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</si>
  <si>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</si>
  <si>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</si>
  <si>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</si>
  <si>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</si>
  <si>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</si>
  <si>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</si>
  <si>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</si>
  <si>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</si>
  <si>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</si>
  <si>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</si>
  <si>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</si>
  <si>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</si>
  <si>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</si>
  <si>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</si>
  <si>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</si>
  <si>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</si>
  <si>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</si>
  <si>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</si>
  <si>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</si>
  <si>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</si>
  <si>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</si>
  <si>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</si>
  <si>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</si>
  <si>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</si>
  <si>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</si>
  <si>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</si>
  <si>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</si>
  <si>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</si>
  <si>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</si>
  <si>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</si>
  <si>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</si>
  <si>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</si>
  <si>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</si>
  <si>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</si>
  <si>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</si>
  <si>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</si>
  <si>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</si>
  <si>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</si>
  <si>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</si>
  <si>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</si>
  <si>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</si>
  <si>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</si>
  <si>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</si>
  <si>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</si>
  <si>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</si>
  <si>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</si>
  <si>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</si>
  <si>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</si>
  <si>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</si>
  <si>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</si>
  <si>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</si>
  <si>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</si>
  <si>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</si>
  <si>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</si>
  <si>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</si>
  <si>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</si>
  <si>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</si>
  <si>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</si>
  <si>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</si>
  <si>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</si>
  <si>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</si>
  <si>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</si>
  <si>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</si>
  <si>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</si>
  <si>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</si>
  <si>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</si>
  <si>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</si>
  <si>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</si>
  <si>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</si>
  <si>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</si>
  <si>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</si>
  <si>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</si>
  <si>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</si>
  <si>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</si>
  <si>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</si>
  <si>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</si>
  <si>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</si>
  <si>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</si>
  <si>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</si>
  <si>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</si>
  <si>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</si>
  <si>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</si>
  <si>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</si>
  <si>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</si>
  <si>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</si>
  <si>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</si>
  <si>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</si>
  <si>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</si>
  <si>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</si>
  <si>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</si>
  <si>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</si>
  <si>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</si>
  <si>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</si>
  <si>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</si>
  <si>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</si>
  <si>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</si>
  <si>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</si>
  <si>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</si>
  <si>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</si>
  <si>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</si>
  <si>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</si>
  <si>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</si>
  <si>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</si>
  <si>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</si>
  <si>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</si>
  <si>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</si>
  <si>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</si>
  <si>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</si>
  <si>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</si>
  <si>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</si>
  <si>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</si>
  <si>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</si>
  <si>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</si>
  <si>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</si>
  <si>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</si>
  <si>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</si>
  <si>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</si>
  <si>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</si>
  <si>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</si>
  <si>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</si>
  <si>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</si>
  <si>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</si>
  <si>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</si>
  <si>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</si>
  <si>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</si>
  <si>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</si>
  <si>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</si>
  <si>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</si>
  <si>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</si>
  <si>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</si>
  <si>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</si>
  <si>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</si>
  <si>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</si>
  <si>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</si>
  <si>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</si>
  <si>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</si>
  <si>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</si>
  <si>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</si>
  <si>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</si>
  <si>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</si>
  <si>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</si>
  <si>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</si>
  <si>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</si>
  <si>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</si>
  <si>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</si>
  <si>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</si>
  <si>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</si>
  <si>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</si>
  <si>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</si>
  <si>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</si>
  <si>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</si>
  <si>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</si>
  <si>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</si>
  <si>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</si>
  <si>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</si>
  <si>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</si>
  <si>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</si>
  <si>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</si>
  <si>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</si>
  <si>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</si>
  <si>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</si>
  <si>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</si>
  <si>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</si>
  <si>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</si>
  <si>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</si>
  <si>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</si>
  <si>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</si>
  <si>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</si>
  <si>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</si>
  <si>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</si>
  <si>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</si>
  <si>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</si>
  <si>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</si>
  <si>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</si>
  <si>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</si>
  <si>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</si>
  <si>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</si>
  <si>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</si>
  <si>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</si>
  <si>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</si>
  <si>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</si>
  <si>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</si>
  <si>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</si>
  <si>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</si>
  <si>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</si>
  <si>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</si>
  <si>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</si>
  <si>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</si>
  <si>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</si>
  <si>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</si>
  <si>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</si>
  <si>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</si>
  <si>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</si>
  <si>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</si>
  <si>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</si>
  <si>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</si>
  <si>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</si>
  <si>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</si>
  <si>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</si>
  <si>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</si>
  <si>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</si>
  <si>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</si>
  <si>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</si>
  <si>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</si>
  <si>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</si>
  <si>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</si>
  <si>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</si>
  <si>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</si>
  <si>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</si>
  <si>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</si>
  <si>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</si>
  <si>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</si>
  <si>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</si>
  <si>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</si>
  <si>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</si>
  <si>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</si>
  <si>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</si>
  <si>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</si>
  <si>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</si>
  <si>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</si>
  <si>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</si>
  <si>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</si>
  <si>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</si>
  <si>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</si>
  <si>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</si>
  <si>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</si>
  <si>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</si>
  <si>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</si>
  <si>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</si>
  <si>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</si>
  <si>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</si>
  <si>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</si>
  <si>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</si>
  <si>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</si>
  <si>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</si>
  <si>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</si>
  <si>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</si>
  <si>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</si>
  <si>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</si>
  <si>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</si>
  <si>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</si>
  <si>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</si>
  <si>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</si>
  <si>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</si>
  <si>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</si>
  <si>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</si>
  <si>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</si>
  <si>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</si>
  <si>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</si>
  <si>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</si>
  <si>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</si>
  <si>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</si>
  <si>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</si>
  <si>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</si>
  <si>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</si>
  <si>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</si>
  <si>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</si>
  <si>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</si>
  <si>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</si>
  <si>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</si>
  <si>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</si>
  <si>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</si>
  <si>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</si>
  <si>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</si>
  <si>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</si>
  <si>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</si>
  <si>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</si>
  <si>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</si>
  <si>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</si>
  <si>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</si>
  <si>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</si>
  <si>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</si>
  <si>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</si>
  <si>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</si>
  <si>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</si>
  <si>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</si>
  <si>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</si>
  <si>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</si>
  <si>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</si>
  <si>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</si>
  <si>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</si>
  <si>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</si>
  <si>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</si>
  <si>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</si>
  <si>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</si>
  <si>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</si>
  <si>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</si>
  <si>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</si>
  <si>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</si>
  <si>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</si>
  <si>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</si>
  <si>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</si>
  <si>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</si>
  <si>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</si>
  <si>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</si>
  <si>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</si>
  <si>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</si>
  <si>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</si>
  <si>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</si>
  <si>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</si>
  <si>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</si>
  <si>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</si>
  <si>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</si>
  <si>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</si>
  <si>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</si>
  <si>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</si>
  <si>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</si>
  <si>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</si>
  <si>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</si>
  <si>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</si>
  <si>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</si>
  <si>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</si>
  <si>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</si>
  <si>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</si>
  <si>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</si>
  <si>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</si>
  <si>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</si>
  <si>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</si>
  <si>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</si>
  <si>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</si>
  <si>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</si>
  <si>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</si>
  <si>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</si>
  <si>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</si>
  <si>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</si>
  <si>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</si>
  <si>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</si>
  <si>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</si>
  <si>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</si>
  <si>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</si>
  <si>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</si>
  <si>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</si>
  <si>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</si>
  <si>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</si>
  <si>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</si>
  <si>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</si>
  <si>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</si>
  <si>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</si>
  <si>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</si>
  <si>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</si>
  <si>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</si>
  <si>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</si>
  <si>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</si>
  <si>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</si>
  <si>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</si>
  <si>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</si>
  <si>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</si>
  <si>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</si>
  <si>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</si>
  <si>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</si>
  <si>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</si>
  <si>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</si>
  <si>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</si>
  <si>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</si>
  <si>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</si>
  <si>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</si>
  <si>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</si>
  <si>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</si>
  <si>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</si>
  <si>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</si>
  <si>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</si>
  <si>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</si>
  <si>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</si>
  <si>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</si>
  <si>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</si>
  <si>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</si>
  <si>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</si>
  <si>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</si>
  <si>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</si>
  <si>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</si>
  <si>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</si>
  <si>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</si>
  <si>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</si>
  <si>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</si>
  <si>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</si>
  <si>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</si>
  <si>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</si>
  <si>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</si>
  <si>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</si>
  <si>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</si>
  <si>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</si>
  <si>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</si>
  <si>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</si>
  <si>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</si>
  <si>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</si>
  <si>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</si>
  <si>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</si>
  <si>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</si>
  <si>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</si>
  <si>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</si>
  <si>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</si>
  <si>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</si>
  <si>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</si>
  <si>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</si>
  <si>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</si>
  <si>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</si>
  <si>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</si>
  <si>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</si>
  <si>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</si>
  <si>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</si>
  <si>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</si>
  <si>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</si>
  <si>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</si>
  <si>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</si>
  <si>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</si>
  <si>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</si>
  <si>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</si>
  <si>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</si>
  <si>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</si>
  <si>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</si>
  <si>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</si>
  <si>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</si>
  <si>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</si>
  <si>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</si>
  <si>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</si>
  <si>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</si>
  <si>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</si>
  <si>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</si>
  <si>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</si>
  <si>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</si>
  <si>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</si>
  <si>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</si>
  <si>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</si>
  <si>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</si>
  <si>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</si>
  <si>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</si>
  <si>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</si>
  <si>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</si>
  <si>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</si>
  <si>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</si>
  <si>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</si>
  <si>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</si>
  <si>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</si>
  <si>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</si>
  <si>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</si>
  <si>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</si>
  <si>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</si>
  <si>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</si>
  <si>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</si>
  <si>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</si>
  <si>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</si>
  <si>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</si>
  <si>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</si>
  <si>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</si>
  <si>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</si>
  <si>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</si>
  <si>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</si>
  <si>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</si>
  <si>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</si>
  <si>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</si>
  <si>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</si>
  <si>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</si>
  <si>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</si>
  <si>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</si>
  <si>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</si>
  <si>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</si>
  <si>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</si>
  <si>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</si>
  <si>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</si>
  <si>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</si>
  <si>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</si>
  <si>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</si>
  <si>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</si>
  <si>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</si>
  <si>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</si>
  <si>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</si>
  <si>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</si>
  <si>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</si>
  <si>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</si>
  <si>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</si>
  <si>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</si>
  <si>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</si>
  <si>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</si>
  <si>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</si>
  <si>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</si>
  <si>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</si>
  <si>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</si>
  <si>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</si>
  <si>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</si>
  <si>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</si>
  <si>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</si>
  <si>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</si>
  <si>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</si>
  <si>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</si>
  <si>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</si>
  <si>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</si>
  <si>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</si>
  <si>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</si>
  <si>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</si>
  <si>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</si>
  <si>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</si>
  <si>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</si>
  <si>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</si>
  <si>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</si>
  <si>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</si>
  <si>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</si>
  <si>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</si>
  <si>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</si>
  <si>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</si>
  <si>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</si>
  <si>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</si>
  <si>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</si>
  <si>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</si>
  <si>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</si>
  <si>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</si>
  <si>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</si>
  <si>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</si>
  <si>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</si>
  <si>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</si>
  <si>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</si>
  <si>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</si>
  <si>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</si>
  <si>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</si>
  <si>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</si>
  <si>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</si>
  <si>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</si>
  <si>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</si>
  <si>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</si>
  <si>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</si>
  <si>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</si>
  <si>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</si>
  <si>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</si>
  <si>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</si>
  <si>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</si>
  <si>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</si>
  <si>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</si>
  <si>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</si>
  <si>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</si>
  <si>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</si>
  <si>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</si>
  <si>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</si>
  <si>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</si>
  <si>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</si>
  <si>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</si>
  <si>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</si>
  <si>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</si>
  <si>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</si>
  <si>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</si>
  <si>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</si>
  <si>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</si>
  <si>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</si>
  <si>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</si>
  <si>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</si>
  <si>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</si>
  <si>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</si>
  <si>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</si>
  <si>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</si>
  <si>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</si>
  <si>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</si>
  <si>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</si>
  <si>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</si>
  <si>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</si>
  <si>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</si>
  <si>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</si>
  <si>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</si>
  <si>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</si>
  <si>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</si>
  <si>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</si>
  <si>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</si>
  <si>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</si>
  <si>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</si>
  <si>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</si>
  <si>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</si>
  <si>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</si>
  <si>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</si>
  <si>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</si>
  <si>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</si>
  <si>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</si>
  <si>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</si>
  <si>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</si>
  <si>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</si>
  <si>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</si>
  <si>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</si>
  <si>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</si>
  <si>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</si>
  <si>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</si>
  <si>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</si>
  <si>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</si>
  <si>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</si>
  <si>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</si>
  <si>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</si>
  <si>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</si>
  <si>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</si>
  <si>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</si>
  <si>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</si>
  <si>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</si>
  <si>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</si>
  <si>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</si>
  <si>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</si>
  <si>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</si>
  <si>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</si>
  <si>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</si>
  <si>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</si>
  <si>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</si>
  <si>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</si>
  <si>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</si>
  <si>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</si>
  <si>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</si>
  <si>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</si>
  <si>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</si>
  <si>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</si>
  <si>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</si>
  <si>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</si>
  <si>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</si>
  <si>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</si>
  <si>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</si>
  <si>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</si>
  <si>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</si>
  <si>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</si>
  <si>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</si>
  <si>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</si>
  <si>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</si>
  <si>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</si>
  <si>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</si>
  <si>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</si>
  <si>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</si>
  <si>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</si>
  <si>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</si>
  <si>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</si>
  <si>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</si>
  <si>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</si>
  <si>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</si>
  <si>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</si>
  <si>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</si>
  <si>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</si>
  <si>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</si>
  <si>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</si>
  <si>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</si>
  <si>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</si>
  <si>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</si>
  <si>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</si>
  <si>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</si>
  <si>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</si>
  <si>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</si>
  <si>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</si>
  <si>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</si>
  <si>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</si>
  <si>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</si>
  <si>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</si>
  <si>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</si>
  <si>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</si>
  <si>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</si>
  <si>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</si>
  <si>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</si>
  <si>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</si>
  <si>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</si>
  <si>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</si>
  <si>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</si>
  <si>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</si>
  <si>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</si>
  <si>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</si>
  <si>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</si>
  <si>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</si>
  <si>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</si>
  <si>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</si>
  <si>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</si>
  <si>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</si>
  <si>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</si>
  <si>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</si>
  <si>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</si>
  <si>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</si>
  <si>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</si>
  <si>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</si>
  <si>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</si>
  <si>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</si>
  <si>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</si>
  <si>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</si>
  <si>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</si>
  <si>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</si>
  <si>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</si>
  <si>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</si>
  <si>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</si>
  <si>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</si>
  <si>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</si>
  <si>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</si>
  <si>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</si>
  <si>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</si>
  <si>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</si>
  <si>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</si>
  <si>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</si>
  <si>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</si>
  <si>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</si>
  <si>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</si>
  <si>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</si>
  <si>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</si>
  <si>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</si>
  <si>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</si>
  <si>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</si>
  <si>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</si>
  <si>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</si>
  <si>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</si>
  <si>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</si>
  <si>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</si>
  <si>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</si>
  <si>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</si>
  <si>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</si>
  <si>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</si>
  <si>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</si>
  <si>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</si>
  <si>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</si>
  <si>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</si>
  <si>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</si>
  <si>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</si>
  <si>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</si>
  <si>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</si>
  <si>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</si>
  <si>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</si>
  <si>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</si>
  <si>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</si>
  <si>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</si>
  <si>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</si>
  <si>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</si>
  <si>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</si>
  <si>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</si>
  <si>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</si>
  <si>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</si>
  <si>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</si>
  <si>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</si>
  <si>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</si>
  <si>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</si>
  <si>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</si>
  <si>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</si>
  <si>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</si>
  <si>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</si>
  <si>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</si>
  <si>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</si>
  <si>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</si>
  <si>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</si>
  <si>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</si>
  <si>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</si>
  <si>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</si>
  <si>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</si>
  <si>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</si>
  <si>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</si>
  <si>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</si>
  <si>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</si>
  <si>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</si>
  <si>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</si>
  <si>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</si>
  <si>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</si>
  <si>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</si>
  <si>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</si>
  <si>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</si>
  <si>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</si>
  <si>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</si>
  <si>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</si>
  <si>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</si>
  <si>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</si>
  <si>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</si>
  <si>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</si>
  <si>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</si>
  <si>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</si>
  <si>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</si>
  <si>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</si>
  <si>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</si>
  <si>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</si>
  <si>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</si>
  <si>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</si>
  <si>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</si>
  <si>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</si>
  <si>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</si>
  <si>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</si>
  <si>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</si>
  <si>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</si>
  <si>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</si>
  <si>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</si>
  <si>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</si>
  <si>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</si>
  <si>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</si>
  <si>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</si>
  <si>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</si>
  <si>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</si>
  <si>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</si>
  <si>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</si>
  <si>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</si>
  <si>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</si>
  <si>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</si>
  <si>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</si>
  <si>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</si>
  <si>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</si>
  <si>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</si>
  <si>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</si>
  <si>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</si>
  <si>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</si>
  <si>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</si>
  <si>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</si>
  <si>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</si>
  <si>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</si>
  <si>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</si>
  <si>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</si>
  <si>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</si>
  <si>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</si>
  <si>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</si>
  <si>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</si>
  <si>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</si>
  <si>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</si>
  <si>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</si>
  <si>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</si>
  <si>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</si>
  <si>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</si>
  <si>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</si>
  <si>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</si>
  <si>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</si>
  <si>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</si>
  <si>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</si>
  <si>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</si>
  <si>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</si>
  <si>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</si>
  <si>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</si>
  <si>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</si>
  <si>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</si>
  <si>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</si>
  <si>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</si>
  <si>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</si>
  <si>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</si>
  <si>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</si>
  <si>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</si>
  <si>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</si>
  <si>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</si>
  <si>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</si>
  <si>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</si>
  <si>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</si>
  <si>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</si>
  <si>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</si>
  <si>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</si>
  <si>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</si>
  <si>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</si>
  <si>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</si>
  <si>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</si>
  <si>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</si>
  <si>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</si>
  <si>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</si>
  <si>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</si>
  <si>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</si>
  <si>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</si>
  <si>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</si>
  <si>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</si>
  <si>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</si>
  <si>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</si>
  <si>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</si>
  <si>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</si>
  <si>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</si>
  <si>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</si>
  <si>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</si>
  <si>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</si>
  <si>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</si>
  <si>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</si>
  <si>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</si>
  <si>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</si>
  <si>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</si>
  <si>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</si>
  <si>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</si>
  <si>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</si>
  <si>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</si>
  <si>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</si>
  <si>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</si>
  <si>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</si>
  <si>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</si>
  <si>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</si>
  <si>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</si>
  <si>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</si>
  <si>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</si>
  <si>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</si>
  <si>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</si>
  <si>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</si>
  <si>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</si>
  <si>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</si>
  <si>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</si>
  <si>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</si>
  <si>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</si>
  <si>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</si>
  <si>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</si>
  <si>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</si>
  <si>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</si>
  <si>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</si>
  <si>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</si>
  <si>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</si>
  <si>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</si>
  <si>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</si>
  <si>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</si>
  <si>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</si>
  <si>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</si>
  <si>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</si>
  <si>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</si>
  <si>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</si>
  <si>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</si>
  <si>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</si>
  <si>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</si>
  <si>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</si>
  <si>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</si>
  <si>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</si>
  <si>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</si>
  <si>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</si>
  <si>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</si>
  <si>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</si>
  <si>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</si>
  <si>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</si>
  <si>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</si>
  <si>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</si>
  <si>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</si>
  <si>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</si>
  <si>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</si>
  <si>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</si>
  <si>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</si>
  <si>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</si>
  <si>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</si>
  <si>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</si>
  <si>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</si>
  <si>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</si>
  <si>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</si>
  <si>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</si>
  <si>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</si>
  <si>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</si>
  <si>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</si>
  <si>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</si>
  <si>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</si>
  <si>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</si>
  <si>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</si>
  <si>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</si>
  <si>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</si>
  <si>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</si>
  <si>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</si>
  <si>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</si>
  <si>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</si>
  <si>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</si>
  <si>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</si>
  <si>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</si>
  <si>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</si>
  <si>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</si>
  <si>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</si>
  <si>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</si>
  <si>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</si>
  <si>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</si>
  <si>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</si>
  <si>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</si>
  <si>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</si>
  <si>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</si>
  <si>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</si>
  <si>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</si>
  <si>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</si>
  <si>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</si>
  <si>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</si>
  <si>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</si>
  <si>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</si>
  <si>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</si>
  <si>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</si>
  <si>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</si>
  <si>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</si>
  <si>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</si>
  <si>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</si>
  <si>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</si>
  <si>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</si>
  <si>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</si>
  <si>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</si>
  <si>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</si>
  <si>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</si>
  <si>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</si>
  <si>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</si>
  <si>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</si>
  <si>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</si>
  <si>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</si>
  <si>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</si>
  <si>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</si>
  <si>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</si>
  <si>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</si>
  <si>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</si>
  <si>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</si>
  <si>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</si>
  <si>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</si>
  <si>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</si>
  <si>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</si>
  <si>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</si>
  <si>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</si>
  <si>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</si>
  <si>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</si>
  <si>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</si>
  <si>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</si>
  <si>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</si>
  <si>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</si>
  <si>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</si>
  <si>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</si>
  <si>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</si>
  <si>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</si>
  <si>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</si>
  <si>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</si>
  <si>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</si>
  <si>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</si>
  <si>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</si>
  <si>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</si>
  <si>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</si>
  <si>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</si>
  <si>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</si>
  <si>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</si>
  <si>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</si>
  <si>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</si>
  <si>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</si>
  <si>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</si>
  <si>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</si>
  <si>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</si>
  <si>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</si>
  <si>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</si>
  <si>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</si>
  <si>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</si>
  <si>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</si>
  <si>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</si>
  <si>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</si>
  <si>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</si>
  <si>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</si>
  <si>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</si>
  <si>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</si>
  <si>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</si>
  <si>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</si>
  <si>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</si>
  <si>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</si>
  <si>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</si>
  <si>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</si>
  <si>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</si>
  <si>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</si>
  <si>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</si>
  <si>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</si>
  <si>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</si>
  <si>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</si>
  <si>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</si>
  <si>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</si>
  <si>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</si>
  <si>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</si>
  <si>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</si>
  <si>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</si>
  <si>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</si>
  <si>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</si>
  <si>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</si>
  <si>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</si>
  <si>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</si>
  <si>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</si>
  <si>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</si>
  <si>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</si>
  <si>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</si>
  <si>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</si>
  <si>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</si>
  <si>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</si>
  <si>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</si>
  <si>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</si>
  <si>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</si>
  <si>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</si>
  <si>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</si>
  <si>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</si>
  <si>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</si>
  <si>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</si>
  <si>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</si>
  <si>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</si>
  <si>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</si>
  <si>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</si>
  <si>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</si>
  <si>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</si>
  <si>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</si>
  <si>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</si>
  <si>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</si>
  <si>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</si>
  <si>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</si>
  <si>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</si>
  <si>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</si>
  <si>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</si>
  <si>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</si>
  <si>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</si>
  <si>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</si>
  <si>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</si>
  <si>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</si>
  <si>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</si>
  <si>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</si>
  <si>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</si>
  <si>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</si>
  <si>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</si>
  <si>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</si>
  <si>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</si>
  <si>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</si>
  <si>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</si>
  <si>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</si>
  <si>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</si>
  <si>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</si>
  <si>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</si>
  <si>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</si>
  <si>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</si>
  <si>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</si>
  <si>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</si>
  <si>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</si>
  <si>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</si>
  <si>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</si>
  <si>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</si>
  <si>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</si>
  <si>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</si>
  <si>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</si>
  <si>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</si>
  <si>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</si>
  <si>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</si>
  <si>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</si>
  <si>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</si>
  <si>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</si>
  <si>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</si>
  <si>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</si>
  <si>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</si>
  <si>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</si>
  <si>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</si>
  <si>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</si>
  <si>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</si>
  <si>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</si>
  <si>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</si>
  <si>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</si>
  <si>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</si>
  <si>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</si>
  <si>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</si>
  <si>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</si>
  <si>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</si>
  <si>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</si>
  <si>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</si>
  <si>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</si>
  <si>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</si>
  <si>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</si>
  <si>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</si>
  <si>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</si>
  <si>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</si>
  <si>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</si>
  <si>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</si>
  <si>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</si>
  <si>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</si>
  <si>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</si>
  <si>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</si>
  <si>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</si>
  <si>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</si>
  <si>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</si>
  <si>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</si>
  <si>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</si>
  <si>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</si>
  <si>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</si>
  <si>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</si>
  <si>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</si>
  <si>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</si>
  <si>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</si>
  <si>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</si>
  <si>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</si>
  <si>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</si>
  <si>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</si>
  <si>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</si>
  <si>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</si>
  <si>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</si>
  <si>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</si>
  <si>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</si>
  <si>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</si>
  <si>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</si>
  <si>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</si>
  <si>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</si>
  <si>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</si>
  <si>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</si>
  <si>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</si>
  <si>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</si>
  <si>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</si>
  <si>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</si>
  <si>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</si>
  <si>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</si>
  <si>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</si>
  <si>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</si>
  <si>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</si>
  <si>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</si>
  <si>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</si>
  <si>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</si>
  <si>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</si>
  <si>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</si>
  <si>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</si>
  <si>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</si>
  <si>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</si>
  <si>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</si>
  <si>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</si>
  <si>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</si>
  <si>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</si>
  <si>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</si>
  <si>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</si>
  <si>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</si>
  <si>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</si>
  <si>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</si>
  <si>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</si>
  <si>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</si>
  <si>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</si>
  <si>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</si>
  <si>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</si>
  <si>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</si>
  <si>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</si>
  <si>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</si>
  <si>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</si>
  <si>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</si>
  <si>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</si>
  <si>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</si>
  <si>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</si>
  <si>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</si>
  <si>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</si>
  <si>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</si>
  <si>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</si>
  <si>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</si>
  <si>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</si>
  <si>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</si>
  <si>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</si>
  <si>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</si>
  <si>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</si>
  <si>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</si>
  <si>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</si>
  <si>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</si>
  <si>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</si>
  <si>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</si>
  <si>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</si>
  <si>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</si>
  <si>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</si>
  <si>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</si>
  <si>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</si>
  <si>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</si>
  <si>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</si>
  <si>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</si>
  <si>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</si>
  <si>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</si>
  <si>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</si>
  <si>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</si>
  <si>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</si>
  <si>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</si>
  <si>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</si>
  <si>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</si>
  <si>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</si>
  <si>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</si>
  <si>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</si>
  <si>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</si>
  <si>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</si>
  <si>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</si>
  <si>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</si>
  <si>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</si>
  <si>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</si>
  <si>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</si>
  <si>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</si>
  <si>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</si>
  <si>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</si>
  <si>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</si>
  <si>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</si>
  <si>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</si>
  <si>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</si>
  <si>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</si>
  <si>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</si>
  <si>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</si>
  <si>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</si>
  <si>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</si>
  <si>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</si>
  <si>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</si>
  <si>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</si>
  <si>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</si>
  <si>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</si>
  <si>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</si>
  <si>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</si>
  <si>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</si>
  <si>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</si>
  <si>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</si>
  <si>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</si>
  <si>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</si>
  <si>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</si>
  <si>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</si>
  <si>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</si>
  <si>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</si>
  <si>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</si>
  <si>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</si>
  <si>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</si>
  <si>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</si>
  <si>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</si>
  <si>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</si>
  <si>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</si>
  <si>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</si>
  <si>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</si>
  <si>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</si>
  <si>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</si>
  <si>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</si>
  <si>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</si>
  <si>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</si>
  <si>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</si>
  <si>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</si>
  <si>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</si>
  <si>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</si>
  <si>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</si>
  <si>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</si>
  <si>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</si>
  <si>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</si>
  <si>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</si>
  <si>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</si>
  <si>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</si>
  <si>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</si>
  <si>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</si>
  <si>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</si>
  <si>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</si>
  <si>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</si>
  <si>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</si>
  <si>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</si>
  <si>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</si>
  <si>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</si>
  <si>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</si>
  <si>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</si>
  <si>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</si>
  <si>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</si>
  <si>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</si>
  <si>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</si>
  <si>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</si>
  <si>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</si>
  <si>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</si>
  <si>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</si>
  <si>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</si>
  <si>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</si>
  <si>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</si>
  <si>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</si>
  <si>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</si>
  <si>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</si>
  <si>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</si>
  <si>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</si>
  <si>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</si>
  <si>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</si>
  <si>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</si>
  <si>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</si>
  <si>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</si>
  <si>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</si>
  <si>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</si>
  <si>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</si>
  <si>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</si>
  <si>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</si>
  <si>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</si>
  <si>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</si>
  <si>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</si>
  <si>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</si>
  <si>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</si>
  <si>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</si>
  <si>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</si>
  <si>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</si>
  <si>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</si>
  <si>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</si>
  <si>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</si>
  <si>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</si>
  <si>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</si>
  <si>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</si>
  <si>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</si>
  <si>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</si>
  <si>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</si>
  <si>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</si>
  <si>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</si>
  <si>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</si>
  <si>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</si>
  <si>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</si>
  <si>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</si>
  <si>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</si>
  <si>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</si>
  <si>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</si>
  <si>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</si>
  <si>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</si>
  <si>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</si>
  <si>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</si>
  <si>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</si>
  <si>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</si>
  <si>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</si>
  <si>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</si>
  <si>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</si>
  <si>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</si>
  <si>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</si>
  <si>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</si>
  <si>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</si>
  <si>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</si>
  <si>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</si>
  <si>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</si>
  <si>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</si>
  <si>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</si>
  <si>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</si>
  <si>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</si>
  <si>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</si>
  <si>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</si>
  <si>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</si>
  <si>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</si>
  <si>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</si>
  <si>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</si>
  <si>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</si>
  <si>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</si>
  <si>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</si>
  <si>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</si>
  <si>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</si>
  <si>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</si>
  <si>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</si>
  <si>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</si>
  <si>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</si>
  <si>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</si>
  <si>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</si>
  <si>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</si>
  <si>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</si>
  <si>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</si>
  <si>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</si>
  <si>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</si>
  <si>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</si>
  <si>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</si>
  <si>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</si>
  <si>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</si>
  <si>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</si>
  <si>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</si>
  <si>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</si>
  <si>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</si>
  <si>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</si>
  <si>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</si>
  <si>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</si>
  <si>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</si>
  <si>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</si>
  <si>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</si>
  <si>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</si>
  <si>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</si>
  <si>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</si>
  <si>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</si>
  <si>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</si>
  <si>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</si>
  <si>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</si>
  <si>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</si>
  <si>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</si>
  <si>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</si>
  <si>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</si>
  <si>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</si>
  <si>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</si>
  <si>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</si>
  <si>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</si>
  <si>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</si>
  <si>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</si>
  <si>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</si>
  <si>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</si>
  <si>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</si>
  <si>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</si>
  <si>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</si>
  <si>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</si>
  <si>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</si>
  <si>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</si>
  <si>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</si>
  <si>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</si>
  <si>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</si>
  <si>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</si>
  <si>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</si>
  <si>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</si>
  <si>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</si>
  <si>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</si>
  <si>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</si>
  <si>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</si>
  <si>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</si>
  <si>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</si>
  <si>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</si>
  <si>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</si>
  <si>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</si>
  <si>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</si>
  <si>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</si>
  <si>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</si>
  <si>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</si>
  <si>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</si>
  <si>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</si>
  <si>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</si>
  <si>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</si>
  <si>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</si>
  <si>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</si>
  <si>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</si>
  <si>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</si>
  <si>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</si>
  <si>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</si>
  <si>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</si>
  <si>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</si>
  <si>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</si>
  <si>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</si>
  <si>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</si>
  <si>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</si>
  <si>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</si>
  <si>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</si>
  <si>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</si>
  <si>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</si>
  <si>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</si>
  <si>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</si>
  <si>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</si>
  <si>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</si>
  <si>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</si>
  <si>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</si>
  <si>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</si>
  <si>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</si>
  <si>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</si>
  <si>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</si>
  <si>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</si>
  <si>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</si>
  <si>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</si>
  <si>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</si>
  <si>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</si>
  <si>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</si>
  <si>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</si>
  <si>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</si>
  <si>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</si>
  <si>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</si>
  <si>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</si>
  <si>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</si>
  <si>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</si>
  <si>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</si>
  <si>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</si>
  <si>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</si>
  <si>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</si>
  <si>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</si>
  <si>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</si>
  <si>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</si>
  <si>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</si>
  <si>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</si>
  <si>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</si>
  <si>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</si>
  <si>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</si>
  <si>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</si>
  <si>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</si>
  <si>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</si>
  <si>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</si>
  <si>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</si>
  <si>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</si>
  <si>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</si>
  <si>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</si>
  <si>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</si>
  <si>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</si>
  <si>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</si>
  <si>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</si>
  <si>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</si>
  <si>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</si>
  <si>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</si>
  <si>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</si>
  <si>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</si>
  <si>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</si>
  <si>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</si>
  <si>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</si>
  <si>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</si>
  <si>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</si>
  <si>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</si>
  <si>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</si>
  <si>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</si>
  <si>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</si>
  <si>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</si>
  <si>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</si>
  <si>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</si>
  <si>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</si>
  <si>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</si>
  <si>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</si>
  <si>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</si>
  <si>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</si>
  <si>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</si>
  <si>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</si>
  <si>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</si>
  <si>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</si>
  <si>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</si>
  <si>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</si>
  <si>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</si>
  <si>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</si>
  <si>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</si>
  <si>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</si>
  <si>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</si>
  <si>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</si>
  <si>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</si>
  <si>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</si>
  <si>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</si>
  <si>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</si>
  <si>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</si>
  <si>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</si>
  <si>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</si>
  <si>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</si>
  <si>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</si>
  <si>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</si>
  <si>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</si>
  <si>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</si>
  <si>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</si>
  <si>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</si>
  <si>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</si>
  <si>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</si>
  <si>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</si>
  <si>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</si>
  <si>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</si>
  <si>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</si>
  <si>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</si>
  <si>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</si>
  <si>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</si>
  <si>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</si>
  <si>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</si>
  <si>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</si>
  <si>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</si>
  <si>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</si>
  <si>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</si>
  <si>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</si>
  <si>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</si>
  <si>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</si>
  <si>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</si>
  <si>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</si>
  <si>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</si>
  <si>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</si>
  <si>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</si>
  <si>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</si>
  <si>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</si>
  <si>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</si>
  <si>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</si>
  <si>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</si>
  <si>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</si>
  <si>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</si>
  <si>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</si>
  <si>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</si>
  <si>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</si>
  <si>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</si>
  <si>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</si>
  <si>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</si>
  <si>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</si>
  <si>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</si>
  <si>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</si>
  <si>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</si>
  <si>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</si>
  <si>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</si>
  <si>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</si>
  <si>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</si>
  <si>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</si>
  <si>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</si>
  <si>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</si>
  <si>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</si>
  <si>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</si>
  <si>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</si>
  <si>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</si>
  <si>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</si>
  <si>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</si>
  <si>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</si>
  <si>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</si>
  <si>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</si>
  <si>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</si>
  <si>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</si>
  <si>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</si>
  <si>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</si>
  <si>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</si>
  <si>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</si>
  <si>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</si>
  <si>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</si>
  <si>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</si>
  <si>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</si>
  <si>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</si>
  <si>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</si>
  <si>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</si>
  <si>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</si>
  <si>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</si>
  <si>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</si>
  <si>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</si>
  <si>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</si>
  <si>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</si>
  <si>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</si>
  <si>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</si>
  <si>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</si>
  <si>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</si>
  <si>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</si>
  <si>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</si>
  <si>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</si>
  <si>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</si>
  <si>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</si>
  <si>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</si>
  <si>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</si>
  <si>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</si>
  <si>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</si>
  <si>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</si>
  <si>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</si>
  <si>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</si>
  <si>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</si>
  <si>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</si>
  <si>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</si>
  <si>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</si>
  <si>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</si>
  <si>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</si>
  <si>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</si>
  <si>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</si>
  <si>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</si>
  <si>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</si>
  <si>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</si>
  <si>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</si>
  <si>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</si>
  <si>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</si>
  <si>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</si>
  <si>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</si>
  <si>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</si>
  <si>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</si>
  <si>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</si>
  <si>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</si>
  <si>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</si>
  <si>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</si>
  <si>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</si>
  <si>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</si>
  <si>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</si>
  <si>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</si>
  <si>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</si>
  <si>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</si>
  <si>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</si>
  <si>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</si>
  <si>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</si>
  <si>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</si>
  <si>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</si>
  <si>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</si>
  <si>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</si>
  <si>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</si>
  <si>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</si>
  <si>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</si>
  <si>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</si>
  <si>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</si>
  <si>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</si>
  <si>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</si>
  <si>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</si>
  <si>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</si>
  <si>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</si>
  <si>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</si>
  <si>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</si>
  <si>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</si>
  <si>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</si>
  <si>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</si>
  <si>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</si>
  <si>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</si>
  <si>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</si>
  <si>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</si>
  <si>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</si>
  <si>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</si>
  <si>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</si>
  <si>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</si>
  <si>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</si>
  <si>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</si>
  <si>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</si>
  <si>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</si>
  <si>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</si>
  <si>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</si>
  <si>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</si>
  <si>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</si>
  <si>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</si>
  <si>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</si>
  <si>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</si>
  <si>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</si>
  <si>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</si>
  <si>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</si>
  <si>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</si>
  <si>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</si>
  <si>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</si>
  <si>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</si>
  <si>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</si>
  <si>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</si>
  <si>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</si>
  <si>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</si>
  <si>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</si>
  <si>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</si>
  <si>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</si>
  <si>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</si>
  <si>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</si>
  <si>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</si>
  <si>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</si>
  <si>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</si>
  <si>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</si>
  <si>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</si>
  <si>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</si>
  <si>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</si>
  <si>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</si>
  <si>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</si>
  <si>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</si>
  <si>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</si>
  <si>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</si>
  <si>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</si>
  <si>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</si>
  <si>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</si>
  <si>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</si>
  <si>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</si>
  <si>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</si>
  <si>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</si>
  <si>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</si>
  <si>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</si>
  <si>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</si>
  <si>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</si>
  <si>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</si>
  <si>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</si>
  <si>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</si>
  <si>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</si>
  <si>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</si>
  <si>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</si>
  <si>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</si>
  <si>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</si>
  <si>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</si>
  <si>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</si>
  <si>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</si>
  <si>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</si>
  <si>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</si>
  <si>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</si>
  <si>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</si>
  <si>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</si>
  <si>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</si>
  <si>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</si>
  <si>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</si>
  <si>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</si>
  <si>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</si>
  <si>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</si>
  <si>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</si>
  <si>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</si>
  <si>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</si>
  <si>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</si>
  <si>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</si>
  <si>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</si>
  <si>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</si>
  <si>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</si>
  <si>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</si>
  <si>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</si>
  <si>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</si>
  <si>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</si>
  <si>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</si>
  <si>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</si>
  <si>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</si>
  <si>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</si>
  <si>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</si>
  <si>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</si>
  <si>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</si>
  <si>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</si>
  <si>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</si>
  <si>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</si>
  <si>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</si>
  <si>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</si>
  <si>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</si>
  <si>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</si>
  <si>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</si>
  <si>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</si>
  <si>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</si>
  <si>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</si>
  <si>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</si>
  <si>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</si>
  <si>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</si>
  <si>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</si>
  <si>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</si>
  <si>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</si>
  <si>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</si>
  <si>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</si>
  <si>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</si>
  <si>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</si>
  <si>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</si>
  <si>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</si>
  <si>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</si>
  <si>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</si>
  <si>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</si>
  <si>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</si>
  <si>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</si>
  <si>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</si>
  <si>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</si>
  <si>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</si>
  <si>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</si>
  <si>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</si>
  <si>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</si>
  <si>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</si>
  <si>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</si>
  <si>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</si>
  <si>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</si>
  <si>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</si>
  <si>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</si>
  <si>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</si>
  <si>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</si>
  <si>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</si>
  <si>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</si>
  <si>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</si>
  <si>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</si>
  <si>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</si>
  <si>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</si>
  <si>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</si>
  <si>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</si>
  <si>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</si>
  <si>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</si>
  <si>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</si>
  <si>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</si>
  <si>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</si>
  <si>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</si>
  <si>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</si>
  <si>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</si>
  <si>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</si>
  <si>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</si>
  <si>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</si>
  <si>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</si>
  <si>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</si>
  <si>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</si>
  <si>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</si>
  <si>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</si>
  <si>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</si>
  <si>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</si>
  <si>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</si>
  <si>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</si>
  <si>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</si>
  <si>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</si>
  <si>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</si>
  <si>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</si>
  <si>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</si>
  <si>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</si>
  <si>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</si>
  <si>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</si>
  <si>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</si>
  <si>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</si>
  <si>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</si>
  <si>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</si>
  <si>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</si>
  <si>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</si>
  <si>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</si>
  <si>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</si>
  <si>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</si>
  <si>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</si>
  <si>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</si>
  <si>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</si>
  <si>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</si>
  <si>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</si>
  <si>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</si>
  <si>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</si>
  <si>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</si>
  <si>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</si>
  <si>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</si>
  <si>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</si>
  <si>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</si>
  <si>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</si>
  <si>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</si>
  <si>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</si>
  <si>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</si>
  <si>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</si>
  <si>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</si>
  <si>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</si>
  <si>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</si>
  <si>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</si>
  <si>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</si>
  <si>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</si>
  <si>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</si>
  <si>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</si>
  <si>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</si>
  <si>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</si>
  <si>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</si>
  <si>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</si>
  <si>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</si>
  <si>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</si>
  <si>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</si>
  <si>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</si>
  <si>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</si>
  <si>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</si>
  <si>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</si>
  <si>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</si>
  <si>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</si>
  <si>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</si>
  <si>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</si>
  <si>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</si>
  <si>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</si>
  <si>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</si>
  <si>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</si>
  <si>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</si>
  <si>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</si>
  <si>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</si>
  <si>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</si>
  <si>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</si>
  <si>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</si>
  <si>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</si>
  <si>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</si>
  <si>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</si>
  <si>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</si>
  <si>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</si>
  <si>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</si>
  <si>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</si>
  <si>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</si>
  <si>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</si>
  <si>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</si>
  <si>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</si>
  <si>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</si>
  <si>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</si>
  <si>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</si>
  <si>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</si>
  <si>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</si>
  <si>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</si>
  <si>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</si>
  <si>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</si>
  <si>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</si>
  <si>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</si>
  <si>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</si>
  <si>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</si>
  <si>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</si>
  <si>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</si>
  <si>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</si>
  <si>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</si>
  <si>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</si>
  <si>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</si>
  <si>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</si>
  <si>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</si>
  <si>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</si>
  <si>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</si>
  <si>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</si>
  <si>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</si>
  <si>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</si>
  <si>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</si>
  <si>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</si>
  <si>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</si>
  <si>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</si>
  <si>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</si>
  <si>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</si>
  <si>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</si>
  <si>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</si>
  <si>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</si>
  <si>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</si>
  <si>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</si>
  <si>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</si>
  <si>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</si>
  <si>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</si>
  <si>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</si>
  <si>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</si>
  <si>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</si>
  <si>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</si>
  <si>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</si>
  <si>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</si>
  <si>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</si>
  <si>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</si>
  <si>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</si>
  <si>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</si>
  <si>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</si>
  <si>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</si>
  <si>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</si>
  <si>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</si>
  <si>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</si>
  <si>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</si>
  <si>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</si>
  <si>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</si>
  <si>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</si>
  <si>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</si>
  <si>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</si>
  <si>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</si>
  <si>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</si>
  <si>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</si>
  <si>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</si>
  <si>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</si>
  <si>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</si>
  <si>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</si>
  <si>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</si>
  <si>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</si>
  <si>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</si>
  <si>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</si>
  <si>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</si>
  <si>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</si>
  <si>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</si>
  <si>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</si>
  <si>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</si>
  <si>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</si>
  <si>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</si>
  <si>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</si>
  <si>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</si>
  <si>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</si>
  <si>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</si>
  <si>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</si>
  <si>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</si>
  <si>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</si>
  <si>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</si>
  <si>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</si>
  <si>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</si>
  <si>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</si>
  <si>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</si>
  <si>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</si>
  <si>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</si>
  <si>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</si>
  <si>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</si>
  <si>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</si>
  <si>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</si>
  <si>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</si>
  <si>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</si>
  <si>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</si>
  <si>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</si>
  <si>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</si>
  <si>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</si>
  <si>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</si>
  <si>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</si>
  <si>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</si>
  <si>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</si>
  <si>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</si>
  <si>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</si>
  <si>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</si>
  <si>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</si>
  <si>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</si>
  <si>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</si>
  <si>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</si>
  <si>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</si>
  <si>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</si>
  <si>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</si>
  <si>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</si>
  <si>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</si>
  <si>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</si>
  <si>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</si>
  <si>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</si>
  <si>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</si>
  <si>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</si>
  <si>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</si>
  <si>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</si>
  <si>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</si>
  <si>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</si>
  <si>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</si>
  <si>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</si>
  <si>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</si>
  <si>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</si>
  <si>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</si>
  <si>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</si>
  <si>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</si>
  <si>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</si>
  <si>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</si>
  <si>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</si>
  <si>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</si>
  <si>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</si>
  <si>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</si>
  <si>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</si>
  <si>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</si>
  <si>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</si>
  <si>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</si>
  <si>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</si>
  <si>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</si>
  <si>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</si>
  <si>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</si>
  <si>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</si>
  <si>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</si>
  <si>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</si>
  <si>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</si>
  <si>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</si>
  <si>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</si>
  <si>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</si>
  <si>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</si>
  <si>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</si>
  <si>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</si>
  <si>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</si>
  <si>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</si>
  <si>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</si>
  <si>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</si>
  <si>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</si>
  <si>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</si>
  <si>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</si>
  <si>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</si>
  <si>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</si>
  <si>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</si>
  <si>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</si>
  <si>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</si>
  <si>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</si>
  <si>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</si>
  <si>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</si>
  <si>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</si>
  <si>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</si>
  <si>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</si>
  <si>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</si>
  <si>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</si>
  <si>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</si>
  <si>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</si>
  <si>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</si>
  <si>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</si>
  <si>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</si>
  <si>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</si>
  <si>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</si>
  <si>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</si>
  <si>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</si>
  <si>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</si>
  <si>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</si>
  <si>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</si>
  <si>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</si>
  <si>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</si>
  <si>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</si>
  <si>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</si>
  <si>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</si>
  <si>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</si>
  <si>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</si>
  <si>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</si>
  <si>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</si>
  <si>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</si>
  <si>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</si>
  <si>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</si>
  <si>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</si>
  <si>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</si>
  <si>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</si>
  <si>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</si>
  <si>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</si>
  <si>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</si>
  <si>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</si>
  <si>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</si>
  <si>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</si>
  <si>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</si>
  <si>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</si>
  <si>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</si>
  <si>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</si>
  <si>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</si>
  <si>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</si>
  <si>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</si>
  <si>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</si>
  <si>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</si>
  <si>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</si>
  <si>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</si>
  <si>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</si>
  <si>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</si>
  <si>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</si>
  <si>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</si>
  <si>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</si>
  <si>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</si>
  <si>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</si>
  <si>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</si>
  <si>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</si>
  <si>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</si>
  <si>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</si>
  <si>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</si>
  <si>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</si>
  <si>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</si>
  <si>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</si>
  <si>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</si>
  <si>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</si>
  <si>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</si>
  <si>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</si>
  <si>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</si>
  <si>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</si>
  <si>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</si>
  <si>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</si>
  <si>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</si>
  <si>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</si>
  <si>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</si>
  <si>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</si>
  <si>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</si>
  <si>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</si>
  <si>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</si>
  <si>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</si>
  <si>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</si>
  <si>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</si>
  <si>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</si>
  <si>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</si>
  <si>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</si>
  <si>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</si>
  <si>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</si>
  <si>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</si>
  <si>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</si>
  <si>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</si>
  <si>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</si>
  <si>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</si>
  <si>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</si>
  <si>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</si>
  <si>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</si>
  <si>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</si>
  <si>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</si>
  <si>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</si>
  <si>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</si>
  <si>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</si>
  <si>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</si>
  <si>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</si>
  <si>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</si>
  <si>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</si>
  <si>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</si>
  <si>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</si>
  <si>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</si>
  <si>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</si>
  <si>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</si>
  <si>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</si>
  <si>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</si>
  <si>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</si>
  <si>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</si>
  <si>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</si>
  <si>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</si>
  <si>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</si>
  <si>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</si>
  <si>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</si>
  <si>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</si>
  <si>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</si>
  <si>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</si>
  <si>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</si>
  <si>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</si>
  <si>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</si>
  <si>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</si>
  <si>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</si>
  <si>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</si>
  <si>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</si>
  <si>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</si>
  <si>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</si>
  <si>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</si>
  <si>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</si>
  <si>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</si>
  <si>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</si>
  <si>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</si>
  <si>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</si>
  <si>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</si>
  <si>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</si>
  <si>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</si>
  <si>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</si>
  <si>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</si>
  <si>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</si>
  <si>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</si>
  <si>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</si>
  <si>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</si>
  <si>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</si>
  <si>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</si>
  <si>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</si>
  <si>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</si>
  <si>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</si>
  <si>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</si>
  <si>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</si>
  <si>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</si>
  <si>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</si>
  <si>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</si>
  <si>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</si>
  <si>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</si>
  <si>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</si>
  <si>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</si>
  <si>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</si>
  <si>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</si>
  <si>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</si>
  <si>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</si>
  <si>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</si>
  <si>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</si>
  <si>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</si>
  <si>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</si>
  <si>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</si>
  <si>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</si>
  <si>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</si>
  <si>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</si>
  <si>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</si>
  <si>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</si>
  <si>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</si>
  <si>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</si>
  <si>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</si>
  <si>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</si>
  <si>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</si>
  <si>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</si>
  <si>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</si>
  <si>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</si>
  <si>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</si>
  <si>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</si>
  <si>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</si>
  <si>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</si>
  <si>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</si>
  <si>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</si>
  <si>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</si>
  <si>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</si>
  <si>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</si>
  <si>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</si>
  <si>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</si>
  <si>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</si>
  <si>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</si>
  <si>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</si>
  <si>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</si>
  <si>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</si>
  <si>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</si>
  <si>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</si>
  <si>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</si>
  <si>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</si>
  <si>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</si>
  <si>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</si>
  <si>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</si>
  <si>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</si>
  <si>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</si>
  <si>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</si>
  <si>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</si>
  <si>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</si>
  <si>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</si>
  <si>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</si>
  <si>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</si>
  <si>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</si>
  <si>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</si>
  <si>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</si>
  <si>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</si>
  <si>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</si>
  <si>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</si>
  <si>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</si>
  <si>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</si>
  <si>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</si>
  <si>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</si>
  <si>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</si>
  <si>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</si>
  <si>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</si>
  <si>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</si>
  <si>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</si>
  <si>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</si>
  <si>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</si>
  <si>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</si>
  <si>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</si>
  <si>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</si>
  <si>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</si>
  <si>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</si>
  <si>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</si>
  <si>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</si>
  <si>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</si>
  <si>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</si>
  <si>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</si>
  <si>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</si>
  <si>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</si>
  <si>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</si>
  <si>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</si>
  <si>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</si>
  <si>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</si>
  <si>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</si>
  <si>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</si>
  <si>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</si>
  <si>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</si>
  <si>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</si>
  <si>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</si>
  <si>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</si>
  <si>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</si>
  <si>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</si>
  <si>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</si>
  <si>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</si>
  <si>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</si>
  <si>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</si>
  <si>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</si>
  <si>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</si>
  <si>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</si>
  <si>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</si>
  <si>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</si>
  <si>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</si>
  <si>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</si>
  <si>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</si>
  <si>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</si>
  <si>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</si>
  <si>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</si>
  <si>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</si>
  <si>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</si>
  <si>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</si>
  <si>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</si>
  <si>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</si>
  <si>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</si>
  <si>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</si>
  <si>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</si>
  <si>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</si>
  <si>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</si>
  <si>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</si>
  <si>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</si>
  <si>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</si>
  <si>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</si>
  <si>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</si>
  <si>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</si>
  <si>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</si>
  <si>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</si>
  <si>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</si>
  <si>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</si>
  <si>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</si>
  <si>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</si>
  <si>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</si>
  <si>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</si>
  <si>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</si>
  <si>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</si>
  <si>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</si>
  <si>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</si>
  <si>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</si>
  <si>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</si>
  <si>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</si>
  <si>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</si>
  <si>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</si>
  <si>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</si>
  <si>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</si>
  <si>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</si>
  <si>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</si>
  <si>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</si>
  <si>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</si>
  <si>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</si>
  <si>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</si>
  <si>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</si>
  <si>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</si>
  <si>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</si>
  <si>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</si>
  <si>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</si>
  <si>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</si>
  <si>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</si>
  <si>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</si>
  <si>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</si>
  <si>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</si>
  <si>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</si>
  <si>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</si>
  <si>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</si>
  <si>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</si>
  <si>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</si>
  <si>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</si>
  <si>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</si>
  <si>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</si>
  <si>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</si>
  <si>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</si>
  <si>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</si>
  <si>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</si>
  <si>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</si>
  <si>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</si>
  <si>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</si>
  <si>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</si>
  <si>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</si>
  <si>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</si>
  <si>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</si>
  <si>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</si>
  <si>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</si>
  <si>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</si>
  <si>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</si>
  <si>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</si>
  <si>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</si>
  <si>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</si>
  <si>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</si>
  <si>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</si>
  <si>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</si>
  <si>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</si>
  <si>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</si>
  <si>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</si>
  <si>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</si>
  <si>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</si>
  <si>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</si>
  <si>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</si>
  <si>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</si>
  <si>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</si>
  <si>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</si>
  <si>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</si>
  <si>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</si>
  <si>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</si>
  <si>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</si>
  <si>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</si>
  <si>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</si>
  <si>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</si>
  <si>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</si>
  <si>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</si>
  <si>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</si>
  <si>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</si>
  <si>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</si>
  <si>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</si>
  <si>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</si>
  <si>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</si>
  <si>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</si>
  <si>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</si>
  <si>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</si>
  <si>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</si>
  <si>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</si>
  <si>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</si>
  <si>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</si>
  <si>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</si>
  <si>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</si>
  <si>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</si>
  <si>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</si>
  <si>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</si>
  <si>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</si>
  <si>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</si>
  <si>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</si>
  <si>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</si>
  <si>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</si>
  <si>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</si>
  <si>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</si>
  <si>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</si>
  <si>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</si>
  <si>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</si>
  <si>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</si>
  <si>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</si>
  <si>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</si>
  <si>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</si>
  <si>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</si>
  <si>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</si>
  <si>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</si>
  <si>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</si>
  <si>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</si>
  <si>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</si>
  <si>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</si>
  <si>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</si>
  <si>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</si>
  <si>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</si>
  <si>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</si>
  <si>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</si>
  <si>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</si>
  <si>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</si>
  <si>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</si>
  <si>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</si>
  <si>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</si>
  <si>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</si>
  <si>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</si>
  <si>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</si>
  <si>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</si>
  <si>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</si>
  <si>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</si>
  <si>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</si>
  <si>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</si>
  <si>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</si>
  <si>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</si>
  <si>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</si>
  <si>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</si>
  <si>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</si>
  <si>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</si>
  <si>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</si>
  <si>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</si>
  <si>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</si>
  <si>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</si>
  <si>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</si>
  <si>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</si>
  <si>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</si>
  <si>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</si>
  <si>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</si>
  <si>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</si>
  <si>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</si>
  <si>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</si>
  <si>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</si>
  <si>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</si>
  <si>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</si>
  <si>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</si>
  <si>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</si>
  <si>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</si>
  <si>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</si>
  <si>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</si>
  <si>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</si>
  <si>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</si>
  <si>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</si>
  <si>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</si>
  <si>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</si>
  <si>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</si>
  <si>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</si>
  <si>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</si>
  <si>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</si>
  <si>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</si>
  <si>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</si>
  <si>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</si>
  <si>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</si>
  <si>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</si>
  <si>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</si>
  <si>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</si>
  <si>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</si>
  <si>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</si>
  <si>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</si>
  <si>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</si>
  <si>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</si>
  <si>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</si>
  <si>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</si>
  <si>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</si>
  <si>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</si>
  <si>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</si>
  <si>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</si>
  <si>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</si>
  <si>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</si>
  <si>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</si>
  <si>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</si>
  <si>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</si>
  <si>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</si>
  <si>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</si>
  <si>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</si>
  <si>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</si>
  <si>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</si>
  <si>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</si>
  <si>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</si>
  <si>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</si>
  <si>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</si>
  <si>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</si>
  <si>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</si>
  <si>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</si>
  <si>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</si>
  <si>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</si>
  <si>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</si>
  <si>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</si>
  <si>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</si>
  <si>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</si>
  <si>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</si>
  <si>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</si>
  <si>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</si>
  <si>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</si>
  <si>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</si>
  <si>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</si>
  <si>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</si>
  <si>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</si>
  <si>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</si>
  <si>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</si>
  <si>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</si>
  <si>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</si>
  <si>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</si>
  <si>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</si>
  <si>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</si>
  <si>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</si>
  <si>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</si>
  <si>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</si>
  <si>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</si>
  <si>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</si>
  <si>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</si>
  <si>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</si>
  <si>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</si>
  <si>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</si>
  <si>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</si>
  <si>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</si>
  <si>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</si>
  <si>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</si>
  <si>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</si>
  <si>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</si>
  <si>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</si>
  <si>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</si>
  <si>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</si>
  <si>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</si>
  <si>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</si>
  <si>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</si>
  <si>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</si>
  <si>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</si>
  <si>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</si>
  <si>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</si>
  <si>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</si>
  <si>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</si>
  <si>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</si>
  <si>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</si>
  <si>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</si>
  <si>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</si>
  <si>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</si>
  <si>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</si>
  <si>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</si>
  <si>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</si>
  <si>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</si>
  <si>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</si>
  <si>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</si>
  <si>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</si>
  <si>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</si>
  <si>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</si>
  <si>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</si>
  <si>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</si>
  <si>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</si>
  <si>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</si>
  <si>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</si>
  <si>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</si>
  <si>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</si>
  <si>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</si>
  <si>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</si>
  <si>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</si>
  <si>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</si>
  <si>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</si>
  <si>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</si>
  <si>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</si>
  <si>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</si>
  <si>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</si>
  <si>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</si>
  <si>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</si>
  <si>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</si>
  <si>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</si>
  <si>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</si>
  <si>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</si>
  <si>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</si>
  <si>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</si>
  <si>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</si>
  <si>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</si>
  <si>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</si>
  <si>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</si>
  <si>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</si>
  <si>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</si>
  <si>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</si>
  <si>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</si>
  <si>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</si>
  <si>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</si>
  <si>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</si>
  <si>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</si>
  <si>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</si>
  <si>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</si>
  <si>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</si>
  <si>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</si>
  <si>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</si>
  <si>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</si>
  <si>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</si>
  <si>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</si>
  <si>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</si>
  <si>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</si>
  <si>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</si>
  <si>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</si>
  <si>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</si>
  <si>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</si>
  <si>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</si>
  <si>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</si>
  <si>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</si>
  <si>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</si>
  <si>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</si>
  <si>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</si>
  <si>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</si>
  <si>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</si>
  <si>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</si>
  <si>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</si>
  <si>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</si>
  <si>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</si>
  <si>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</si>
  <si>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</si>
  <si>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</si>
  <si>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</si>
  <si>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</si>
  <si>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</si>
  <si>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</si>
  <si>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</si>
  <si>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</si>
  <si>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</si>
  <si>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</si>
  <si>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</si>
  <si>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</si>
  <si>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</si>
  <si>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</si>
  <si>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</si>
  <si>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</si>
  <si>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</si>
  <si>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</si>
  <si>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</si>
  <si>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</si>
  <si>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</si>
  <si>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</si>
  <si>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</si>
  <si>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</si>
  <si>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</si>
  <si>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</si>
  <si>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</si>
  <si>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</si>
  <si>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</si>
  <si>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</si>
  <si>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</si>
  <si>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</si>
  <si>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</si>
  <si>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</si>
  <si>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</si>
  <si>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</si>
  <si>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</si>
  <si>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</si>
  <si>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</si>
  <si>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</si>
  <si>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</si>
  <si>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</si>
  <si>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</si>
  <si>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</si>
  <si>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</si>
  <si>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</si>
  <si>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</si>
  <si>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</si>
  <si>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</si>
  <si>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</si>
  <si>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</si>
  <si>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</si>
  <si>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</si>
  <si>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</si>
  <si>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</si>
  <si>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</si>
  <si>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</si>
  <si>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</si>
  <si>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</si>
  <si>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</si>
  <si>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</si>
  <si>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</si>
  <si>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</si>
  <si>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</si>
  <si>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</si>
  <si>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</si>
  <si>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</si>
  <si>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</si>
  <si>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</si>
  <si>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</si>
  <si>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</si>
  <si>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</si>
  <si>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</si>
  <si>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</si>
  <si>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</si>
  <si>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</si>
  <si>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</si>
  <si>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</si>
  <si>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</si>
  <si>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</si>
  <si>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</si>
  <si>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</si>
  <si>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</si>
  <si>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</si>
  <si>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</si>
  <si>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</si>
  <si>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</si>
  <si>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</si>
  <si>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</si>
  <si>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</si>
  <si>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</si>
  <si>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</si>
  <si>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</si>
  <si>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</si>
  <si>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</si>
  <si>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</si>
  <si>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</si>
  <si>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</si>
  <si>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</si>
  <si>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</si>
  <si>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</si>
  <si>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</si>
  <si>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</si>
  <si>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</si>
  <si>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</si>
  <si>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</si>
  <si>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</si>
  <si>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</si>
  <si>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</si>
  <si>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</si>
  <si>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</si>
  <si>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</si>
  <si>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</si>
  <si>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</si>
  <si>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</si>
  <si>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</si>
  <si>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</si>
  <si>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</si>
  <si>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</si>
  <si>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</si>
  <si>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</si>
  <si>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</si>
  <si>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</si>
  <si>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</si>
  <si>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</si>
  <si>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</si>
  <si>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</si>
  <si>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</si>
  <si>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</si>
  <si>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</si>
  <si>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</si>
  <si>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</si>
  <si>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</si>
  <si>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</si>
  <si>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</si>
  <si>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</si>
  <si>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</si>
  <si>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</si>
  <si>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</si>
  <si>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</si>
  <si>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</si>
  <si>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</si>
  <si>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</si>
  <si>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</si>
  <si>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</si>
  <si>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</si>
  <si>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</si>
  <si>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</si>
  <si>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</si>
  <si>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</si>
  <si>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</si>
  <si>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</si>
  <si>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</si>
  <si>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</si>
  <si>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</si>
  <si>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</si>
  <si>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</si>
  <si>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</si>
  <si>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</si>
  <si>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</si>
  <si>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</si>
  <si>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</si>
  <si>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</si>
  <si>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</si>
  <si>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</si>
  <si>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</si>
  <si>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</si>
  <si>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</si>
  <si>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</si>
  <si>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</si>
  <si>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</si>
  <si>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</si>
  <si>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</si>
  <si>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</si>
  <si>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</si>
  <si>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</si>
  <si>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</si>
  <si>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</si>
  <si>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</si>
  <si>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</si>
  <si>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</si>
  <si>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</si>
  <si>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</si>
  <si>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</si>
  <si>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</si>
  <si>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</si>
  <si>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</si>
  <si>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</si>
  <si>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</si>
  <si>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</si>
  <si>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</si>
  <si>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</si>
  <si>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</si>
  <si>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</si>
  <si>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</si>
  <si>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</si>
  <si>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</si>
  <si>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</si>
  <si>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</si>
  <si>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</si>
  <si>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</si>
  <si>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</si>
  <si>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</si>
  <si>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</si>
  <si>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</si>
  <si>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</si>
  <si>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</si>
  <si>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</si>
  <si>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</si>
  <si>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</si>
  <si>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</si>
  <si>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</si>
  <si>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</si>
  <si>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</si>
  <si>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</si>
  <si>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</si>
  <si>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</si>
  <si>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</si>
  <si>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</si>
  <si>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</si>
  <si>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</si>
  <si>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</si>
  <si>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</si>
  <si>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</si>
  <si>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</si>
  <si>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</si>
  <si>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</si>
  <si>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</si>
  <si>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</si>
  <si>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</si>
  <si>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</si>
  <si>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</si>
  <si>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</si>
  <si>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</si>
  <si>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</si>
  <si>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</si>
  <si>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</si>
  <si>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</si>
  <si>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</si>
  <si>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</si>
  <si>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</si>
  <si>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</si>
  <si>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</si>
  <si>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</si>
  <si>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</si>
  <si>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</si>
  <si>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</si>
  <si>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</si>
  <si>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</si>
  <si>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</si>
  <si>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</si>
  <si>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</si>
  <si>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</si>
  <si>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</si>
  <si>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</si>
  <si>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</si>
  <si>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</si>
  <si>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</si>
  <si>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</si>
  <si>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</si>
  <si>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</si>
  <si>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</si>
  <si>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</si>
  <si>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</si>
  <si>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</si>
  <si>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</si>
  <si>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</si>
  <si>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</si>
  <si>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</si>
  <si>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</si>
  <si>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</si>
  <si>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</si>
  <si>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</si>
  <si>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</si>
  <si>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</si>
  <si>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</si>
  <si>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</si>
  <si>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</si>
  <si>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</si>
  <si>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</si>
  <si>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</si>
  <si>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</si>
  <si>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</si>
  <si>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</si>
  <si>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</si>
  <si>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</si>
  <si>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</si>
  <si>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</si>
  <si>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</si>
  <si>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</si>
  <si>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</si>
  <si>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</si>
  <si>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</si>
  <si>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</si>
  <si>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</si>
  <si>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</si>
  <si>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</si>
  <si>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</si>
  <si>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</si>
  <si>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</si>
  <si>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</si>
  <si>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</si>
  <si>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</si>
  <si>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</si>
  <si>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</si>
  <si>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</si>
  <si>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</si>
  <si>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</si>
  <si>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</si>
  <si>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</si>
  <si>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</si>
  <si>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</si>
  <si>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</si>
  <si>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</si>
  <si>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</si>
  <si>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</si>
  <si>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</si>
  <si>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</si>
  <si>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</si>
  <si>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</si>
  <si>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</si>
  <si>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</si>
  <si>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</si>
  <si>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</si>
  <si>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</si>
  <si>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</si>
  <si>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</si>
  <si>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</si>
  <si>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</si>
  <si>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</si>
  <si>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</si>
  <si>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</si>
  <si>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</si>
  <si>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</si>
  <si>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</si>
  <si>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</si>
  <si>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</si>
  <si>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</si>
  <si>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</si>
  <si>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</si>
  <si>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</si>
  <si>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</si>
  <si>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</si>
  <si>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</si>
  <si>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</si>
  <si>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</si>
  <si>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</si>
  <si>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</si>
  <si>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</si>
  <si>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</si>
  <si>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</si>
  <si>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</si>
  <si>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</si>
  <si>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</si>
  <si>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</si>
  <si>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</si>
  <si>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</si>
  <si>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</si>
  <si>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</si>
  <si>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</si>
  <si>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</si>
  <si>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</si>
  <si>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</si>
  <si>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</si>
  <si>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</si>
  <si>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</si>
  <si>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</si>
  <si>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</si>
  <si>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</si>
  <si>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</si>
  <si>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</si>
  <si>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</si>
  <si>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</si>
  <si>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</si>
  <si>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</si>
  <si>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</si>
  <si>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</si>
  <si>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</si>
  <si>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</si>
  <si>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</si>
  <si>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</si>
  <si>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</si>
  <si>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</si>
  <si>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</si>
  <si>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</si>
  <si>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</si>
  <si>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</si>
  <si>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</si>
  <si>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</si>
  <si>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</si>
  <si>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</si>
  <si>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</si>
  <si>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</si>
  <si>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</si>
  <si>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</si>
  <si>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</si>
  <si>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</si>
  <si>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</si>
  <si>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</si>
  <si>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</si>
  <si>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</si>
  <si>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</si>
  <si>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</si>
  <si>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</si>
  <si>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</si>
  <si>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</si>
  <si>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</si>
  <si>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</si>
  <si>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</si>
  <si>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</si>
  <si>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</si>
  <si>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</si>
  <si>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</si>
  <si>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</si>
  <si>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</si>
  <si>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</si>
  <si>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</si>
  <si>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</si>
  <si>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</si>
  <si>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</si>
  <si>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</si>
  <si>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</si>
  <si>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</si>
  <si>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</si>
  <si>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</si>
  <si>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</si>
  <si>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</si>
  <si>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</si>
  <si>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</si>
  <si>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</si>
  <si>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</si>
  <si>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</si>
  <si>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</si>
  <si>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</si>
  <si>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</si>
  <si>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</si>
  <si>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</si>
  <si>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</si>
  <si>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</si>
  <si>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</si>
  <si>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</si>
  <si>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</si>
  <si>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</si>
  <si>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</si>
  <si>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</si>
  <si>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</si>
  <si>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</si>
  <si>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</si>
  <si>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</si>
  <si>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</si>
  <si>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</si>
  <si>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</si>
  <si>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</si>
  <si>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</si>
  <si>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</si>
  <si>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</si>
  <si>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</si>
  <si>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</si>
  <si>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</si>
  <si>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</si>
  <si>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</si>
  <si>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</si>
  <si>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</si>
  <si>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</si>
  <si>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</si>
  <si>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</si>
  <si>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</si>
  <si>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</si>
  <si>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</si>
  <si>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</si>
  <si>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</si>
  <si>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</si>
  <si>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</si>
  <si>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</si>
  <si>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</si>
  <si>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</si>
  <si>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</si>
  <si>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</si>
  <si>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</si>
  <si>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</si>
  <si>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</si>
  <si>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</si>
  <si>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</si>
  <si>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</si>
  <si>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</si>
  <si>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</si>
  <si>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</si>
  <si>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</si>
  <si>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</si>
  <si>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</si>
  <si>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</si>
  <si>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</si>
  <si>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</si>
  <si>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</si>
  <si>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</si>
  <si>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</si>
  <si>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</si>
  <si>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</si>
  <si>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</si>
  <si>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</si>
  <si>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</si>
  <si>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</si>
  <si>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</si>
  <si>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</si>
  <si>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</si>
  <si>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</si>
  <si>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</si>
  <si>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</si>
  <si>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</si>
  <si>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</si>
  <si>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</si>
  <si>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</si>
  <si>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</si>
  <si>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</si>
  <si>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</si>
  <si>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</si>
  <si>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</si>
  <si>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</si>
  <si>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</si>
  <si>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</si>
  <si>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</si>
  <si>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</si>
  <si>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</si>
  <si>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</si>
  <si>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</si>
  <si>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</si>
  <si>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</si>
  <si>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</si>
  <si>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</si>
  <si>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</si>
  <si>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</si>
  <si>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</si>
  <si>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</si>
  <si>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</si>
  <si>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</si>
  <si>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</si>
  <si>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</si>
  <si>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</si>
  <si>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</si>
  <si>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</si>
  <si>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</si>
  <si>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</si>
  <si>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</si>
  <si>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</si>
  <si>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</si>
  <si>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</si>
  <si>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</si>
  <si>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</si>
  <si>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</si>
  <si>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</si>
  <si>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</si>
  <si>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</si>
  <si>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</si>
  <si>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</si>
  <si>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</si>
  <si>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</si>
  <si>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</si>
  <si>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</si>
  <si>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</si>
  <si>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</si>
  <si>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</si>
  <si>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</si>
  <si>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</si>
  <si>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</si>
  <si>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</si>
  <si>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</si>
  <si>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</si>
  <si>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</si>
  <si>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</si>
  <si>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</si>
  <si>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</si>
  <si>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</si>
  <si>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</si>
  <si>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</si>
  <si>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</si>
  <si>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</si>
  <si>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</si>
  <si>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</si>
  <si>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</si>
  <si>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</si>
  <si>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</si>
  <si>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</si>
  <si>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</si>
  <si>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</si>
  <si>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</si>
  <si>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</si>
  <si>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</si>
  <si>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</si>
  <si>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</si>
  <si>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</si>
  <si>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</si>
  <si>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</si>
  <si>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</si>
  <si>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</si>
  <si>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</si>
  <si>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</si>
  <si>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</si>
  <si>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</si>
  <si>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</si>
  <si>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</si>
  <si>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</si>
  <si>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</si>
  <si>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</si>
  <si>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</si>
  <si>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</si>
  <si>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</si>
  <si>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</si>
  <si>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</si>
  <si>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</si>
  <si>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</si>
  <si>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</si>
  <si>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</si>
  <si>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</si>
  <si>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</si>
  <si>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</si>
  <si>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</si>
  <si>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</si>
  <si>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</si>
  <si>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</si>
  <si>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</si>
  <si>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</si>
  <si>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</si>
  <si>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</si>
  <si>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</si>
  <si>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</si>
  <si>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</si>
  <si>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</si>
  <si>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</si>
  <si>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</si>
  <si>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</si>
  <si>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</si>
  <si>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</si>
  <si>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</si>
  <si>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</si>
  <si>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</si>
  <si>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</si>
  <si>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</si>
  <si>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</si>
  <si>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</si>
  <si>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</si>
  <si>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</si>
  <si>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</si>
  <si>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</si>
  <si>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</si>
  <si>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</si>
  <si>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</si>
  <si>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</si>
  <si>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</si>
  <si>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</si>
  <si>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</si>
  <si>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</si>
  <si>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</si>
  <si>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</si>
  <si>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</si>
  <si>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</si>
  <si>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</si>
  <si>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</si>
  <si>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</si>
  <si>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</si>
  <si>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</si>
  <si>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</si>
  <si>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</si>
  <si>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</si>
  <si>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</si>
  <si>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</si>
  <si>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</si>
  <si>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</si>
  <si>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</si>
  <si>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</si>
  <si>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</si>
  <si>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</si>
  <si>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</si>
  <si>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</si>
  <si>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</si>
  <si>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</si>
  <si>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</si>
  <si>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</si>
  <si>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</si>
  <si>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</si>
  <si>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</si>
  <si>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</si>
  <si>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</si>
  <si>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</si>
  <si>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</si>
  <si>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</si>
  <si>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</si>
  <si>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</si>
  <si>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</si>
  <si>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</si>
  <si>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</si>
  <si>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</si>
  <si>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</si>
  <si>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</si>
  <si>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</si>
  <si>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</si>
  <si>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</si>
  <si>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</si>
  <si>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</si>
  <si>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</si>
  <si>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</si>
  <si>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</si>
  <si>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</si>
  <si>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</si>
  <si>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</si>
  <si>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</si>
  <si>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</si>
  <si>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</si>
  <si>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</si>
  <si>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</si>
  <si>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</si>
  <si>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</si>
  <si>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</si>
  <si>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</si>
  <si>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</si>
  <si>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</si>
  <si>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</si>
  <si>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</si>
  <si>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</si>
  <si>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</si>
  <si>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</si>
  <si>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</si>
  <si>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</si>
  <si>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</si>
  <si>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</si>
  <si>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</si>
  <si>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</si>
  <si>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</si>
  <si>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</si>
  <si>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</si>
  <si>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</si>
  <si>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</si>
  <si>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</si>
  <si>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</si>
  <si>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</si>
  <si>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</si>
  <si>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</si>
  <si>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</si>
  <si>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</si>
  <si>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</si>
  <si>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</si>
  <si>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</si>
  <si>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</si>
  <si>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</si>
  <si>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</si>
  <si>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</si>
  <si>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</si>
  <si>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</si>
  <si>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</si>
  <si>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</si>
  <si>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</si>
  <si>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</si>
  <si>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</si>
  <si>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</si>
  <si>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</si>
  <si>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</si>
  <si>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</si>
  <si>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</si>
  <si>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</si>
  <si>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</si>
  <si>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</si>
  <si>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</si>
  <si>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</si>
  <si>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</si>
  <si>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</si>
  <si>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</si>
  <si>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</si>
  <si>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</si>
  <si>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</si>
  <si>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</si>
  <si>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</si>
  <si>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</si>
  <si>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</si>
  <si>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</si>
  <si>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</si>
  <si>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</si>
  <si>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</si>
  <si>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</si>
  <si>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</si>
  <si>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</si>
  <si>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</si>
  <si>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</si>
  <si>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</si>
  <si>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</si>
  <si>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</si>
  <si>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</si>
  <si>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</si>
  <si>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</si>
  <si>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</si>
  <si>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</si>
  <si>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</si>
  <si>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</si>
  <si>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</si>
  <si>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</si>
  <si>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</si>
  <si>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</si>
  <si>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</si>
  <si>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</si>
  <si>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</si>
  <si>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</si>
  <si>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</si>
  <si>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</si>
  <si>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</si>
  <si>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</si>
  <si>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</si>
  <si>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</si>
  <si>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</si>
  <si>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</si>
  <si>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</si>
  <si>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</si>
  <si>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</si>
  <si>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</si>
  <si>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</si>
  <si>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</si>
  <si>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</si>
  <si>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</si>
  <si>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</si>
  <si>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</si>
  <si>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</si>
  <si>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</si>
  <si>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</si>
  <si>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</si>
  <si>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</si>
  <si>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</si>
  <si>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</si>
  <si>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</si>
  <si>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</si>
  <si>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</si>
  <si>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</si>
  <si>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</si>
  <si>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</si>
  <si>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</si>
  <si>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</si>
  <si>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</si>
  <si>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</si>
  <si>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</si>
  <si>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</si>
  <si>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</si>
  <si>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</si>
  <si>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</si>
  <si>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</si>
  <si>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</si>
  <si>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</si>
  <si>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</si>
  <si>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</si>
  <si>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</si>
  <si>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</si>
  <si>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</si>
  <si>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</si>
  <si>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</si>
  <si>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</si>
  <si>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</si>
  <si>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</si>
  <si>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</si>
  <si>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</si>
  <si>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</si>
  <si>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</si>
  <si>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</si>
  <si>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</si>
  <si>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</si>
  <si>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</si>
  <si>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</si>
  <si>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</si>
  <si>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</si>
  <si>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</si>
  <si>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</si>
  <si>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</si>
  <si>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</si>
  <si>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</si>
  <si>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</si>
  <si>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</si>
  <si>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</si>
  <si>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</si>
  <si>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</si>
  <si>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</si>
  <si>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</si>
  <si>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</si>
  <si>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</si>
  <si>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</si>
  <si>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</si>
  <si>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</si>
  <si>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</si>
  <si>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</si>
  <si>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</si>
  <si>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</si>
  <si>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</si>
  <si>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</si>
  <si>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</si>
  <si>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</si>
  <si>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</si>
  <si>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</si>
  <si>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</si>
  <si>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</si>
  <si>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</si>
  <si>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</si>
  <si>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</si>
  <si>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</si>
  <si>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</si>
  <si>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</si>
  <si>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</si>
  <si>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</si>
  <si>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</si>
  <si>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</si>
  <si>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</si>
  <si>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</si>
  <si>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</si>
  <si>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</si>
  <si>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</si>
  <si>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</si>
  <si>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</si>
  <si>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</si>
  <si>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</si>
  <si>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</si>
  <si>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</si>
  <si>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</si>
  <si>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</si>
  <si>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</si>
  <si>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</si>
  <si>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</si>
  <si>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</si>
  <si>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</si>
  <si>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</si>
  <si>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</si>
  <si>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</si>
  <si>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</si>
  <si>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</si>
  <si>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</si>
  <si>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</si>
  <si>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</si>
  <si>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</si>
  <si>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</si>
  <si>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</si>
  <si>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</si>
  <si>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</si>
  <si>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</si>
  <si>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</si>
  <si>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</si>
  <si>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</si>
  <si>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</si>
  <si>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</si>
  <si>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</si>
  <si>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</si>
  <si>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</si>
  <si>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</si>
  <si>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</si>
  <si>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</si>
  <si>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</si>
  <si>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</si>
  <si>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</si>
  <si>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</si>
  <si>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</si>
  <si>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</si>
  <si>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</si>
  <si>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</si>
  <si>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</si>
  <si>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</si>
  <si>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</si>
  <si>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</si>
  <si>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</si>
  <si>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</si>
  <si>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</si>
  <si>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</si>
  <si>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</si>
  <si>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</si>
  <si>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</si>
  <si>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</si>
  <si>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</si>
  <si>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</si>
  <si>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</si>
  <si>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</si>
  <si>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</si>
  <si>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</si>
  <si>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</si>
  <si>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</si>
  <si>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</si>
  <si>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</si>
  <si>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</si>
  <si>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</si>
  <si>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</si>
  <si>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</si>
  <si>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</si>
  <si>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</si>
  <si>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</si>
  <si>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</si>
  <si>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</si>
  <si>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</si>
  <si>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</si>
  <si>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</si>
  <si>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</si>
  <si>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</si>
  <si>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</si>
  <si>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</si>
  <si>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</si>
  <si>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</si>
  <si>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</si>
  <si>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</si>
  <si>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</si>
  <si>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</si>
  <si>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</si>
  <si>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</si>
  <si>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</si>
  <si>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</si>
  <si>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</si>
  <si>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</si>
  <si>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</si>
  <si>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</si>
  <si>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</si>
  <si>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</si>
  <si>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</si>
  <si>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</si>
  <si>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</si>
  <si>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</si>
  <si>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</si>
  <si>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</si>
  <si>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</si>
  <si>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</si>
  <si>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</si>
  <si>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</si>
  <si>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</si>
  <si>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</si>
  <si>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</si>
  <si>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</si>
  <si>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</si>
  <si>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</si>
  <si>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</si>
  <si>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</si>
  <si>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</si>
  <si>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</si>
  <si>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</si>
  <si>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</si>
  <si>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</si>
  <si>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</si>
  <si>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</si>
  <si>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</si>
  <si>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</si>
  <si>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</si>
  <si>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</si>
  <si>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</si>
  <si>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</si>
  <si>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</si>
  <si>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</si>
  <si>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</si>
  <si>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</si>
  <si>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</si>
  <si>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</si>
  <si>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</si>
  <si>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</si>
  <si>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</si>
  <si>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</si>
  <si>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</si>
  <si>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</si>
  <si>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</si>
  <si>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</si>
  <si>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</si>
  <si>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</si>
  <si>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</si>
  <si>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</si>
  <si>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</si>
  <si>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</si>
  <si>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</si>
  <si>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</si>
  <si>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</si>
  <si>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</si>
  <si>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</si>
  <si>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</si>
  <si>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</si>
  <si>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</si>
  <si>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</si>
  <si>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</si>
  <si>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</si>
  <si>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</si>
  <si>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</si>
  <si>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</si>
  <si>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</si>
  <si>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</si>
  <si>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</si>
  <si>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</si>
  <si>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</si>
  <si>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</si>
  <si>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</si>
  <si>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</si>
  <si>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</si>
  <si>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</si>
  <si>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</si>
  <si>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</si>
  <si>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</si>
  <si>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</si>
  <si>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</si>
  <si>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</si>
  <si>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</si>
  <si>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</si>
  <si>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</si>
  <si>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</si>
  <si>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</si>
  <si>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</si>
  <si>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</si>
  <si>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</si>
  <si>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</si>
  <si>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</si>
  <si>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</si>
  <si>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</si>
  <si>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</si>
  <si>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</si>
  <si>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</si>
  <si>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</si>
  <si>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</si>
  <si>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</si>
  <si>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</si>
  <si>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</si>
  <si>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</si>
  <si>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</si>
  <si>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</si>
  <si>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</si>
  <si>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</si>
  <si>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</si>
  <si>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</si>
  <si>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</si>
  <si>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</si>
  <si>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</si>
  <si>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</si>
  <si>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</si>
  <si>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</si>
  <si>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</si>
  <si>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</si>
  <si>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</si>
  <si>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</si>
  <si>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</si>
  <si>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</si>
  <si>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</si>
  <si>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</si>
  <si>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</si>
  <si>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</si>
  <si>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</si>
  <si>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</si>
  <si>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</si>
  <si>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</si>
  <si>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</si>
  <si>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</si>
  <si>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</si>
  <si>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</si>
  <si>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</si>
  <si>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</si>
  <si>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</si>
  <si>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</si>
  <si>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</si>
  <si>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</si>
  <si>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</si>
  <si>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</si>
  <si>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</si>
  <si>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</si>
  <si>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</si>
  <si>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</si>
  <si>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</si>
  <si>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</si>
  <si>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</si>
  <si>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</si>
  <si>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</si>
  <si>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</si>
  <si>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</si>
  <si>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</si>
  <si>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</si>
  <si>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</si>
  <si>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</si>
  <si>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</si>
  <si>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</si>
  <si>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</si>
  <si>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</si>
  <si>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</si>
  <si>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</si>
  <si>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</si>
  <si>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</si>
  <si>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</si>
  <si>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</si>
  <si>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</si>
  <si>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</si>
  <si>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</si>
  <si>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</si>
  <si>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</si>
  <si>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</si>
  <si>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</si>
  <si>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</si>
  <si>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</si>
  <si>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</si>
  <si>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</si>
  <si>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</si>
  <si>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</si>
  <si>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</si>
  <si>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</si>
  <si>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</si>
  <si>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</si>
  <si>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</si>
  <si>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</si>
  <si>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</si>
  <si>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</si>
  <si>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</si>
  <si>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</si>
  <si>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</si>
  <si>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</si>
  <si>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</si>
  <si>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</si>
  <si>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</si>
  <si>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</si>
  <si>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</si>
  <si>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</si>
  <si>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</si>
  <si>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</si>
  <si>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</si>
  <si>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</si>
  <si>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</si>
  <si>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</si>
  <si>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</si>
  <si>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</si>
  <si>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</si>
  <si>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</si>
  <si>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</si>
  <si>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</si>
  <si>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</si>
  <si>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</si>
  <si>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</si>
  <si>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</si>
  <si>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</si>
  <si>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</si>
  <si>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</si>
  <si>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</si>
  <si>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</si>
  <si>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</si>
  <si>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</si>
  <si>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</si>
  <si>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</si>
  <si>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</si>
  <si>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</si>
  <si>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</si>
  <si>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</si>
  <si>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</si>
  <si>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</si>
  <si>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</si>
  <si>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</si>
  <si>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</si>
  <si>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</si>
  <si>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</si>
  <si>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</si>
  <si>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</si>
  <si>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</si>
  <si>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</si>
  <si>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</si>
  <si>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</si>
  <si>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</si>
  <si>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</si>
  <si>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</si>
  <si>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</si>
  <si>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</si>
  <si>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</si>
  <si>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</si>
  <si>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</si>
  <si>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</si>
  <si>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</si>
  <si>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</si>
  <si>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</si>
  <si>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</si>
  <si>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</si>
  <si>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</si>
  <si>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</si>
  <si>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</si>
  <si>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</si>
  <si>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</si>
  <si>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</si>
  <si>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</si>
  <si>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</si>
  <si>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</si>
  <si>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</si>
  <si>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</si>
  <si>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</si>
  <si>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</si>
  <si>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</si>
  <si>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</si>
  <si>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</si>
  <si>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</si>
  <si>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</si>
  <si>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</si>
  <si>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</si>
  <si>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</si>
  <si>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</si>
  <si>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</si>
  <si>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</si>
  <si>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</si>
  <si>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</si>
  <si>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</si>
  <si>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</si>
  <si>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</si>
  <si>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</si>
  <si>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</si>
  <si>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</si>
  <si>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</si>
  <si>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</si>
  <si>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</si>
  <si>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</si>
  <si>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</si>
  <si>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</si>
  <si>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</si>
  <si>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</si>
  <si>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</si>
  <si>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</si>
  <si>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</si>
  <si>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</si>
  <si>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</si>
  <si>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</si>
  <si>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</si>
  <si>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</si>
  <si>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</si>
  <si>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</si>
  <si>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</si>
  <si>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</si>
  <si>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</si>
  <si>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</si>
  <si>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</si>
  <si>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</si>
  <si>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</si>
  <si>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</si>
  <si>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</si>
  <si>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</si>
  <si>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</si>
  <si>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</si>
  <si>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</si>
  <si>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</si>
  <si>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</si>
  <si>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</si>
  <si>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</si>
  <si>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</si>
  <si>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</si>
  <si>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</si>
  <si>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</si>
  <si>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</si>
  <si>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</si>
  <si>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</si>
  <si>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</si>
  <si>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</si>
  <si>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</si>
  <si>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</si>
  <si>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</si>
  <si>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</si>
  <si>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</si>
  <si>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</si>
  <si>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</si>
  <si>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</si>
  <si>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</si>
  <si>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</si>
  <si>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</si>
  <si>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</si>
  <si>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</si>
  <si>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</si>
  <si>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</si>
  <si>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</si>
  <si>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</si>
  <si>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</si>
  <si>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</si>
  <si>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</si>
  <si>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</si>
  <si>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</si>
  <si>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</si>
  <si>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</si>
  <si>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</si>
  <si>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</si>
  <si>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</si>
  <si>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</si>
  <si>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</si>
  <si>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</si>
  <si>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</si>
  <si>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</si>
  <si>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</si>
  <si>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</si>
  <si>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</si>
  <si>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</si>
  <si>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</si>
  <si>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</si>
  <si>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</si>
  <si>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</si>
  <si>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</si>
  <si>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</si>
  <si>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</si>
  <si>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</si>
  <si>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</si>
  <si>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</si>
  <si>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</si>
  <si>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</si>
  <si>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</si>
  <si>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</si>
  <si>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</si>
  <si>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</si>
  <si>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</si>
  <si>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</si>
  <si>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</si>
  <si>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</si>
  <si>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</si>
  <si>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</si>
  <si>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</si>
  <si>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</si>
  <si>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</si>
  <si>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</si>
  <si>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</si>
  <si>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</si>
  <si>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</si>
  <si>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</si>
  <si>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</si>
  <si>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</si>
  <si>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</si>
  <si>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</si>
  <si>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</si>
  <si>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</si>
  <si>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</si>
  <si>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</si>
  <si>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</si>
  <si>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</si>
  <si>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</si>
  <si>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</si>
  <si>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</si>
  <si>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</si>
  <si>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</si>
  <si>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</si>
  <si>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</si>
  <si>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</si>
  <si>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</si>
  <si>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</si>
  <si>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</si>
  <si>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</si>
  <si>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</si>
  <si>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</si>
  <si>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</si>
  <si>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</si>
  <si>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</si>
  <si>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</si>
  <si>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</si>
  <si>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</si>
  <si>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</si>
  <si>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</si>
  <si>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</si>
  <si>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</si>
  <si>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</si>
  <si>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</si>
  <si>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</si>
  <si>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</si>
  <si>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</si>
  <si>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</si>
  <si>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</si>
  <si>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</si>
  <si>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</si>
  <si>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</si>
  <si>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</si>
  <si>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</si>
  <si>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</si>
  <si>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</si>
  <si>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</si>
  <si>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</si>
  <si>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</si>
  <si>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</si>
  <si>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</si>
  <si>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</si>
  <si>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</si>
  <si>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</si>
  <si>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</si>
  <si>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</si>
  <si>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</si>
  <si>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</si>
  <si>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</si>
  <si>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</si>
  <si>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</si>
  <si>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</si>
  <si>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</si>
  <si>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</si>
  <si>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</si>
  <si>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</si>
  <si>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</si>
  <si>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</si>
  <si>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</si>
  <si>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</si>
  <si>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</si>
  <si>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</si>
  <si>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</si>
  <si>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</si>
  <si>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</si>
  <si>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</si>
  <si>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</si>
  <si>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</si>
  <si>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</si>
  <si>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</si>
  <si>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</si>
  <si>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</si>
  <si>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</si>
  <si>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</si>
  <si>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</si>
  <si>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</si>
  <si>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</si>
  <si>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</si>
  <si>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Category</t>
  </si>
  <si>
    <t>Count of review_id</t>
  </si>
  <si>
    <t>Computers&amp;Accessories</t>
  </si>
  <si>
    <t>Accessories&amp;Peripherals</t>
  </si>
  <si>
    <t>Cables&amp;Accessories</t>
  </si>
  <si>
    <t>NetworkingDevices</t>
  </si>
  <si>
    <t>NetworkAdapters</t>
  </si>
  <si>
    <t>Electronics</t>
  </si>
  <si>
    <t>HomeTheater,TV&amp;Video</t>
  </si>
  <si>
    <t>Accessories</t>
  </si>
  <si>
    <t>Televisions</t>
  </si>
  <si>
    <t>HomeAudio</t>
  </si>
  <si>
    <t>Projectors</t>
  </si>
  <si>
    <t>Adapters</t>
  </si>
  <si>
    <t>SatelliteEquipment</t>
  </si>
  <si>
    <t>MediaStreamingDevices</t>
  </si>
  <si>
    <t>AVReceivers&amp;Amplifiers</t>
  </si>
  <si>
    <t>Speakers</t>
  </si>
  <si>
    <t>WearableTechnology</t>
  </si>
  <si>
    <t>SmartWatches</t>
  </si>
  <si>
    <t>Mobiles&amp;Accessories</t>
  </si>
  <si>
    <t>MobileAccessories</t>
  </si>
  <si>
    <t>Smartphones&amp;BasicMobiles</t>
  </si>
  <si>
    <t>MemoryCards</t>
  </si>
  <si>
    <t>Headphones,Earbuds&amp;Accessories</t>
  </si>
  <si>
    <t>Headphones</t>
  </si>
  <si>
    <t>LaptopAccessories</t>
  </si>
  <si>
    <t>ExternalDevices&amp;DataStorage</t>
  </si>
  <si>
    <t>PenDrives</t>
  </si>
  <si>
    <t>Keyboards,Mice&amp;InputDevices</t>
  </si>
  <si>
    <t>MusicalInstruments</t>
  </si>
  <si>
    <t>Microphones</t>
  </si>
  <si>
    <t>Condenser</t>
  </si>
  <si>
    <t>GeneralPurposeBatteries&amp;BatteryChargers</t>
  </si>
  <si>
    <t>DisposableBatteries</t>
  </si>
  <si>
    <t>OfficeProducts</t>
  </si>
  <si>
    <t>OfficePaperProducts</t>
  </si>
  <si>
    <t>Paper</t>
  </si>
  <si>
    <t>Home&amp;Kitchen</t>
  </si>
  <si>
    <t>CraftMaterials</t>
  </si>
  <si>
    <t>Scrapbooking</t>
  </si>
  <si>
    <t>ExternalHardDisks</t>
  </si>
  <si>
    <t>Cameras&amp;Photography</t>
  </si>
  <si>
    <t>VideoCameras</t>
  </si>
  <si>
    <t>OfficeElectronics</t>
  </si>
  <si>
    <t>Calculators</t>
  </si>
  <si>
    <t>Repeaters&amp;Extenders</t>
  </si>
  <si>
    <t>Printers,Inks&amp;Accessories</t>
  </si>
  <si>
    <t>Inks,Toners&amp;Cartridges</t>
  </si>
  <si>
    <t>PCGamingPeripherals</t>
  </si>
  <si>
    <t>PaintingMaterials</t>
  </si>
  <si>
    <t>HardDiskBags</t>
  </si>
  <si>
    <t>Flashes</t>
  </si>
  <si>
    <t>Routers</t>
  </si>
  <si>
    <t>RechargeableBatteries</t>
  </si>
  <si>
    <t>Monitors</t>
  </si>
  <si>
    <t>USBGadgets</t>
  </si>
  <si>
    <t>SecurityCameras</t>
  </si>
  <si>
    <t>TabletAccessories</t>
  </si>
  <si>
    <t>USBHubs</t>
  </si>
  <si>
    <t>Audio&amp;VideoAccessories</t>
  </si>
  <si>
    <t>ExternalMemoryCardReaders</t>
  </si>
  <si>
    <t>Components</t>
  </si>
  <si>
    <t>Memory</t>
  </si>
  <si>
    <t>UninterruptedPowerSupplies</t>
  </si>
  <si>
    <t>Cases</t>
  </si>
  <si>
    <t>HomeImprovement</t>
  </si>
  <si>
    <t>Electrical</t>
  </si>
  <si>
    <t>Adapters&amp;Multi-Outlets</t>
  </si>
  <si>
    <t>InternalSolidStateDrives</t>
  </si>
  <si>
    <t>DataCards&amp;Dongles</t>
  </si>
  <si>
    <t>DrawingMaterials</t>
  </si>
  <si>
    <t>InternalHardDrives</t>
  </si>
  <si>
    <t>Printers</t>
  </si>
  <si>
    <t>Earpads</t>
  </si>
  <si>
    <t>Toys&amp;Games</t>
  </si>
  <si>
    <t>Arts&amp;Crafts</t>
  </si>
  <si>
    <t>Drawing&amp;PaintingSupplies</t>
  </si>
  <si>
    <t>ExternalSolidStateDrives</t>
  </si>
  <si>
    <t>PowerAccessories</t>
  </si>
  <si>
    <t>SurgeProtectors</t>
  </si>
  <si>
    <t>Tablets</t>
  </si>
  <si>
    <t>CordManagement</t>
  </si>
  <si>
    <t>HardDriveAccessories</t>
  </si>
  <si>
    <t>Laptops</t>
  </si>
  <si>
    <t>TraditionalLaptops</t>
  </si>
  <si>
    <t>Kitchen&amp;HomeAppliances</t>
  </si>
  <si>
    <t>SmallKitchenAppliances</t>
  </si>
  <si>
    <t>Heating,Cooling&amp;AirQuality</t>
  </si>
  <si>
    <t>RoomHeaters</t>
  </si>
  <si>
    <t>Vacuum,Cleaning&amp;Ironing</t>
  </si>
  <si>
    <t>Kitchen&amp;Dining</t>
  </si>
  <si>
    <t>KitchenTools</t>
  </si>
  <si>
    <t>WaterHeaters&amp;Geysers</t>
  </si>
  <si>
    <t>HomeStorage&amp;Organization</t>
  </si>
  <si>
    <t>LaundryOrganization</t>
  </si>
  <si>
    <t>Fans</t>
  </si>
  <si>
    <t>Coffee,Tea&amp;Espresso</t>
  </si>
  <si>
    <t>WaterPurifiers&amp;Accessories</t>
  </si>
  <si>
    <t>Car&amp;Motorbike</t>
  </si>
  <si>
    <t>CarAccessories</t>
  </si>
  <si>
    <t>InteriorAccessories</t>
  </si>
  <si>
    <t>AirPurifiers</t>
  </si>
  <si>
    <t>SewingMachines&amp;Accessories</t>
  </si>
  <si>
    <t>Health&amp;PersonalCare</t>
  </si>
  <si>
    <t>HomeMedicalSupplies&amp;Equipment</t>
  </si>
  <si>
    <t>HealthMonitors</t>
  </si>
  <si>
    <t>Humidifiers</t>
  </si>
  <si>
    <t>AirConditioners</t>
  </si>
  <si>
    <t>Parts&amp;Accessories</t>
  </si>
  <si>
    <t>Sub Category 1</t>
  </si>
  <si>
    <t xml:space="preserve"> Sub Category 2</t>
  </si>
  <si>
    <t>Average of discount_percentage</t>
  </si>
  <si>
    <t>Average of rating</t>
  </si>
  <si>
    <t xml:space="preserve"> </t>
  </si>
  <si>
    <t>Product Name</t>
  </si>
  <si>
    <t xml:space="preserve">Amazon Basics Wireless Mouse | </t>
  </si>
  <si>
    <t xml:space="preserve">Instant Pot Air Fryer, Vortex </t>
  </si>
  <si>
    <t xml:space="preserve">Swiffer Instant Electric Water Heater </t>
  </si>
  <si>
    <t xml:space="preserve">Belkin Apple Certified Lightning To </t>
  </si>
  <si>
    <t xml:space="preserve">Fire-Boltt Ninja Call Pro Plus </t>
  </si>
  <si>
    <t xml:space="preserve">Boat Wave Call Smart Watch, </t>
  </si>
  <si>
    <t xml:space="preserve">Boat Wave Lite Smartwatch With </t>
  </si>
  <si>
    <t xml:space="preserve">Fire-Boltt India'S No 1 Smartwatch </t>
  </si>
  <si>
    <t xml:space="preserve">Iqoo Z6 44W By Vivo </t>
  </si>
  <si>
    <t xml:space="preserve">Noise Colorfit Pulse Grand Smart </t>
  </si>
  <si>
    <t xml:space="preserve">Oratech Coffee Frother Electric, Milk </t>
  </si>
  <si>
    <t xml:space="preserve">Redtech Usb-C To Lightning Cable </t>
  </si>
  <si>
    <t xml:space="preserve">Syncwire Ltg To Usb Cable </t>
  </si>
  <si>
    <t>Average of actual_price</t>
  </si>
  <si>
    <t>Average of discounted_price</t>
  </si>
  <si>
    <t xml:space="preserve">    </t>
  </si>
  <si>
    <t>Product _Name_1</t>
  </si>
  <si>
    <t>Count of rating</t>
  </si>
  <si>
    <t>Count of product_id</t>
  </si>
  <si>
    <t>Price _bucket</t>
  </si>
  <si>
    <t>1.Average discount percenage by prroduct caegory</t>
  </si>
  <si>
    <t xml:space="preserve"> 3. What is the total number of reviews per category</t>
  </si>
  <si>
    <t>4.Which products have the highest average ratings?</t>
  </si>
  <si>
    <t>5. What is the average actual price vs the discounted price by category?</t>
  </si>
  <si>
    <t xml:space="preserve"> 6.Which products have the highest number of reviews?</t>
  </si>
  <si>
    <t>&gt;₹500</t>
  </si>
  <si>
    <t xml:space="preserve"> 7.How many products have a discount of 50% or more?</t>
  </si>
  <si>
    <t>Number of  products with 50% or more</t>
  </si>
  <si>
    <t xml:space="preserve">8.distribution of product ratings  </t>
  </si>
  <si>
    <t xml:space="preserve">Product </t>
  </si>
  <si>
    <t>Product</t>
  </si>
  <si>
    <t>Rating</t>
  </si>
  <si>
    <t>Sum of Potential Revenue</t>
  </si>
  <si>
    <t xml:space="preserve">9.What is the total potential revenue by category?  </t>
  </si>
  <si>
    <t>₹200–₹500</t>
  </si>
  <si>
    <t>&lt;₹200</t>
  </si>
  <si>
    <t>Price Bucket</t>
  </si>
  <si>
    <t>10.What is the number of unique products per price range bucket</t>
  </si>
  <si>
    <t>12.How many products have fewer than 1,000 review</t>
  </si>
  <si>
    <t>11.How does the rating relate to the level of discount?</t>
  </si>
  <si>
    <t>2.Amount of products listed under each category</t>
  </si>
  <si>
    <t>13.Which categories have products with the highest discounts?</t>
  </si>
  <si>
    <t>14. Identify the top 5 products in terms of rating and number of reviews combined.</t>
  </si>
  <si>
    <t>Count of rating_count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</si>
</sst>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64" formatCode="_(* #,##0.00_);_(* \(#,##0.00\);_(* &quot;-&quot;??_);_(@_)"/>
    <numFmt numFmtId="165" formatCode="_(* #,##0_);_(* \(#,##0\);_(* &quot;-&quot;??_);_(@_)"/>
    <numFmt numFmtId="166" formatCode="0.0"/>
  </numFmts>
  <fonts count="22">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
      <sz val="12"/>
      <color theme="1"/>
      <name val="Cambria"/>
      <family val="1"/>
    </font>
    <font>
      <b/>
      <sz val="12"/>
      <color theme="1"/>
      <name val="Cambria"/>
      <family val="1"/>
    </font>
    <font>
      <sz val="12"/>
      <color theme="1"/>
      <name val="Cambria"/>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23">
    <xf numFmtId="0" fontId="0" fillId="0" borderId="0" xfId="0"/>
    <xf numFmtId="9" fontId="0" fillId="0" borderId="0" xfId="0" applyNumberFormat="1"/>
    <xf numFmtId="3" fontId="0" fillId="0" borderId="0" xfId="0" applyNumberFormat="1"/>
    <xf numFmtId="4" fontId="0" fillId="0" borderId="0" xfId="0" applyNumberFormat="1"/>
    <xf numFmtId="165" fontId="0" fillId="0" borderId="0" xfId="42" applyNumberFormat="1" applyFont="1"/>
    <xf numFmtId="0" fontId="18" fillId="0" borderId="0" xfId="0" applyFont="1"/>
    <xf numFmtId="165" fontId="18" fillId="0" borderId="0" xfId="42" applyNumberFormat="1" applyFont="1"/>
    <xf numFmtId="0" fontId="18" fillId="0" borderId="0" xfId="0" applyFont="1" applyAlignment="1"/>
    <xf numFmtId="0" fontId="0" fillId="0" borderId="0" xfId="0" applyAlignment="1"/>
    <xf numFmtId="164" fontId="18" fillId="0" borderId="0" xfId="42" applyFont="1"/>
    <xf numFmtId="164" fontId="0" fillId="0" borderId="0" xfId="42" applyFont="1"/>
    <xf numFmtId="0" fontId="19" fillId="0" borderId="0" xfId="0" applyFont="1"/>
    <xf numFmtId="0" fontId="19" fillId="0" borderId="0" xfId="0" pivotButton="1" applyFont="1"/>
    <xf numFmtId="0" fontId="20" fillId="0" borderId="0" xfId="0" applyFont="1"/>
    <xf numFmtId="0" fontId="19" fillId="0" borderId="0" xfId="0" applyFont="1" applyAlignment="1">
      <alignment horizontal="left"/>
    </xf>
    <xf numFmtId="9" fontId="19" fillId="0" borderId="0" xfId="0" applyNumberFormat="1" applyFont="1"/>
    <xf numFmtId="0" fontId="19" fillId="0" borderId="0" xfId="0" applyNumberFormat="1" applyFont="1"/>
    <xf numFmtId="3" fontId="19" fillId="0" borderId="0" xfId="0" applyNumberFormat="1" applyFont="1"/>
    <xf numFmtId="166" fontId="19" fillId="0" borderId="0" xfId="0" applyNumberFormat="1" applyFont="1"/>
    <xf numFmtId="0" fontId="21" fillId="0" borderId="0" xfId="0" pivotButton="1" applyFont="1"/>
    <xf numFmtId="0" fontId="21" fillId="0" borderId="0" xfId="0" applyFont="1"/>
    <xf numFmtId="0" fontId="21" fillId="0" borderId="0" xfId="0" applyFont="1" applyAlignment="1">
      <alignment horizontal="left"/>
    </xf>
    <xf numFmtId="9" fontId="21" fillId="0" borderId="0" xfId="0" applyNumberFormat="1"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08">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numFmt numFmtId="166" formatCode="0.0"/>
    </dxf>
    <dxf>
      <numFmt numFmtId="1" formatCode="0"/>
    </dxf>
    <dxf>
      <numFmt numFmtId="0" formatCode="General"/>
    </dxf>
    <dxf>
      <numFmt numFmtId="13" formatCode="0%"/>
    </dxf>
    <dxf>
      <numFmt numFmtId="0" formatCode="General"/>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numFmt numFmtId="0" formatCode="General"/>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numFmt numFmtId="0" formatCode="General"/>
    </dxf>
    <dxf>
      <numFmt numFmtId="2" formatCode="0.00"/>
    </dxf>
    <dxf>
      <numFmt numFmtId="4" formatCode="#,##0.00"/>
    </dxf>
    <dxf>
      <numFmt numFmtId="169" formatCode="&quot;₦&quot;#,##0.00"/>
    </dxf>
    <dxf>
      <numFmt numFmtId="2" formatCode="0.00"/>
    </dxf>
    <dxf>
      <numFmt numFmtId="0" formatCode="General"/>
    </dxf>
    <dxf>
      <numFmt numFmtId="4" formatCode="#,##0.00"/>
    </dxf>
    <dxf>
      <numFmt numFmtId="170" formatCode="#,##0.0"/>
    </dxf>
    <dxf>
      <numFmt numFmtId="4" formatCode="#,##0.00"/>
    </dxf>
    <dxf>
      <numFmt numFmtId="2" formatCode="0.00"/>
    </dxf>
    <dxf>
      <numFmt numFmtId="0" formatCode="General"/>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numFmt numFmtId="3" formatCode="#,##0"/>
    </dxf>
    <dxf>
      <numFmt numFmtId="3" formatCode="#,##0"/>
    </dxf>
    <dxf>
      <numFmt numFmtId="170" formatCode="#,##0.0"/>
    </dxf>
    <dxf>
      <numFmt numFmtId="4" formatCode="#,##0.00"/>
    </dxf>
    <dxf>
      <numFmt numFmtId="171" formatCode="#,##0.000"/>
    </dxf>
    <dxf>
      <numFmt numFmtId="4" formatCode="#,##0.00"/>
    </dxf>
    <dxf>
      <numFmt numFmtId="170" formatCode="#,##0.0"/>
    </dxf>
    <dxf>
      <numFmt numFmtId="4" formatCode="#,##0.00"/>
    </dxf>
    <dxf>
      <numFmt numFmtId="2" formatCode="0.00"/>
    </dxf>
    <dxf>
      <numFmt numFmtId="4" formatCode="#,##0.00"/>
    </dxf>
    <dxf>
      <numFmt numFmtId="0" formatCode="General"/>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numFmt numFmtId="166" formatCode="0.0"/>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numFmt numFmtId="0" formatCode="General"/>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numFmt numFmtId="13" formatCode="0%"/>
    </dxf>
    <dxf>
      <numFmt numFmtId="0" formatCode="General"/>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numFmt numFmtId="3" formatCode="#,##0"/>
    </dxf>
    <dxf>
      <numFmt numFmtId="170" formatCode="#,##0.0"/>
    </dxf>
    <dxf>
      <numFmt numFmtId="4" formatCode="#,##0.00"/>
    </dxf>
    <dxf>
      <numFmt numFmtId="169" formatCode="&quot;₦&quot;#,##0.00"/>
    </dxf>
    <dxf>
      <numFmt numFmtId="2" formatCode="0.00"/>
    </dxf>
    <dxf>
      <numFmt numFmtId="0" formatCode="General"/>
    </dxf>
    <dxf>
      <numFmt numFmtId="4" formatCode="#,##0.00"/>
    </dxf>
    <dxf>
      <numFmt numFmtId="170" formatCode="#,##0.0"/>
    </dxf>
    <dxf>
      <numFmt numFmtId="4" formatCode="#,##0.00"/>
    </dxf>
    <dxf>
      <numFmt numFmtId="2" formatCode="0.00"/>
    </dxf>
    <dxf>
      <numFmt numFmtId="0" formatCode="General"/>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numFmt numFmtId="0" formatCode="General"/>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numFmt numFmtId="0" formatCode="General"/>
    </dxf>
    <dxf>
      <numFmt numFmtId="4" formatCode="#,##0.00"/>
    </dxf>
    <dxf>
      <numFmt numFmtId="170" formatCode="#,##0.0"/>
    </dxf>
    <dxf>
      <numFmt numFmtId="4" formatCode="#,##0.00"/>
    </dxf>
    <dxf>
      <numFmt numFmtId="2" formatCode="0.00"/>
    </dxf>
    <dxf>
      <numFmt numFmtId="0" formatCode="General"/>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numFmt numFmtId="0" formatCode="General"/>
    </dxf>
    <dxf>
      <numFmt numFmtId="4" formatCode="#,##0.00"/>
    </dxf>
    <dxf>
      <numFmt numFmtId="170" formatCode="#,##0.0"/>
    </dxf>
    <dxf>
      <numFmt numFmtId="4" formatCode="#,##0.00"/>
    </dxf>
    <dxf>
      <numFmt numFmtId="2" formatCode="0.00"/>
    </dxf>
    <dxf>
      <numFmt numFmtId="0" formatCode="General"/>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font>
        <name val="Cambria"/>
        <scheme val="none"/>
      </font>
    </dxf>
    <dxf>
      <font>
        <name val="Cambria"/>
        <scheme val="none"/>
      </font>
    </dxf>
    <dxf>
      <font>
        <name val="Cambria"/>
        <scheme val="none"/>
      </font>
    </dxf>
    <dxf>
      <font>
        <name val="Cambria"/>
        <scheme val="none"/>
      </font>
    </dxf>
    <dxf>
      <font>
        <name val="Cambria"/>
        <scheme val="none"/>
      </font>
    </dxf>
    <dxf>
      <font>
        <name val="Cambria"/>
        <scheme val="none"/>
      </font>
    </dxf>
    <dxf>
      <font>
        <name val="Imes"/>
        <scheme val="none"/>
      </font>
    </dxf>
    <dxf>
      <font>
        <name val="Imes"/>
        <scheme val="none"/>
      </font>
    </dxf>
    <dxf>
      <font>
        <name val="Imes"/>
        <scheme val="none"/>
      </font>
    </dxf>
    <dxf>
      <font>
        <name val="Imes"/>
        <scheme val="none"/>
      </font>
    </dxf>
    <dxf>
      <font>
        <name val="Imes"/>
        <scheme val="none"/>
      </font>
    </dxf>
    <dxf>
      <font>
        <name val="Imes"/>
        <scheme val="none"/>
      </font>
    </dxf>
    <dxf>
      <numFmt numFmtId="13" formatCode="0%"/>
    </dxf>
    <dxf>
      <numFmt numFmtId="14" formatCode="0.00%"/>
    </dxf>
    <dxf>
      <numFmt numFmtId="0" formatCode="General"/>
    </dxf>
    <dxf>
      <numFmt numFmtId="2" formatCode="0.00"/>
    </dxf>
    <dxf>
      <numFmt numFmtId="4" formatCode="#,##0.00"/>
    </dxf>
    <dxf>
      <numFmt numFmtId="169" formatCode="&quot;₦&quot;#,##0.00"/>
    </dxf>
    <dxf>
      <numFmt numFmtId="2" formatCode="0.00"/>
    </dxf>
    <dxf>
      <numFmt numFmtId="0" formatCode="General"/>
    </dxf>
    <dxf>
      <numFmt numFmtId="4" formatCode="#,##0.00"/>
    </dxf>
    <dxf>
      <numFmt numFmtId="170" formatCode="#,##0.0"/>
    </dxf>
    <dxf>
      <numFmt numFmtId="4" formatCode="#,##0.00"/>
    </dxf>
    <dxf>
      <numFmt numFmtId="2" formatCode="0.00"/>
    </dxf>
    <dxf>
      <numFmt numFmtId="0" formatCode="General"/>
    </dxf>
    <dxf>
      <numFmt numFmtId="13" formatCode="0%"/>
    </dxf>
    <dxf>
      <numFmt numFmtId="168" formatCode="0.0%"/>
    </dxf>
    <dxf>
      <numFmt numFmtId="13" formatCode="0%"/>
    </dxf>
    <dxf>
      <numFmt numFmtId="168" formatCode="0.0%"/>
    </dxf>
    <dxf>
      <numFmt numFmtId="14" formatCode="0.00%"/>
    </dxf>
    <dxf>
      <numFmt numFmtId="167" formatCode="0.000%"/>
    </dxf>
    <dxf>
      <numFmt numFmtId="14" formatCode="0.00%"/>
    </dxf>
    <dxf>
      <alignment horizontal="general" vertical="bottom" textRotation="0" wrapText="0" indent="0" justifyLastLine="0" shrinkToFit="0" readingOrder="0"/>
    </dxf>
    <dxf>
      <font>
        <b val="0"/>
        <i val="0"/>
        <strike val="0"/>
        <condense val="0"/>
        <extend val="0"/>
        <outline val="0"/>
        <shadow val="0"/>
        <u val="none"/>
        <vertAlign val="baseline"/>
        <sz val="12"/>
        <color theme="1"/>
        <name val="Aptos Narrow"/>
        <scheme val="minor"/>
      </font>
      <numFmt numFmtId="165" formatCode="_(* #,##0_);_(* \(#,##0\);_(* &quot;-&quot;??_);_(@_)"/>
    </dxf>
    <dxf>
      <numFmt numFmtId="13" formatCode="0%"/>
    </dxf>
    <dxf>
      <numFmt numFmtId="3" formatCode="#,##0"/>
    </dxf>
    <dxf>
      <font>
        <b val="0"/>
        <i val="0"/>
        <strike val="0"/>
        <condense val="0"/>
        <extend val="0"/>
        <outline val="0"/>
        <shadow val="0"/>
        <u val="none"/>
        <vertAlign val="baseline"/>
        <sz val="12"/>
        <color theme="1"/>
        <name val="Aptos Narrow"/>
        <scheme val="minor"/>
      </font>
    </dxf>
    <dxf>
      <font>
        <b/>
        <i val="0"/>
        <strike val="0"/>
        <condense val="0"/>
        <extend val="0"/>
        <outline val="0"/>
        <shadow val="0"/>
        <u val="none"/>
        <vertAlign val="baseline"/>
        <sz val="12"/>
        <color theme="1"/>
        <name val="Aptos Narrow"/>
        <scheme val="minor"/>
      </font>
    </dxf>
    <dxf>
      <font>
        <b val="0"/>
        <i val="0"/>
        <strike val="0"/>
        <condense val="0"/>
        <extend val="0"/>
        <outline val="0"/>
        <shadow val="0"/>
        <u val="none"/>
        <vertAlign val="baseline"/>
        <sz val="12"/>
        <color theme="1"/>
        <name val="Aptos Narrow"/>
        <scheme val="minor"/>
      </font>
      <numFmt numFmtId="165" formatCode="_(* #,##0_);_(* \(#,##0\);_(* &quot;-&quot;??_);_(@_)"/>
    </dxf>
    <dxf>
      <numFmt numFmtId="13" formatCode="0%"/>
    </dxf>
    <dxf>
      <numFmt numFmtId="3" formatCode="#,##0"/>
    </dxf>
    <dxf>
      <numFmt numFmtId="3" formatCode="#,##0"/>
    </dxf>
    <dxf>
      <font>
        <b/>
        <i val="0"/>
        <strike val="0"/>
        <condense val="0"/>
        <extend val="0"/>
        <outline val="0"/>
        <shadow val="0"/>
        <u val="none"/>
        <vertAlign val="baseline"/>
        <sz val="12"/>
        <color theme="1"/>
        <name val="Aptos Narrow"/>
        <scheme val="minor"/>
      </font>
    </dxf>
  </dxfs>
  <tableStyles count="0" defaultTableStyle="TableStyleMedium2" defaultPivotStyle="PivotStyleLight16"/>
  <colors>
    <mruColors>
      <color rgb="FFFF6600"/>
      <color rgb="FFFF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c:name>
    <c:fmtId val="2"/>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latin typeface="Cambria" panose="02040503050406030204" pitchFamily="18" charset="0"/>
                <a:ea typeface="Cambria" panose="02040503050406030204" pitchFamily="18" charset="0"/>
              </a:rPr>
              <a:t>Average discount percenage by product category </a:t>
            </a:r>
          </a:p>
        </c:rich>
      </c:tx>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Cambria" panose="02040503050406030204" pitchFamily="18" charset="0"/>
                  <a:ea typeface="Cambria" panose="02040503050406030204" pitchFamily="18" charset="0"/>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0.32818239096317048"/>
          <c:y val="0.13780880589305716"/>
          <c:w val="0.6525193607569223"/>
          <c:h val="0.83110225102196267"/>
        </c:manualLayout>
      </c:layout>
      <c:barChart>
        <c:barDir val="bar"/>
        <c:grouping val="clustered"/>
        <c:varyColors val="0"/>
        <c:ser>
          <c:idx val="0"/>
          <c:order val="0"/>
          <c:tx>
            <c:strRef>
              <c:f>'Pivot 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Table'!$A$4:$A$12</c:f>
              <c:strCache>
                <c:ptCount val="9"/>
                <c:pt idx="0">
                  <c:v>HomeImprovement</c:v>
                </c:pt>
                <c:pt idx="1">
                  <c:v>Computers&amp;Accessories</c:v>
                </c:pt>
                <c:pt idx="2">
                  <c:v>Health&amp;PersonalCare</c:v>
                </c:pt>
                <c:pt idx="3">
                  <c:v>Electronics</c:v>
                </c:pt>
                <c:pt idx="4">
                  <c:v>MusicalInstruments</c:v>
                </c:pt>
                <c:pt idx="5">
                  <c:v>Car&amp;Motorbike</c:v>
                </c:pt>
                <c:pt idx="6">
                  <c:v>Home&amp;Kitchen</c:v>
                </c:pt>
                <c:pt idx="7">
                  <c:v>OfficeProducts</c:v>
                </c:pt>
                <c:pt idx="8">
                  <c:v>Toys&amp;Games</c:v>
                </c:pt>
              </c:strCache>
            </c:strRef>
          </c:cat>
          <c:val>
            <c:numRef>
              <c:f>'Pivot Table'!$B$4:$B$12</c:f>
              <c:numCache>
                <c:formatCode>0%</c:formatCode>
                <c:ptCount val="9"/>
                <c:pt idx="0">
                  <c:v>0.57499999999999996</c:v>
                </c:pt>
                <c:pt idx="1">
                  <c:v>0.53453825857519788</c:v>
                </c:pt>
                <c:pt idx="2">
                  <c:v>0.53</c:v>
                </c:pt>
                <c:pt idx="3">
                  <c:v>0.50127016129032231</c:v>
                </c:pt>
                <c:pt idx="4">
                  <c:v>0.45999999999999996</c:v>
                </c:pt>
                <c:pt idx="5">
                  <c:v>0.42</c:v>
                </c:pt>
                <c:pt idx="6">
                  <c:v>0.40120535714285727</c:v>
                </c:pt>
                <c:pt idx="7">
                  <c:v>0.12354838709677421</c:v>
                </c:pt>
                <c:pt idx="8">
                  <c:v>0</c:v>
                </c:pt>
              </c:numCache>
            </c:numRef>
          </c:val>
          <c:extLst>
            <c:ext xmlns:c16="http://schemas.microsoft.com/office/drawing/2014/chart" uri="{C3380CC4-5D6E-409C-BE32-E72D297353CC}">
              <c16:uniqueId val="{00000000-0B4F-4B3E-8627-0E2D289E34A4}"/>
            </c:ext>
          </c:extLst>
        </c:ser>
        <c:dLbls>
          <c:dLblPos val="outEnd"/>
          <c:showLegendKey val="0"/>
          <c:showVal val="1"/>
          <c:showCatName val="0"/>
          <c:showSerName val="0"/>
          <c:showPercent val="0"/>
          <c:showBubbleSize val="0"/>
        </c:dLbls>
        <c:gapWidth val="219"/>
        <c:axId val="1926718144"/>
        <c:axId val="1926706496"/>
      </c:barChart>
      <c:catAx>
        <c:axId val="19267181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crossAx val="1926706496"/>
        <c:crosses val="autoZero"/>
        <c:auto val="1"/>
        <c:lblAlgn val="ctr"/>
        <c:lblOffset val="100"/>
        <c:noMultiLvlLbl val="0"/>
      </c:catAx>
      <c:valAx>
        <c:axId val="1926706496"/>
        <c:scaling>
          <c:orientation val="minMax"/>
        </c:scaling>
        <c:delete val="1"/>
        <c:axPos val="b"/>
        <c:numFmt formatCode="0%" sourceLinked="1"/>
        <c:majorTickMark val="none"/>
        <c:minorTickMark val="none"/>
        <c:tickLblPos val="nextTo"/>
        <c:crossAx val="192671814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Table!PivotTable3</c:name>
    <c:fmtId val="16"/>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Cambria" panose="02040503050406030204" pitchFamily="18" charset="0"/>
                <a:ea typeface="Cambria" panose="02040503050406030204" pitchFamily="18" charset="0"/>
                <a:cs typeface="+mn-cs"/>
              </a:defRPr>
            </a:pPr>
            <a:r>
              <a:rPr lang="en-US" sz="1600" b="1">
                <a:latin typeface="Cambria" panose="02040503050406030204" pitchFamily="18" charset="0"/>
                <a:ea typeface="Cambria" panose="02040503050406030204" pitchFamily="18" charset="0"/>
              </a:rPr>
              <a:t>Amount of products listed under each category</a:t>
            </a:r>
          </a:p>
        </c:rich>
      </c:tx>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6.0714041143996964E-2"/>
          <c:y val="0.2529766736603134"/>
          <c:w val="0.89876201028248748"/>
          <c:h val="0.38693354908814975"/>
        </c:manualLayout>
      </c:layout>
      <c:barChart>
        <c:barDir val="col"/>
        <c:grouping val="clustered"/>
        <c:varyColors val="0"/>
        <c:ser>
          <c:idx val="0"/>
          <c:order val="0"/>
          <c:tx>
            <c:strRef>
              <c:f>'Pivot Table'!$E$3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Cambria" panose="02040503050406030204" pitchFamily="18" charset="0"/>
                    <a:ea typeface="Cambria" panose="02040503050406030204" pitchFamily="18"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Table'!$D$4:$D$12</c:f>
              <c:strCache>
                <c:ptCount val="9"/>
                <c:pt idx="0">
                  <c:v>Electronics</c:v>
                </c:pt>
                <c:pt idx="1">
                  <c:v>Home&amp;Kitchen</c:v>
                </c:pt>
                <c:pt idx="2">
                  <c:v>Computers&amp;Accessories</c:v>
                </c:pt>
                <c:pt idx="3">
                  <c:v>OfficeProducts</c:v>
                </c:pt>
                <c:pt idx="4">
                  <c:v>MusicalInstruments</c:v>
                </c:pt>
                <c:pt idx="5">
                  <c:v>HomeImprovement</c:v>
                </c:pt>
                <c:pt idx="6">
                  <c:v>Car&amp;Motorbike</c:v>
                </c:pt>
                <c:pt idx="7">
                  <c:v>Toys&amp;Games</c:v>
                </c:pt>
                <c:pt idx="8">
                  <c:v>Health&amp;PersonalCare</c:v>
                </c:pt>
              </c:strCache>
            </c:strRef>
          </c:cat>
          <c:val>
            <c:numRef>
              <c:f>'Pivot Table'!$E$4:$E$12</c:f>
              <c:numCache>
                <c:formatCode>General</c:formatCode>
                <c:ptCount val="9"/>
                <c:pt idx="0">
                  <c:v>496</c:v>
                </c:pt>
                <c:pt idx="1">
                  <c:v>448</c:v>
                </c:pt>
                <c:pt idx="2">
                  <c:v>379</c:v>
                </c:pt>
                <c:pt idx="3">
                  <c:v>31</c:v>
                </c:pt>
                <c:pt idx="4">
                  <c:v>2</c:v>
                </c:pt>
                <c:pt idx="5">
                  <c:v>2</c:v>
                </c:pt>
                <c:pt idx="6">
                  <c:v>1</c:v>
                </c:pt>
                <c:pt idx="7">
                  <c:v>1</c:v>
                </c:pt>
                <c:pt idx="8">
                  <c:v>1</c:v>
                </c:pt>
              </c:numCache>
            </c:numRef>
          </c:val>
          <c:extLst>
            <c:ext xmlns:c16="http://schemas.microsoft.com/office/drawing/2014/chart" uri="{C3380CC4-5D6E-409C-BE32-E72D297353CC}">
              <c16:uniqueId val="{00000000-899F-4E74-8748-FCAA9B4C868E}"/>
            </c:ext>
          </c:extLst>
        </c:ser>
        <c:dLbls>
          <c:dLblPos val="outEnd"/>
          <c:showLegendKey val="0"/>
          <c:showVal val="1"/>
          <c:showCatName val="0"/>
          <c:showSerName val="0"/>
          <c:showPercent val="0"/>
          <c:showBubbleSize val="0"/>
        </c:dLbls>
        <c:gapWidth val="219"/>
        <c:overlap val="-27"/>
        <c:axId val="167348128"/>
        <c:axId val="167363104"/>
      </c:barChart>
      <c:catAx>
        <c:axId val="16734812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crossAx val="167363104"/>
        <c:crosses val="autoZero"/>
        <c:auto val="1"/>
        <c:lblAlgn val="ctr"/>
        <c:lblOffset val="100"/>
        <c:noMultiLvlLbl val="0"/>
      </c:catAx>
      <c:valAx>
        <c:axId val="167363104"/>
        <c:scaling>
          <c:orientation val="minMax"/>
        </c:scaling>
        <c:delete val="1"/>
        <c:axPos val="l"/>
        <c:numFmt formatCode="General" sourceLinked="1"/>
        <c:majorTickMark val="out"/>
        <c:minorTickMark val="none"/>
        <c:tickLblPos val="nextTo"/>
        <c:crossAx val="1673481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Table!PivotTable8</c:name>
    <c:fmtId val="2"/>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Cambria" panose="02040503050406030204" pitchFamily="18" charset="0"/>
                <a:ea typeface="Cambria" panose="02040503050406030204" pitchFamily="18" charset="0"/>
                <a:cs typeface="+mn-cs"/>
              </a:defRPr>
            </a:pPr>
            <a:r>
              <a:rPr lang="en-US" sz="1600" b="1">
                <a:latin typeface="Cambria" panose="02040503050406030204" pitchFamily="18" charset="0"/>
                <a:ea typeface="Cambria" panose="02040503050406030204" pitchFamily="18" charset="0"/>
              </a:rPr>
              <a:t>Average</a:t>
            </a:r>
            <a:r>
              <a:rPr lang="en-US" sz="1600" b="1" baseline="0">
                <a:latin typeface="Cambria" panose="02040503050406030204" pitchFamily="18" charset="0"/>
                <a:ea typeface="Cambria" panose="02040503050406030204" pitchFamily="18" charset="0"/>
              </a:rPr>
              <a:t> </a:t>
            </a:r>
            <a:r>
              <a:rPr lang="en-US" sz="1600" b="1">
                <a:latin typeface="Cambria" panose="02040503050406030204" pitchFamily="18" charset="0"/>
                <a:ea typeface="Cambria" panose="02040503050406030204" pitchFamily="18" charset="0"/>
              </a:rPr>
              <a:t>actual price vs discounted price by category</a:t>
            </a:r>
          </a:p>
        </c:rich>
      </c:tx>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s>
    <c:plotArea>
      <c:layout>
        <c:manualLayout>
          <c:layoutTarget val="inner"/>
          <c:xMode val="edge"/>
          <c:yMode val="edge"/>
          <c:x val="0.35898895330907649"/>
          <c:y val="0.16199815218009977"/>
          <c:w val="0.59354146303106803"/>
          <c:h val="0.7799930321634041"/>
        </c:manualLayout>
      </c:layout>
      <c:barChart>
        <c:barDir val="bar"/>
        <c:grouping val="clustered"/>
        <c:varyColors val="0"/>
        <c:ser>
          <c:idx val="0"/>
          <c:order val="0"/>
          <c:tx>
            <c:strRef>
              <c:f>'Pivot Table'!$N$3</c:f>
              <c:strCache>
                <c:ptCount val="1"/>
                <c:pt idx="0">
                  <c:v>Average of actual_price</c:v>
                </c:pt>
              </c:strCache>
            </c:strRef>
          </c:tx>
          <c:spPr>
            <a:solidFill>
              <a:schemeClr val="accent1"/>
            </a:solidFill>
            <a:ln>
              <a:noFill/>
            </a:ln>
            <a:effectLst/>
          </c:spPr>
          <c:invertIfNegative val="0"/>
          <c:cat>
            <c:strRef>
              <c:f>'Pivot Table'!$M$4:$M$13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Table'!$N$4:$N$13</c:f>
              <c:numCache>
                <c:formatCode>#,##0</c:formatCode>
                <c:ptCount val="9"/>
                <c:pt idx="0">
                  <c:v>4000</c:v>
                </c:pt>
                <c:pt idx="1">
                  <c:v>1846.4888654353563</c:v>
                </c:pt>
                <c:pt idx="2">
                  <c:v>10102.921212121211</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E3A3-469A-AC98-5C59EA381235}"/>
            </c:ext>
          </c:extLst>
        </c:ser>
        <c:ser>
          <c:idx val="1"/>
          <c:order val="1"/>
          <c:tx>
            <c:strRef>
              <c:f>'Pivot Table'!$O$3</c:f>
              <c:strCache>
                <c:ptCount val="1"/>
                <c:pt idx="0">
                  <c:v>Average of discounted_price</c:v>
                </c:pt>
              </c:strCache>
            </c:strRef>
          </c:tx>
          <c:spPr>
            <a:solidFill>
              <a:schemeClr val="accent2"/>
            </a:solidFill>
            <a:ln>
              <a:noFill/>
            </a:ln>
            <a:effectLst/>
          </c:spPr>
          <c:invertIfNegative val="0"/>
          <c:cat>
            <c:strRef>
              <c:f>'Pivot Table'!$M$4:$M$13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Table'!$O$4:$O$13</c:f>
              <c:numCache>
                <c:formatCode>#,##0</c:formatCode>
                <c:ptCount val="9"/>
                <c:pt idx="0">
                  <c:v>2339</c:v>
                </c:pt>
                <c:pt idx="1">
                  <c:v>939.45741424802111</c:v>
                </c:pt>
                <c:pt idx="2">
                  <c:v>6172.6391129032254</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E3A3-469A-AC98-5C59EA381235}"/>
            </c:ext>
          </c:extLst>
        </c:ser>
        <c:dLbls>
          <c:showLegendKey val="0"/>
          <c:showVal val="0"/>
          <c:showCatName val="0"/>
          <c:showSerName val="0"/>
          <c:showPercent val="0"/>
          <c:showBubbleSize val="0"/>
        </c:dLbls>
        <c:gapWidth val="182"/>
        <c:axId val="705623984"/>
        <c:axId val="705646032"/>
      </c:barChart>
      <c:catAx>
        <c:axId val="7056239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crossAx val="705646032"/>
        <c:crosses val="autoZero"/>
        <c:auto val="1"/>
        <c:lblAlgn val="ctr"/>
        <c:lblOffset val="100"/>
        <c:noMultiLvlLbl val="0"/>
      </c:catAx>
      <c:valAx>
        <c:axId val="705646032"/>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crossAx val="705623984"/>
        <c:crosses val="autoZero"/>
        <c:crossBetween val="between"/>
      </c:valAx>
      <c:spPr>
        <a:noFill/>
        <a:ln>
          <a:noFill/>
        </a:ln>
        <a:effectLst/>
      </c:spPr>
    </c:plotArea>
    <c:legend>
      <c:legendPos val="r"/>
      <c:layout>
        <c:manualLayout>
          <c:xMode val="edge"/>
          <c:yMode val="edge"/>
          <c:x val="0.14397852800868563"/>
          <c:y val="7.1123815186831682E-2"/>
          <c:w val="0.70625871458552525"/>
          <c:h val="8.5749736849466782E-2"/>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Table!PivotTable11</c:name>
    <c:fmtId val="2"/>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Cambria" panose="02040503050406030204" pitchFamily="18" charset="0"/>
                <a:ea typeface="Cambria" panose="02040503050406030204" pitchFamily="18" charset="0"/>
                <a:cs typeface="+mn-cs"/>
              </a:defRPr>
            </a:pPr>
            <a:r>
              <a:rPr lang="en-US" sz="1600" b="1">
                <a:latin typeface="Cambria" panose="02040503050406030204" pitchFamily="18" charset="0"/>
                <a:ea typeface="Cambria" panose="02040503050406030204" pitchFamily="18" charset="0"/>
              </a:rPr>
              <a:t>Distribution of product ratings</a:t>
            </a:r>
          </a:p>
        </c:rich>
      </c:tx>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pivotFmt>
    </c:pivotFmts>
    <c:plotArea>
      <c:layout/>
      <c:barChart>
        <c:barDir val="bar"/>
        <c:grouping val="clustered"/>
        <c:varyColors val="0"/>
        <c:ser>
          <c:idx val="0"/>
          <c:order val="0"/>
          <c:tx>
            <c:strRef>
              <c:f>'Pivot Table'!$Y$3</c:f>
              <c:strCache>
                <c:ptCount val="1"/>
                <c:pt idx="0">
                  <c:v>Total</c:v>
                </c:pt>
              </c:strCache>
            </c:strRef>
          </c:tx>
          <c:spPr>
            <a:solidFill>
              <a:schemeClr val="accent1"/>
            </a:solidFill>
            <a:ln>
              <a:noFill/>
            </a:ln>
            <a:effectLst/>
          </c:spPr>
          <c:invertIfNegative val="0"/>
          <c:cat>
            <c:strRef>
              <c:f>'Pivot Table'!$X$4:$X$29</c:f>
              <c:strCache>
                <c:ptCount val="26"/>
                <c:pt idx="0">
                  <c:v>5</c:v>
                </c:pt>
                <c:pt idx="1">
                  <c:v>4.8</c:v>
                </c:pt>
                <c:pt idx="2">
                  <c:v>4.7</c:v>
                </c:pt>
                <c:pt idx="3">
                  <c:v>4.6</c:v>
                </c:pt>
                <c:pt idx="4">
                  <c:v>4.5</c:v>
                </c:pt>
                <c:pt idx="5">
                  <c:v>4.4</c:v>
                </c:pt>
                <c:pt idx="6">
                  <c:v>4.3</c:v>
                </c:pt>
                <c:pt idx="7">
                  <c:v>4.2</c:v>
                </c:pt>
                <c:pt idx="8">
                  <c:v>4.1</c:v>
                </c:pt>
                <c:pt idx="9">
                  <c:v>4</c:v>
                </c:pt>
                <c:pt idx="10">
                  <c:v>3.9</c:v>
                </c:pt>
                <c:pt idx="11">
                  <c:v>3.8</c:v>
                </c:pt>
                <c:pt idx="12">
                  <c:v>3.7</c:v>
                </c:pt>
                <c:pt idx="13">
                  <c:v>3.6</c:v>
                </c:pt>
                <c:pt idx="14">
                  <c:v>3.5</c:v>
                </c:pt>
                <c:pt idx="15">
                  <c:v>3.4</c:v>
                </c:pt>
                <c:pt idx="16">
                  <c:v>3.3</c:v>
                </c:pt>
                <c:pt idx="17">
                  <c:v>3.2</c:v>
                </c:pt>
                <c:pt idx="18">
                  <c:v>3.1</c:v>
                </c:pt>
                <c:pt idx="19">
                  <c:v>3</c:v>
                </c:pt>
                <c:pt idx="20">
                  <c:v>2.9</c:v>
                </c:pt>
                <c:pt idx="21">
                  <c:v>2.8</c:v>
                </c:pt>
                <c:pt idx="22">
                  <c:v>2.6</c:v>
                </c:pt>
                <c:pt idx="23">
                  <c:v>2.3</c:v>
                </c:pt>
                <c:pt idx="24">
                  <c:v>2</c:v>
                </c:pt>
                <c:pt idx="25">
                  <c:v>1</c:v>
                </c:pt>
              </c:strCache>
            </c:strRef>
          </c:cat>
          <c:val>
            <c:numRef>
              <c:f>'Pivot Table'!$Y$4:$Y$29</c:f>
              <c:numCache>
                <c:formatCode>General</c:formatCode>
                <c:ptCount val="26"/>
                <c:pt idx="0">
                  <c:v>3</c:v>
                </c:pt>
                <c:pt idx="1">
                  <c:v>3</c:v>
                </c:pt>
                <c:pt idx="2">
                  <c:v>6</c:v>
                </c:pt>
                <c:pt idx="3">
                  <c:v>16</c:v>
                </c:pt>
                <c:pt idx="4">
                  <c:v>68</c:v>
                </c:pt>
                <c:pt idx="5">
                  <c:v>114</c:v>
                </c:pt>
                <c:pt idx="6">
                  <c:v>211</c:v>
                </c:pt>
                <c:pt idx="7">
                  <c:v>208</c:v>
                </c:pt>
                <c:pt idx="8">
                  <c:v>227</c:v>
                </c:pt>
                <c:pt idx="9">
                  <c:v>161</c:v>
                </c:pt>
                <c:pt idx="10">
                  <c:v>117</c:v>
                </c:pt>
                <c:pt idx="11">
                  <c:v>84</c:v>
                </c:pt>
                <c:pt idx="12">
                  <c:v>41</c:v>
                </c:pt>
                <c:pt idx="13">
                  <c:v>34</c:v>
                </c:pt>
                <c:pt idx="14">
                  <c:v>26</c:v>
                </c:pt>
                <c:pt idx="15">
                  <c:v>10</c:v>
                </c:pt>
                <c:pt idx="16">
                  <c:v>15</c:v>
                </c:pt>
                <c:pt idx="17">
                  <c:v>2</c:v>
                </c:pt>
                <c:pt idx="18">
                  <c:v>4</c:v>
                </c:pt>
                <c:pt idx="19">
                  <c:v>4</c:v>
                </c:pt>
                <c:pt idx="20">
                  <c:v>1</c:v>
                </c:pt>
                <c:pt idx="21">
                  <c:v>2</c:v>
                </c:pt>
                <c:pt idx="22">
                  <c:v>1</c:v>
                </c:pt>
                <c:pt idx="23">
                  <c:v>1</c:v>
                </c:pt>
                <c:pt idx="24">
                  <c:v>1</c:v>
                </c:pt>
                <c:pt idx="25">
                  <c:v>1</c:v>
                </c:pt>
              </c:numCache>
            </c:numRef>
          </c:val>
          <c:extLst>
            <c:ext xmlns:c16="http://schemas.microsoft.com/office/drawing/2014/chart" uri="{C3380CC4-5D6E-409C-BE32-E72D297353CC}">
              <c16:uniqueId val="{00000000-3C05-4B41-AC15-C4F0BBF6B5D2}"/>
            </c:ext>
          </c:extLst>
        </c:ser>
        <c:dLbls>
          <c:showLegendKey val="0"/>
          <c:showVal val="0"/>
          <c:showCatName val="0"/>
          <c:showSerName val="0"/>
          <c:showPercent val="0"/>
          <c:showBubbleSize val="0"/>
        </c:dLbls>
        <c:gapWidth val="182"/>
        <c:axId val="1943240160"/>
        <c:axId val="1943249728"/>
      </c:barChart>
      <c:catAx>
        <c:axId val="19432401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crossAx val="1943249728"/>
        <c:crosses val="autoZero"/>
        <c:auto val="1"/>
        <c:lblAlgn val="ctr"/>
        <c:lblOffset val="100"/>
        <c:noMultiLvlLbl val="0"/>
      </c:catAx>
      <c:valAx>
        <c:axId val="19432497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crossAx val="194324016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Table!PivotTable15</c:name>
    <c:fmtId val="3"/>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Cambria" panose="02040503050406030204" pitchFamily="18" charset="0"/>
                <a:ea typeface="Cambria" panose="02040503050406030204" pitchFamily="18" charset="0"/>
                <a:cs typeface="+mn-cs"/>
              </a:defRPr>
            </a:pPr>
            <a:r>
              <a:rPr lang="en-US" sz="1600" b="1">
                <a:latin typeface="Cambria" panose="02040503050406030204" pitchFamily="18" charset="0"/>
                <a:ea typeface="Cambria" panose="02040503050406030204" pitchFamily="18" charset="0"/>
              </a:rPr>
              <a:t>Rating relation to the level of discount?</a:t>
            </a:r>
          </a:p>
        </c:rich>
      </c:tx>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pivotFmt>
    </c:pivotFmts>
    <c:plotArea>
      <c:layout/>
      <c:lineChart>
        <c:grouping val="standard"/>
        <c:varyColors val="0"/>
        <c:ser>
          <c:idx val="0"/>
          <c:order val="0"/>
          <c:tx>
            <c:strRef>
              <c:f>'Pivot Table'!$E$18</c:f>
              <c:strCache>
                <c:ptCount val="1"/>
                <c:pt idx="0">
                  <c:v>Total</c:v>
                </c:pt>
              </c:strCache>
            </c:strRef>
          </c:tx>
          <c:spPr>
            <a:ln w="28575" cap="rnd">
              <a:solidFill>
                <a:schemeClr val="accent1"/>
              </a:solidFill>
              <a:round/>
            </a:ln>
            <a:effectLst/>
          </c:spPr>
          <c:marker>
            <c:symbol val="none"/>
          </c:marker>
          <c:cat>
            <c:strRef>
              <c:f>'Pivot Table'!$D$19:$D$44</c:f>
              <c:strCache>
                <c:ptCount val="26"/>
                <c:pt idx="0">
                  <c:v>5</c:v>
                </c:pt>
                <c:pt idx="1">
                  <c:v>4.8</c:v>
                </c:pt>
                <c:pt idx="2">
                  <c:v>4.7</c:v>
                </c:pt>
                <c:pt idx="3">
                  <c:v>4.6</c:v>
                </c:pt>
                <c:pt idx="4">
                  <c:v>4.5</c:v>
                </c:pt>
                <c:pt idx="5">
                  <c:v>4.4</c:v>
                </c:pt>
                <c:pt idx="6">
                  <c:v>4.3</c:v>
                </c:pt>
                <c:pt idx="7">
                  <c:v>4.2</c:v>
                </c:pt>
                <c:pt idx="8">
                  <c:v>4.1</c:v>
                </c:pt>
                <c:pt idx="9">
                  <c:v>4</c:v>
                </c:pt>
                <c:pt idx="10">
                  <c:v>3.9</c:v>
                </c:pt>
                <c:pt idx="11">
                  <c:v>3.8</c:v>
                </c:pt>
                <c:pt idx="12">
                  <c:v>3.7</c:v>
                </c:pt>
                <c:pt idx="13">
                  <c:v>3.6</c:v>
                </c:pt>
                <c:pt idx="14">
                  <c:v>3.5</c:v>
                </c:pt>
                <c:pt idx="15">
                  <c:v>3.4</c:v>
                </c:pt>
                <c:pt idx="16">
                  <c:v>3.3</c:v>
                </c:pt>
                <c:pt idx="17">
                  <c:v>3.2</c:v>
                </c:pt>
                <c:pt idx="18">
                  <c:v>3.1</c:v>
                </c:pt>
                <c:pt idx="19">
                  <c:v>3</c:v>
                </c:pt>
                <c:pt idx="20">
                  <c:v>2.9</c:v>
                </c:pt>
                <c:pt idx="21">
                  <c:v>2.8</c:v>
                </c:pt>
                <c:pt idx="22">
                  <c:v>2.6</c:v>
                </c:pt>
                <c:pt idx="23">
                  <c:v>2.3</c:v>
                </c:pt>
                <c:pt idx="24">
                  <c:v>2</c:v>
                </c:pt>
                <c:pt idx="25">
                  <c:v>1</c:v>
                </c:pt>
              </c:strCache>
            </c:strRef>
          </c:cat>
          <c:val>
            <c:numRef>
              <c:f>'Pivot Table'!$E$19:$E$44</c:f>
              <c:numCache>
                <c:formatCode>0%</c:formatCode>
                <c:ptCount val="26"/>
                <c:pt idx="0">
                  <c:v>0.68333333333333324</c:v>
                </c:pt>
                <c:pt idx="1">
                  <c:v>0.49</c:v>
                </c:pt>
                <c:pt idx="2">
                  <c:v>0.56833333333333336</c:v>
                </c:pt>
                <c:pt idx="3">
                  <c:v>0.47437500000000005</c:v>
                </c:pt>
                <c:pt idx="4">
                  <c:v>0.38808823529411768</c:v>
                </c:pt>
                <c:pt idx="5">
                  <c:v>0.39657894736842114</c:v>
                </c:pt>
                <c:pt idx="6">
                  <c:v>0.44753554502369652</c:v>
                </c:pt>
                <c:pt idx="7">
                  <c:v>0.47456730769230787</c:v>
                </c:pt>
                <c:pt idx="8">
                  <c:v>0.45198237885462544</c:v>
                </c:pt>
                <c:pt idx="9">
                  <c:v>0.47739130434782601</c:v>
                </c:pt>
                <c:pt idx="10">
                  <c:v>0.50478632478632457</c:v>
                </c:pt>
                <c:pt idx="11">
                  <c:v>0.49190476190476218</c:v>
                </c:pt>
                <c:pt idx="12">
                  <c:v>0.56463414634146325</c:v>
                </c:pt>
                <c:pt idx="13">
                  <c:v>0.49558823529411761</c:v>
                </c:pt>
                <c:pt idx="14">
                  <c:v>0.55538461538461537</c:v>
                </c:pt>
                <c:pt idx="15">
                  <c:v>0.50800000000000001</c:v>
                </c:pt>
                <c:pt idx="16">
                  <c:v>0.60133333333333328</c:v>
                </c:pt>
                <c:pt idx="17">
                  <c:v>0.495</c:v>
                </c:pt>
                <c:pt idx="18">
                  <c:v>0.61749999999999994</c:v>
                </c:pt>
                <c:pt idx="19">
                  <c:v>0.67749999999999988</c:v>
                </c:pt>
                <c:pt idx="20">
                  <c:v>0.72</c:v>
                </c:pt>
                <c:pt idx="21">
                  <c:v>0.81499999999999995</c:v>
                </c:pt>
                <c:pt idx="22">
                  <c:v>0.46</c:v>
                </c:pt>
                <c:pt idx="23">
                  <c:v>0.55000000000000004</c:v>
                </c:pt>
                <c:pt idx="24">
                  <c:v>0.48</c:v>
                </c:pt>
                <c:pt idx="25">
                  <c:v>0.16</c:v>
                </c:pt>
              </c:numCache>
            </c:numRef>
          </c:val>
          <c:smooth val="0"/>
          <c:extLst>
            <c:ext xmlns:c16="http://schemas.microsoft.com/office/drawing/2014/chart" uri="{C3380CC4-5D6E-409C-BE32-E72D297353CC}">
              <c16:uniqueId val="{00000000-A6EF-41A9-A523-3BEA20613F18}"/>
            </c:ext>
          </c:extLst>
        </c:ser>
        <c:dLbls>
          <c:showLegendKey val="0"/>
          <c:showVal val="0"/>
          <c:showCatName val="0"/>
          <c:showSerName val="0"/>
          <c:showPercent val="0"/>
          <c:showBubbleSize val="0"/>
        </c:dLbls>
        <c:smooth val="0"/>
        <c:axId val="861570095"/>
        <c:axId val="861564687"/>
      </c:lineChart>
      <c:catAx>
        <c:axId val="8615700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crossAx val="861564687"/>
        <c:crosses val="autoZero"/>
        <c:auto val="1"/>
        <c:lblAlgn val="ctr"/>
        <c:lblOffset val="100"/>
        <c:noMultiLvlLbl val="0"/>
      </c:catAx>
      <c:valAx>
        <c:axId val="86156468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crossAx val="86157009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Table!PivotTable9</c:name>
    <c:fmtId val="5"/>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Cambria" panose="02040503050406030204" pitchFamily="18" charset="0"/>
                <a:ea typeface="Cambria" panose="02040503050406030204" pitchFamily="18" charset="0"/>
                <a:cs typeface="+mn-cs"/>
              </a:defRPr>
            </a:pPr>
            <a:r>
              <a:rPr lang="en-US" sz="1600" b="1">
                <a:latin typeface="Cambria" panose="02040503050406030204" pitchFamily="18" charset="0"/>
                <a:ea typeface="Cambria" panose="02040503050406030204" pitchFamily="18" charset="0"/>
              </a:rPr>
              <a:t>Products with</a:t>
            </a:r>
            <a:r>
              <a:rPr lang="en-US" sz="1600" b="1" baseline="0">
                <a:latin typeface="Cambria" panose="02040503050406030204" pitchFamily="18" charset="0"/>
                <a:ea typeface="Cambria" panose="02040503050406030204" pitchFamily="18" charset="0"/>
              </a:rPr>
              <a:t> highest Reviews</a:t>
            </a:r>
            <a:endParaRPr lang="en-US" sz="1600" b="1">
              <a:latin typeface="Cambria" panose="02040503050406030204" pitchFamily="18" charset="0"/>
              <a:ea typeface="Cambria" panose="02040503050406030204" pitchFamily="18" charset="0"/>
            </a:endParaRPr>
          </a:p>
        </c:rich>
      </c:tx>
      <c:layout>
        <c:manualLayout>
          <c:xMode val="edge"/>
          <c:yMode val="edge"/>
          <c:x val="0.34122231888890114"/>
          <c:y val="4.3085054146467759E-2"/>
        </c:manualLayout>
      </c:layout>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dLbl>
          <c:idx val="0"/>
          <c:layout/>
          <c:spPr>
            <a:noFill/>
            <a:ln>
              <a:noFill/>
            </a:ln>
            <a:effectLst/>
          </c:spPr>
          <c:txPr>
            <a:bodyPr rot="0" spcFirstLastPara="1" vertOverflow="ellipsis" vert="horz" wrap="square" lIns="38100" tIns="19050" rIns="38100" bIns="19050" anchor="ctr" anchorCtr="1">
              <a:spAutoFit/>
            </a:bodyPr>
            <a:lstStyle/>
            <a:p>
              <a:pPr>
                <a:defRPr sz="24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2.5404162882008745E-2"/>
          <c:y val="0.20840185338939926"/>
          <c:w val="0.48364499098719216"/>
          <c:h val="0.67037187100742912"/>
        </c:manualLayout>
      </c:layout>
      <c:pieChart>
        <c:varyColors val="1"/>
        <c:ser>
          <c:idx val="0"/>
          <c:order val="0"/>
          <c:tx>
            <c:strRef>
              <c:f>'Pivot Table'!$R$3</c:f>
              <c:strCache>
                <c:ptCount val="1"/>
                <c:pt idx="0">
                  <c:v>Total</c:v>
                </c:pt>
              </c:strCache>
            </c:strRef>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Pt>
            <c:idx val="4"/>
            <c:bubble3D val="0"/>
            <c:spPr>
              <a:solidFill>
                <a:schemeClr val="accent5"/>
              </a:solidFill>
              <a:ln>
                <a:noFill/>
              </a:ln>
              <a:effectLst/>
            </c:spPr>
          </c:dPt>
          <c:dPt>
            <c:idx val="5"/>
            <c:bubble3D val="0"/>
            <c:spPr>
              <a:solidFill>
                <a:schemeClr val="accent6"/>
              </a:solidFill>
              <a:ln>
                <a:noFill/>
              </a:ln>
              <a:effectLst/>
            </c:spPr>
          </c:dPt>
          <c:dPt>
            <c:idx val="6"/>
            <c:bubble3D val="0"/>
            <c:spPr>
              <a:solidFill>
                <a:schemeClr val="accent1">
                  <a:lumMod val="60000"/>
                </a:schemeClr>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24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Table'!$Q$4:$Q$10</c:f>
              <c:strCache>
                <c:ptCount val="7"/>
                <c:pt idx="0">
                  <c:v>Fire-Boltt Ninja Call Pro Plus </c:v>
                </c:pt>
                <c:pt idx="1">
                  <c:v>Boat Wave Lite Smartwatch With </c:v>
                </c:pt>
                <c:pt idx="2">
                  <c:v>Iqoo Z6 44W By Vivo </c:v>
                </c:pt>
                <c:pt idx="3">
                  <c:v>Boat Wave Call Smart Watch, </c:v>
                </c:pt>
                <c:pt idx="4">
                  <c:v>Belkin Apple Certified Lightning To </c:v>
                </c:pt>
                <c:pt idx="5">
                  <c:v>Noise Colorfit Pulse Grand Smart </c:v>
                </c:pt>
                <c:pt idx="6">
                  <c:v>Fire-Boltt India'S No 1 Smartwatch </c:v>
                </c:pt>
              </c:strCache>
            </c:strRef>
          </c:cat>
          <c:val>
            <c:numRef>
              <c:f>'Pivot Table'!$R$4:$R$10</c:f>
              <c:numCache>
                <c:formatCode>General</c:formatCode>
                <c:ptCount val="7"/>
                <c:pt idx="0">
                  <c:v>5</c:v>
                </c:pt>
                <c:pt idx="1">
                  <c:v>4</c:v>
                </c:pt>
                <c:pt idx="2">
                  <c:v>4</c:v>
                </c:pt>
                <c:pt idx="3">
                  <c:v>4</c:v>
                </c:pt>
                <c:pt idx="4">
                  <c:v>4</c:v>
                </c:pt>
                <c:pt idx="5">
                  <c:v>4</c:v>
                </c:pt>
                <c:pt idx="6">
                  <c:v>4</c:v>
                </c:pt>
              </c:numCache>
            </c:numRef>
          </c:val>
          <c:extLst>
            <c:ext xmlns:c16="http://schemas.microsoft.com/office/drawing/2014/chart" uri="{C3380CC4-5D6E-409C-BE32-E72D297353CC}">
              <c16:uniqueId val="{00000000-C9B8-48FB-B395-A864A31CEAA0}"/>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53275969281907853"/>
          <c:y val="0.15955575791663321"/>
          <c:w val="0.45707864473294496"/>
          <c:h val="0.79367472837489172"/>
        </c:manualLayout>
      </c:layout>
      <c:overlay val="0"/>
      <c:spPr>
        <a:noFill/>
        <a:ln>
          <a:noFill/>
        </a:ln>
        <a:effectLst/>
      </c:spPr>
      <c:txPr>
        <a:bodyPr rot="0" spcFirstLastPara="1" vertOverflow="ellipsis" vert="horz" wrap="square" anchor="ctr" anchorCtr="1"/>
        <a:lstStyle/>
        <a:p>
          <a:pPr>
            <a:defRPr sz="1500" b="0" i="0" u="none" strike="noStrike" kern="1200" baseline="0">
              <a:solidFill>
                <a:schemeClr val="tx1">
                  <a:lumMod val="65000"/>
                  <a:lumOff val="35000"/>
                </a:schemeClr>
              </a:solidFill>
              <a:latin typeface="Cambria" panose="02040503050406030204" pitchFamily="18" charset="0"/>
              <a:ea typeface="Cambria" panose="02040503050406030204" pitchFamily="18" charset="0"/>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Table!PivotTable13</c:name>
    <c:fmtId val="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sz="1600" b="1">
                <a:latin typeface="Cambria" panose="02040503050406030204" pitchFamily="18" charset="0"/>
                <a:ea typeface="Cambria" panose="02040503050406030204" pitchFamily="18" charset="0"/>
              </a:rPr>
              <a:t>price bucket Range</a:t>
            </a:r>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pivotFmt>
      <c:pivotFmt>
        <c:idx val="6"/>
        <c:spPr>
          <a:solidFill>
            <a:srgbClr val="FF6600"/>
          </a:solidFill>
          <a:ln w="19050">
            <a:solidFill>
              <a:schemeClr val="lt1"/>
            </a:solidFill>
          </a:ln>
          <a:effectLst/>
        </c:spPr>
      </c:pivotFmt>
      <c:pivotFmt>
        <c:idx val="7"/>
        <c:spPr>
          <a:solidFill>
            <a:schemeClr val="accent6">
              <a:lumMod val="75000"/>
            </a:schemeClr>
          </a:solidFill>
          <a:ln w="19050">
            <a:solidFill>
              <a:schemeClr val="lt1"/>
            </a:solidFill>
          </a:ln>
          <a:effectLst/>
        </c:spPr>
      </c:pivotFmt>
      <c:pivotFmt>
        <c:idx val="8"/>
        <c:spPr>
          <a:solidFill>
            <a:schemeClr val="accent1">
              <a:lumMod val="75000"/>
            </a:schemeClr>
          </a:solidFill>
          <a:ln w="19050">
            <a:solidFill>
              <a:schemeClr val="lt1"/>
            </a:solidFill>
          </a:ln>
          <a:effectLst/>
        </c:spPr>
      </c:pivotFmt>
    </c:pivotFmts>
    <c:plotArea>
      <c:layout>
        <c:manualLayout>
          <c:layoutTarget val="inner"/>
          <c:xMode val="edge"/>
          <c:yMode val="edge"/>
          <c:x val="0.12484192526072732"/>
          <c:y val="0.15286879797843012"/>
          <c:w val="0.74846297595216027"/>
          <c:h val="0.64864130960471089"/>
        </c:manualLayout>
      </c:layout>
      <c:doughnutChart>
        <c:varyColors val="1"/>
        <c:ser>
          <c:idx val="0"/>
          <c:order val="0"/>
          <c:tx>
            <c:strRef>
              <c:f>'Pivot Table'!$B$18</c:f>
              <c:strCache>
                <c:ptCount val="1"/>
                <c:pt idx="0">
                  <c:v>Total</c:v>
                </c:pt>
              </c:strCache>
            </c:strRef>
          </c:tx>
          <c:dPt>
            <c:idx val="0"/>
            <c:bubble3D val="0"/>
            <c:spPr>
              <a:solidFill>
                <a:srgbClr val="FF6600"/>
              </a:solidFill>
              <a:ln w="19050">
                <a:solidFill>
                  <a:schemeClr val="lt1"/>
                </a:solidFill>
              </a:ln>
              <a:effectLst/>
            </c:spPr>
            <c:extLst>
              <c:ext xmlns:c16="http://schemas.microsoft.com/office/drawing/2014/chart" uri="{C3380CC4-5D6E-409C-BE32-E72D297353CC}">
                <c16:uniqueId val="{00000001-F540-45AE-A927-934B1DF50B83}"/>
              </c:ext>
            </c:extLst>
          </c:dPt>
          <c:dPt>
            <c:idx val="1"/>
            <c:bubble3D val="0"/>
            <c:spPr>
              <a:solidFill>
                <a:schemeClr val="accent6">
                  <a:lumMod val="75000"/>
                </a:schemeClr>
              </a:solidFill>
              <a:ln w="19050">
                <a:solidFill>
                  <a:schemeClr val="lt1"/>
                </a:solidFill>
              </a:ln>
              <a:effectLst/>
            </c:spPr>
            <c:extLst>
              <c:ext xmlns:c16="http://schemas.microsoft.com/office/drawing/2014/chart" uri="{C3380CC4-5D6E-409C-BE32-E72D297353CC}">
                <c16:uniqueId val="{00000003-F540-45AE-A927-934B1DF50B83}"/>
              </c:ext>
            </c:extLst>
          </c:dPt>
          <c:dPt>
            <c:idx val="2"/>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05-F540-45AE-A927-934B1DF50B83}"/>
              </c:ext>
            </c:extLst>
          </c:dPt>
          <c:cat>
            <c:strRef>
              <c:f>'Pivot Table'!$A$19:$A$21</c:f>
              <c:strCache>
                <c:ptCount val="3"/>
                <c:pt idx="0">
                  <c:v>₹200–₹500</c:v>
                </c:pt>
                <c:pt idx="1">
                  <c:v>&lt;₹200</c:v>
                </c:pt>
                <c:pt idx="2">
                  <c:v>&gt;₹500</c:v>
                </c:pt>
              </c:strCache>
            </c:strRef>
          </c:cat>
          <c:val>
            <c:numRef>
              <c:f>'Pivot Table'!$B$19:$B$21</c:f>
              <c:numCache>
                <c:formatCode>General</c:formatCode>
                <c:ptCount val="3"/>
                <c:pt idx="0">
                  <c:v>152</c:v>
                </c:pt>
                <c:pt idx="1">
                  <c:v>34</c:v>
                </c:pt>
                <c:pt idx="2">
                  <c:v>1175</c:v>
                </c:pt>
              </c:numCache>
            </c:numRef>
          </c:val>
          <c:extLst>
            <c:ext xmlns:c16="http://schemas.microsoft.com/office/drawing/2014/chart" uri="{C3380CC4-5D6E-409C-BE32-E72D297353CC}">
              <c16:uniqueId val="{00000006-F540-45AE-A927-934B1DF50B83}"/>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1268542230914555"/>
          <c:y val="0.77716160614564056"/>
          <c:w val="0.68588288901745342"/>
          <c:h val="0.16190715197074843"/>
        </c:manualLayout>
      </c:layout>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xdr:col>
      <xdr:colOff>165652</xdr:colOff>
      <xdr:row>0</xdr:row>
      <xdr:rowOff>182217</xdr:rowOff>
    </xdr:from>
    <xdr:to>
      <xdr:col>48</xdr:col>
      <xdr:colOff>171450</xdr:colOff>
      <xdr:row>77</xdr:row>
      <xdr:rowOff>0</xdr:rowOff>
    </xdr:to>
    <xdr:grpSp>
      <xdr:nvGrpSpPr>
        <xdr:cNvPr id="9" name="Group 8"/>
        <xdr:cNvGrpSpPr/>
      </xdr:nvGrpSpPr>
      <xdr:grpSpPr>
        <a:xfrm>
          <a:off x="889552" y="182217"/>
          <a:ext cx="34029098" cy="14486283"/>
          <a:chOff x="889552" y="182217"/>
          <a:chExt cx="30735105" cy="12904305"/>
        </a:xfrm>
      </xdr:grpSpPr>
      <xdr:sp macro="" textlink="">
        <xdr:nvSpPr>
          <xdr:cNvPr id="6" name="Rectangle 5"/>
          <xdr:cNvSpPr/>
        </xdr:nvSpPr>
        <xdr:spPr>
          <a:xfrm>
            <a:off x="889552" y="182217"/>
            <a:ext cx="30735105" cy="12904305"/>
          </a:xfrm>
          <a:prstGeom prst="rect">
            <a:avLst/>
          </a:prstGeom>
        </xdr:spPr>
        <xdr:style>
          <a:lnRef idx="1">
            <a:schemeClr val="dk1"/>
          </a:lnRef>
          <a:fillRef idx="3">
            <a:schemeClr val="dk1"/>
          </a:fillRef>
          <a:effectRef idx="2">
            <a:schemeClr val="dk1"/>
          </a:effectRef>
          <a:fontRef idx="minor">
            <a:schemeClr val="lt1"/>
          </a:fontRef>
        </xdr:style>
        <xdr:txBody>
          <a:bodyPr vertOverflow="clip" horzOverflow="clip" rtlCol="0" anchor="t"/>
          <a:lstStyle/>
          <a:p>
            <a:pPr algn="l"/>
            <a:endParaRPr lang="en-US" sz="1100"/>
          </a:p>
        </xdr:txBody>
      </xdr:sp>
      <xdr:graphicFrame macro="">
        <xdr:nvGraphicFramePr>
          <xdr:cNvPr id="3" name="Chart 2"/>
          <xdr:cNvGraphicFramePr>
            <a:graphicFrameLocks/>
          </xdr:cNvGraphicFramePr>
        </xdr:nvGraphicFramePr>
        <xdr:xfrm>
          <a:off x="1238908" y="1710776"/>
          <a:ext cx="7961412" cy="4310679"/>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4" name="Chart 3"/>
          <xdr:cNvGraphicFramePr>
            <a:graphicFrameLocks/>
          </xdr:cNvGraphicFramePr>
        </xdr:nvGraphicFramePr>
        <xdr:xfrm>
          <a:off x="23835614" y="1753633"/>
          <a:ext cx="7523999" cy="4251257"/>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7" name="Chart 6"/>
          <xdr:cNvGraphicFramePr>
            <a:graphicFrameLocks/>
          </xdr:cNvGraphicFramePr>
        </xdr:nvGraphicFramePr>
        <xdr:xfrm>
          <a:off x="1204496" y="6286500"/>
          <a:ext cx="7946129" cy="5623891"/>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8" name="Chart 7"/>
          <xdr:cNvGraphicFramePr>
            <a:graphicFrameLocks/>
          </xdr:cNvGraphicFramePr>
        </xdr:nvGraphicFramePr>
        <xdr:xfrm>
          <a:off x="9649434" y="6363969"/>
          <a:ext cx="8646848" cy="5513292"/>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10" name="Chart 9"/>
          <xdr:cNvGraphicFramePr>
            <a:graphicFrameLocks/>
          </xdr:cNvGraphicFramePr>
        </xdr:nvGraphicFramePr>
        <xdr:xfrm>
          <a:off x="9659315" y="1714500"/>
          <a:ext cx="8620403" cy="4323522"/>
        </xdr:xfrm>
        <a:graphic>
          <a:graphicData uri="http://schemas.openxmlformats.org/drawingml/2006/chart">
            <c:chart xmlns:c="http://schemas.openxmlformats.org/drawingml/2006/chart" xmlns:r="http://schemas.openxmlformats.org/officeDocument/2006/relationships" r:id="rId5"/>
          </a:graphicData>
        </a:graphic>
      </xdr:graphicFrame>
      <xdr:sp macro="" textlink="">
        <xdr:nvSpPr>
          <xdr:cNvPr id="5" name="TextBox 4"/>
          <xdr:cNvSpPr txBox="1"/>
        </xdr:nvSpPr>
        <xdr:spPr>
          <a:xfrm>
            <a:off x="1256114" y="425470"/>
            <a:ext cx="30076040" cy="1093305"/>
          </a:xfrm>
          <a:prstGeom prst="rect">
            <a:avLst/>
          </a:prstGeom>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lstStyle/>
          <a:p>
            <a:pPr algn="ctr"/>
            <a:r>
              <a:rPr lang="en-US" sz="6000" b="1">
                <a:solidFill>
                  <a:srgbClr val="FF6600"/>
                </a:solidFill>
                <a:latin typeface="Arial Black" panose="020B0A04020102020204" pitchFamily="34" charset="0"/>
              </a:rPr>
              <a:t>Amazon case study </a:t>
            </a:r>
          </a:p>
        </xdr:txBody>
      </xdr:sp>
      <xdr:sp macro="" textlink="">
        <xdr:nvSpPr>
          <xdr:cNvPr id="12" name="TextBox 11"/>
          <xdr:cNvSpPr txBox="1"/>
        </xdr:nvSpPr>
        <xdr:spPr>
          <a:xfrm>
            <a:off x="18627588" y="1731065"/>
            <a:ext cx="4868517" cy="1971260"/>
          </a:xfrm>
          <a:prstGeom prst="rect">
            <a:avLst/>
          </a:prstGeom>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lstStyle/>
          <a:p>
            <a:pPr algn="ctr"/>
            <a:r>
              <a:rPr lang="en-US" sz="1800" b="1">
                <a:latin typeface="Cambria" panose="02040503050406030204" pitchFamily="18" charset="0"/>
                <a:ea typeface="Cambria" panose="02040503050406030204" pitchFamily="18" charset="0"/>
              </a:rPr>
              <a:t>Number of  products with 50% or more   </a:t>
            </a:r>
            <a:endParaRPr lang="en-US" sz="1800" b="1" i="0" u="none" strike="noStrike">
              <a:solidFill>
                <a:schemeClr val="dk1"/>
              </a:solidFill>
              <a:effectLst/>
              <a:latin typeface="Cambria" panose="02040503050406030204" pitchFamily="18" charset="0"/>
              <a:ea typeface="Cambria" panose="02040503050406030204" pitchFamily="18" charset="0"/>
              <a:cs typeface="+mn-cs"/>
            </a:endParaRPr>
          </a:p>
          <a:p>
            <a:pPr algn="ctr"/>
            <a:r>
              <a:rPr lang="en-US" sz="8000" b="1" i="0" u="none" strike="noStrike">
                <a:solidFill>
                  <a:schemeClr val="dk1"/>
                </a:solidFill>
                <a:effectLst/>
                <a:latin typeface="+mn-lt"/>
                <a:ea typeface="+mn-ea"/>
                <a:cs typeface="+mn-cs"/>
              </a:rPr>
              <a:t>672</a:t>
            </a:r>
            <a:r>
              <a:rPr lang="en-US" sz="8000"/>
              <a:t> </a:t>
            </a:r>
            <a:r>
              <a:rPr lang="en-US" sz="1600" b="1">
                <a:latin typeface="Cambria" panose="02040503050406030204" pitchFamily="18" charset="0"/>
                <a:ea typeface="Cambria" panose="02040503050406030204" pitchFamily="18" charset="0"/>
              </a:rPr>
              <a:t>      </a:t>
            </a:r>
          </a:p>
        </xdr:txBody>
      </xdr:sp>
      <xdr:sp macro="" textlink="">
        <xdr:nvSpPr>
          <xdr:cNvPr id="14" name="TextBox 13"/>
          <xdr:cNvSpPr txBox="1"/>
        </xdr:nvSpPr>
        <xdr:spPr>
          <a:xfrm>
            <a:off x="18644153" y="4000500"/>
            <a:ext cx="4818821" cy="1971261"/>
          </a:xfrm>
          <a:prstGeom prst="rect">
            <a:avLst/>
          </a:prstGeom>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lstStyle/>
          <a:p>
            <a:pPr algn="ctr"/>
            <a:r>
              <a:rPr lang="en-US" sz="1800" b="1">
                <a:latin typeface="Cambria" panose="02040503050406030204" pitchFamily="18" charset="0"/>
                <a:ea typeface="Cambria" panose="02040503050406030204" pitchFamily="18" charset="0"/>
              </a:rPr>
              <a:t> How many products have fewer than 1,000 review</a:t>
            </a:r>
            <a:endParaRPr lang="en-US" sz="1600" b="1" i="0" u="none" strike="noStrike">
              <a:solidFill>
                <a:schemeClr val="dk1"/>
              </a:solidFill>
              <a:effectLst/>
              <a:latin typeface="Cambria" panose="02040503050406030204" pitchFamily="18" charset="0"/>
              <a:ea typeface="Cambria" panose="02040503050406030204" pitchFamily="18" charset="0"/>
              <a:cs typeface="+mn-cs"/>
            </a:endParaRPr>
          </a:p>
          <a:p>
            <a:pPr algn="ctr"/>
            <a:r>
              <a:rPr lang="en-US" sz="8000" b="1" i="0" u="none" strike="noStrike">
                <a:solidFill>
                  <a:schemeClr val="dk1"/>
                </a:solidFill>
                <a:effectLst/>
                <a:latin typeface="+mn-lt"/>
                <a:ea typeface="+mn-ea"/>
                <a:cs typeface="+mn-cs"/>
              </a:rPr>
              <a:t>308</a:t>
            </a:r>
            <a:r>
              <a:rPr lang="en-US" sz="8000"/>
              <a:t> </a:t>
            </a:r>
            <a:r>
              <a:rPr lang="en-US" sz="1600" b="1">
                <a:latin typeface="Cambria" panose="02040503050406030204" pitchFamily="18" charset="0"/>
                <a:ea typeface="Cambria" panose="02040503050406030204" pitchFamily="18" charset="0"/>
              </a:rPr>
              <a:t>      </a:t>
            </a:r>
          </a:p>
        </xdr:txBody>
      </xdr:sp>
      <xdr:graphicFrame macro="">
        <xdr:nvGraphicFramePr>
          <xdr:cNvPr id="13" name="Chart 12"/>
          <xdr:cNvGraphicFramePr>
            <a:graphicFrameLocks/>
          </xdr:cNvGraphicFramePr>
        </xdr:nvGraphicFramePr>
        <xdr:xfrm>
          <a:off x="23857527" y="6418269"/>
          <a:ext cx="7477991" cy="5600550"/>
        </xdr:xfrm>
        <a:graphic>
          <a:graphicData uri="http://schemas.openxmlformats.org/drawingml/2006/chart">
            <c:chart xmlns:c="http://schemas.openxmlformats.org/drawingml/2006/chart" xmlns:r="http://schemas.openxmlformats.org/officeDocument/2006/relationships" r:id="rId6"/>
          </a:graphicData>
        </a:graphic>
      </xdr:graphicFrame>
      <xdr:graphicFrame macro="">
        <xdr:nvGraphicFramePr>
          <xdr:cNvPr id="15" name="Chart 14"/>
          <xdr:cNvGraphicFramePr>
            <a:graphicFrameLocks/>
          </xdr:cNvGraphicFramePr>
        </xdr:nvGraphicFramePr>
        <xdr:xfrm>
          <a:off x="18662975" y="6434080"/>
          <a:ext cx="4848188" cy="5394237"/>
        </xdr:xfrm>
        <a:graphic>
          <a:graphicData uri="http://schemas.openxmlformats.org/drawingml/2006/chart">
            <c:chart xmlns:c="http://schemas.openxmlformats.org/drawingml/2006/chart" xmlns:r="http://schemas.openxmlformats.org/officeDocument/2006/relationships" r:id="rId7"/>
          </a:graphicData>
        </a:graphic>
      </xdr:graphicFrame>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zainab jenmi" refreshedDate="45844.352801967594" createdVersion="6" refreshedVersion="6" minRefreshableVersion="3" recordCount="1361">
  <cacheSource type="worksheet">
    <worksheetSource name="Table2"/>
  </cacheSource>
  <cacheFields count="22">
    <cacheField name="product_id" numFmtId="0">
      <sharedItems/>
    </cacheField>
    <cacheField name="product_name" numFmtId="0">
      <sharedItems longText="1"/>
    </cacheField>
    <cacheField name="Product _Name_1" numFmtId="0">
      <sharedItems/>
    </cacheField>
    <cacheField name="Product Name" numFmtId="0">
      <sharedItems count="1221">
        <s v="Wayona Nylon Braided Usb To "/>
        <s v="Ambrane Unbreakable 60W / 3A "/>
        <s v="Sounce Fast Phone Charging Cable "/>
        <s v="Boat Deuce Usb 300 2 "/>
        <s v="Portronics Konnect L 1.2M Fast "/>
        <s v="Ptron Solero Tb301 3A Type-C "/>
        <s v="Boat Micro Usb 55 Tangle-Free, "/>
        <s v="Mi Usb Type-C Cable Smartphone "/>
        <s v="Tp-Link Usb Wifi Adapter For "/>
        <s v="Portronics Konnect L Por-1081 Fast "/>
        <s v="Boat Rugged V3 Extra Tough "/>
        <s v="Amazonbasics Flexible Premium Hdmi Cable "/>
        <s v="Portronics Konnect Cl 20W Por-1067 "/>
        <s v="Portronics Konnect L 1.2M Por-1401 "/>
        <s v="Mi Braided Usb Type-C Cable "/>
        <s v="Mi 80 Cm (32 Inches) "/>
        <s v="Boat Type C A325 Tangle-Free, "/>
        <s v="Lg 80 Cm (32 Inches) "/>
        <s v="Duracell Usb Lightning Apple Certified "/>
        <s v="Tizum Hdmi To Vga Adapter "/>
        <s v="Samsung 80 Cm (32 Inches) "/>
        <s v="Flix Micro Usb Cable For "/>
        <s v="Acer 80 Cm (32 Inches) "/>
        <s v="Tizum High Speed Hdmi Cable "/>
        <s v="Oneplus 80 Cm (32 Inches) "/>
        <s v="Ambrane Unbreakable 3 In 1 "/>
        <s v="Duracell Usb C To Lightning "/>
        <s v="Boat A400 Usb Type-C To "/>
        <s v="Amazonbasics Usb 2.0 - A-Male "/>
        <s v="Ambrane 60W / 3A Type "/>
        <s v="Zoul Usb C 60W Fast "/>
        <s v="Samsung Original Type C To "/>
        <s v="Ptron Solero T351 3.5Amps Fast "/>
        <s v="Ptron Solero Mb301 3A Micro "/>
        <s v="Amazonbasics Nylon Braided Usb-C To "/>
        <s v="Sounce 65W Oneplus Dash Warp "/>
        <s v="Oneplus 126 Cm (50 Inches) "/>
        <s v="Duracell Type C To Type "/>
        <s v="Amazonbasics Usb 2.0 Cable - "/>
        <s v="Mi 108 Cm (43 Inches) "/>
        <s v="Wayona Nylon Braided 3A Lightning "/>
        <s v="Tp-Link Nano Ac600 Usb Wi-Fi "/>
        <s v="Flix (Beetel Usb To Micro "/>
        <s v="Wecool Nylon Braided Multifunction Fast "/>
        <s v="D-Link Dwa-131 300 Mbps Wireless "/>
        <s v="Amazon Basics High-Speed Hdmi Cable, "/>
        <s v="7Seven¬Æ Compatible For Samsung Smart "/>
        <s v="Amazonbasics Micro Usb Fast Charging "/>
        <s v="Tp-Link Ac600 600 Mbps Wifi "/>
        <s v="Amazonbasics New Release Nylon Usb-A "/>
        <s v="Vw 80 Cm (32 Inches) "/>
        <s v="Ambrane Unbreakable 3A Fast Charging "/>
        <s v="Tata Sky Universal Remote"/>
        <s v="Tp-Link Wifi Dongle 300 Mbps "/>
        <s v="Wecool Unbreakable 3 In 1 "/>
        <s v="Portronics Konnect L 1.2Mtr, Fast "/>
        <s v="Airtel Digitaltv Dth Television, Setup "/>
        <s v="Samsung 108 Cm (43 Inches) "/>
        <s v="Lapster 1.5 Mtr Usb 2.0 "/>
        <s v="Amazonbasics Usb Type-C To Usb "/>
        <s v="Redmi 80 Cm (32 Inches) "/>
        <s v="Portronics Konnect L 20W Pd "/>
        <s v="Model-P4 6 Way Swivel Tilt "/>
        <s v="Amazon Basics Usb Type-C To "/>
        <s v="Oraimo 65W Type C To "/>
        <s v="Cedo 65W Oneplus Dash Warp "/>
        <s v="Redmi 108 Cm (43 Inches) "/>
        <s v="Pinnaclz Original Combo Of 2 "/>
        <s v="Boat Type C A750 Stress "/>
        <s v="Ambrane 2 In 1 Type-C "/>
        <s v="Ambrane 60W / 3A Fast "/>
        <s v="Tcl 80 Cm (32 Inches) "/>
        <s v="Swapkart Fast Charging Cable And "/>
        <s v="Firestick Remote"/>
        <s v="Wayona Usb Nylon Braided Data "/>
        <s v="Flix (Beetel) Usb To Type "/>
        <s v="Skywall 81.28 Cm (32 Inches) "/>
        <s v="Boat A 350 Type C "/>
        <s v="Wayona Usb Type C Fast "/>
        <s v="Oneplus 108 Cm (43 Inches) "/>
        <s v="Acer 127 Cm (50 Inches) "/>
        <s v="Lapster 65W Compatible For Oneplus "/>
        <s v="Wayona Nylon Braided (2 Pack) "/>
        <s v="Gizga Essentials Usb Wifi Adapter "/>
        <s v="Lapster Usb 3.0 A To "/>
        <s v="Tcl 100 Cm (40 Inches) "/>
        <s v="Zebronics Zeb-Usb150Wf1 Wifi Usb Mini "/>
        <s v="Lohaya Remote Compatible For Mi "/>
        <s v="Gilary Multi Charging Cable, 3 "/>
        <s v="Tp-Link Ue300 Usb 3.0 To "/>
        <s v="Wayona Type C To Lightning "/>
        <s v="Dealfreez Case Compatible With Fire "/>
        <s v="Amazon Basics New Release Nylon "/>
        <s v="Isoelite Remote Compatible For Samsung "/>
        <s v="Mi 100 Cm (40 Inches) "/>
        <s v="Wayona Nylon Braided Usb Data "/>
        <s v="Wayona Type C To Type "/>
        <s v="Wayona Nylon Braided 2M / "/>
        <s v="Crossvolt Compatible Dash/Warp Data Sync "/>
        <s v="Vu 139 Cm (55 Inches) "/>
        <s v="Ptron Solero T241 2.4A Type-C "/>
        <s v="Croma 80 Cm (32 Inches) "/>
        <s v="Boat Laptop, Smartphone Type-C A400 "/>
        <s v="Cotbolt Silicone Protective Case Cover "/>
        <s v="Portronics Konnect L Por-1403 Fast "/>
        <s v="Electvision Remote Control Compatible With "/>
        <s v="King Shine Multi Retractable 3.0A "/>
        <s v="Lapster 5 Pin Mini Usb "/>
        <s v="Portronics Konnect Spydr 31 3-In-1 "/>
        <s v="Belkin Apple Certified Lightning To "/>
        <s v="Remote Control Compatible For Amazon "/>
        <s v="Hisense 108 Cm (43 Inches) "/>
        <s v="Redmi 126 Cm (50 Inches) "/>
        <s v="Amazonbasics 6-Feet Displayport (Not Usb "/>
        <s v="Amazonbasics 3 Feet High Speed "/>
        <s v="Iffalcon 80 Cm (32 Inches) "/>
        <s v="7Seven¬Æ Compatible Lg Smart Tv "/>
        <s v="Amazonbasics 3.5Mm To 2-Male Rca "/>
        <s v="Acer 109 Cm (43 Inches) "/>
        <s v="Wayona Usb Type C 65W "/>
        <s v="Saifsmart Outlet Wall Mount Hanger "/>
        <s v="Mi 2-In-1 Usb Type C "/>
        <s v="Amazonbasics New Release Abs Usb-A "/>
        <s v="Lg 108 Cm (43 Inches) "/>
        <s v="Ptron Solero 331 3.4Amps Multifunction "/>
        <s v="10K 8K 4K Hdmi Cable, "/>
        <s v="Lripl Compatible Sony Bravia Lcd/Led "/>
        <s v="Boat Type-C A400 Type-C To "/>
        <s v="Zoul Type C To Type "/>
        <s v="Tp-Link Ac1300 Archer T3U Plus "/>
        <s v="Lripl Mi Remote Control With "/>
        <s v="Tp-Link Nano Usb Wifi Dongle "/>
        <s v="Kodak 80 Cm (32 Inches) "/>
        <s v="Airtel Digitaltv Dth Remote Sd/Hd/Hd "/>
        <s v="Ambrane Fast 100W Output Cable "/>
        <s v="Bluerigger Digital Optical Audio Toslink "/>
        <s v="Duracell Type-C To Micro 1.2M "/>
        <s v="Vu 138 Cm (55 Inches) "/>
        <s v="Zoul Usb Type C Fast "/>
        <s v="Mi Xiaomi Usb Type C "/>
        <s v="Generic Ultra-Mini Bluetooth Csr 4.0 "/>
        <s v="7Seven¬Æ Compatible For Tata Sky "/>
        <s v="Egate I9 Pro-Max 1080P Native "/>
        <s v="Zebronics Haa2021 Hdmi Version 2.1 "/>
        <s v="7Seven¬Æ Compatible For Sony Bravia "/>
        <s v="Amazonbasics Digital Optical Coax To "/>
        <s v="Wayona Type C Cable Nylon "/>
        <s v="Ambrane Bcl-15 Lightning Cable For "/>
        <s v="Belkin Usb C To Usb-C "/>
        <s v="Lohaya Television Remote Compatible With "/>
        <s v="Wayona Nylon Braided Lightning Usb "/>
        <s v="Realme 10W Fast Charging Micro-Usb "/>
        <s v="Tp-Link Ac1300 Usb Wifi Adapter "/>
        <s v="Acer 139 Cm (55 Inches) "/>
        <s v="Syncwire Ltg To Usb Cable "/>
        <s v="Skadioo Wifi Adapter For Pc "/>
        <s v="Flix (Beetel Usb To Type "/>
        <s v="Zoul Usb C To Usb "/>
        <s v="Flix (Beetel Flow Usb To "/>
        <s v="7Seven¬Æ Bluetooth Voice Command Remote "/>
        <s v="Sony Tv - Remote Compatible "/>
        <s v="Storite Usb 3.0 Cable A "/>
        <s v="Boat Ltg 500 Apple Mfi "/>
        <s v="Amazonbasics Usb C To Lightning "/>
        <s v="Amazonbasics Double Braided Nylon Usb "/>
        <s v="Amazon Basics Usb 3.0 Cable "/>
        <s v="Wayona Usb C 65W Fast "/>
        <s v="Karbonn 80 Cm (32 Inches) "/>
        <s v="Vw 60 Cm (24 Inches) "/>
        <s v="Amazon Basics Usb A To "/>
        <s v="Samsung 138 Cm (55 Inches) "/>
        <s v="Lohaya Television Remote Compatible For "/>
        <s v="Duracell Micro Usb 3A Braided "/>
        <s v="Zebronics Cu3100V Fast Charging Type "/>
        <s v="Flix (Beetel) Usb To Iphone "/>
        <s v="Time Office Scanner Replacement Cable "/>
        <s v="Caldipree Silicone Case Cover Compatible "/>
        <s v="Storite Usb 2.0 A To "/>
        <s v="Universal Remote Control For All "/>
        <s v="Cotbolt Silicone Case Cover Compatible "/>
        <s v="Bluerigger High Speed Hdmi Cable "/>
        <s v="Amkette 30 Pin To Usb "/>
        <s v="Popio Type C Dash Charging "/>
        <s v="Myvn Ltg To Usb For¬†Fast "/>
        <s v="Tata Sky Universal Remote Compatible "/>
        <s v="Wzatco Pixel | Portable Led "/>
        <s v="7Seven¬Æ Compatible Tata Sky Remote "/>
        <s v="Amazonbasics Usb 2.0 Extension Cable "/>
        <s v="Amazon Basics Usb C To "/>
        <s v="Crypo‚Ñ¢ Universal Remote Compatible With "/>
        <s v="Oneplus 138.7 Cm (55 Inches) "/>
        <s v="Posh 1.5 Meter High Speed "/>
        <s v="Amazon Basics Hdmi Coupler,Black"/>
        <s v="Boat Ltg 550V3 Lightning Apple "/>
        <s v="Wayona Nylon Braided Usb Syncing "/>
        <s v="Astigo Compatible Remote For Airtel "/>
        <s v="Caprigo Heavy Duty Tv Wall "/>
        <s v="Portronics Konnect L 60W Pd "/>
        <s v="Tata Sky Hd Connection With "/>
        <s v="Remote Compatible For Samsung Led/Lcd "/>
        <s v="Sonivision Sa-D10 Sa-D100 Sa-D40 Home "/>
        <s v="Rts‚Ñ¢ High Speed 3D Full "/>
        <s v="Agaro Blaze Usba To Micro "/>
        <s v="Amazonbasics 6 Feet Displayport To "/>
        <s v="Sansui 140Cm (55 Inches) 4K "/>
        <s v="Lohaya Lcd/Led Remote Compatible For "/>
        <s v="7Seven¬Æ Tcl Remote Control Smart "/>
        <s v="Wayona 3In1 Nylon Braided 66W "/>
        <s v="Hi-Mobiler Iphone Charger Lightning Cable,2 "/>
        <s v="Amazon Basics 16-Gauge Speaker Wire "/>
        <s v="Wayona Usb Type C To "/>
        <s v="Smashtronics¬Æ - Case For Firetv "/>
        <s v="Electvision Remote Control For Led "/>
        <s v="Ptron Solero M241 2.4A Micro "/>
        <s v="Croma 3A Fast Charge 1M "/>
        <s v="Sony Bravia 164 Cm (65 "/>
        <s v="7Seven¬Æ Compatible For Mi Tv "/>
        <s v="7Seven¬Æ Compatible Vu Smart Tv "/>
        <s v="Storite High Speed Micro Usb "/>
        <s v="Flix (Beetel) 3In1 (Type C|Micro|Iphone "/>
        <s v="Svm Products Unbreakable Set Top "/>
        <s v="Vu 164 Cm (65 Inches) "/>
        <s v="Cablecreation Rca To 3.5Mm Male "/>
        <s v="Boat Rugged V3 Braided Micro "/>
        <s v="Amazonbasics - High-Speed Male To "/>
        <s v="Wayona Nylon Braided Usb Type "/>
        <s v="7Seven Compatible Lg Tv Remote "/>
        <s v="Realme Smart Tv Stick 4K"/>
        <s v="Acer 100 Cm (40 Inches) "/>
        <s v="Lapster Usb 2.0 Mantra Cable, "/>
        <s v="Amazonbasics High-Speed Braided Hdmi Cable "/>
        <s v="Cubetek 3 In 1 Lcd "/>
        <s v="Krisons Thunder Speaker, Multimedia Home "/>
        <s v="Dealfreez Case Compatible For Fire "/>
        <s v="Airtel Digital Tv Hd Set "/>
        <s v="Lohaya Voice Assistant Remote Compatible "/>
        <s v="Amazon Brand - Solimo 3A "/>
        <s v="Astigo Compatible Remote Control For "/>
        <s v="Toshiba 108 Cm (43 Inches) "/>
        <s v="Lenovo Usb A To Type-C "/>
        <s v="Amazon Brand - Solimo 65W "/>
        <s v="Lg 139 Cm (55 Inches) "/>
        <s v="Tata Sky Digital Tv Hd "/>
        <s v="Vu 108 Cm (43 Inches) "/>
        <s v="Storite Super Speed Usb 3.0 "/>
        <s v="Amazonbasics 10.2 Gbps High-Speed 4K "/>
        <s v="Hisense 126 Cm (50 Inches) "/>
        <s v="Tuarso 8K Hdmi 2.1 Cable "/>
        <s v="Amazonbasics Usb Type-C To Micro-B "/>
        <s v="Kodak 139 Cm (55 Inches) "/>
        <s v="7Seven¬Æ Suitable Sony Tv Remote "/>
        <s v="Prolegend¬Æ Pl-T002 Universal Tv Stand "/>
        <s v="Wanbo X1 Pro (Upgraded) | "/>
        <s v="Lava Charging Adapter Elements D3 "/>
        <s v="Technotech High Speed Hdmi Cable "/>
        <s v="Nk Star 950 Mbps Usb "/>
        <s v="Ls Lapster Quality Assured Usb "/>
        <s v="Amazon Basics 10.2 Gbps High-Speed "/>
        <s v="Kodak 126 Cm (50 Inches) "/>
        <s v="Zorbes¬Æ Wall Adapter Holder For "/>
        <s v="Sansui 80Cm (32 Inches) Hd "/>
        <s v="Synqe Usb Type C Fast "/>
        <s v="Bestor ¬Æ 8K Hdmi 2.1 "/>
        <s v="Irusu Play Vr Plus Virtual "/>
        <s v="Amazon Brand - Solimo Fast "/>
        <s v="Synqe Usb C To Usb "/>
        <s v="Shopoflux Silicone Remote Cover For "/>
        <s v="Eynk Extra Long Micro Usb "/>
        <s v="Lunagariya¬Æ, Protective Case Compatible With "/>
        <s v="7Seven¬Æ Compatible With Fire Tv "/>
        <s v="Prushti Cover And Bags, Protective "/>
        <s v="Aine Hdmi Male To Vga "/>
        <s v="Tcl 108 Cm (43 Inches) "/>
        <s v="Redtech Usb-C To Lightning Cable "/>
        <s v="Oneplus 163.8 Cm (65 Inches) "/>
        <s v="Amazonbasics 108 Cm (43 Inches) "/>
        <s v="Synqe Type C To Type "/>
        <s v="Airtel Digitaltv Hd Setup Box "/>
        <s v="Esr Usb C To Lightning "/>
        <s v="Mi 138.8 Cm (55 Inches) "/>
        <s v="Storite Usb Extension Cable Usb "/>
        <s v="Fire-Boltt Ninja Call Pro Plus "/>
        <s v="Fire-Boltt Phoenix Smart Watch With "/>
        <s v="Boat Wave Call Smart Watch, "/>
        <s v="Mi Power Bank 3I 20000Mah "/>
        <s v="Redmi A1 (Light Blue, 2Gb "/>
        <s v="Oneplus Nord 2T 5G (Jade "/>
        <s v="Oneplus Nord 2T 5G (Gray "/>
        <s v="Redmi A1 (Black, 2Gb Ram, "/>
        <s v="Redmi A1 (Light Green, 2Gb "/>
        <s v="Sandisk Ultra¬Æ Microsdxc‚Ñ¢ Uhs-I Card, "/>
        <s v="Noise Pulse Go Buzz Smart "/>
        <s v="Nokia 105 Single Sim, Keypad "/>
        <s v="Boat Wave Lite Smartwatch With "/>
        <s v="Jbl C100Si Wired In Ear "/>
        <s v="Samsung Galaxy M04 Dark Blue, "/>
        <s v="Ptron Tangentbeat In-Ear Bluetooth 5.0 "/>
        <s v="Redmi 10A (Charcoal Black, 4Gb "/>
        <s v="Ptron Bullet Pro 36W Pd "/>
        <s v="Boat Bassheads 100 In Ear "/>
        <s v="Samsung Galaxy M04 Light Green, "/>
        <s v="Mi 10000Mah Lithium Ion, Lithium "/>
        <s v="Mi 10000Mah Li-Polymer, Micro-Usb And "/>
        <s v="Elv Car Mount Adjustable Car "/>
        <s v="Samsung 25W Usb Travel Adapter "/>
        <s v="Noise Colorfit Pulse Grand Smart "/>
        <s v="Fire-Boltt Ninja 3 Smartwatch Full "/>
        <s v="Samsung Galaxy M33 5G (Mystique "/>
        <s v="Sandisk Ultra Microsd Uhs-I Card "/>
        <s v="Samsung Galaxy M13 (Aqua Green, "/>
        <s v="Fire-Boltt India'S No 1 Smartwatch "/>
        <s v="Samsung Galaxy M33 5G (Emerald "/>
        <s v="Iqoo Vivo Z6 5G (Chromatic "/>
        <s v="Redmi 9 Activ (Carbon Black, "/>
        <s v="Redmi 9A Sport (Coral Green, "/>
        <s v="Redmi 10A (Sea Blue, 4Gb "/>
        <s v="Agaro Blaze Usb 3.0 To "/>
        <s v="Fire-Boltt Visionary 1.78&quot; Amoled Bluetooth "/>
        <s v="Noise Colorfit Pro 4 Advanced "/>
        <s v="Iqoo Z6 Lite 5G By "/>
        <s v="Redmi 10A (Slate Grey, 4Gb "/>
        <s v="Duracell 38W Fast Car Charger "/>
        <s v="Realme Narzo 50 (Speed Blue, "/>
        <s v="Wecool Bluetooth Extendable Selfie Sticks "/>
        <s v="Oppo A74 5G (Fantastic Purple,6Gb "/>
        <s v="Redmi Note 11 Pro + "/>
        <s v="Samsung Original 25W Usb Travel "/>
        <s v="Realme Buds Classic Wired In "/>
        <s v="Iqoo Neo 6 5G (Dark "/>
        <s v="Boat Xtend Smartwatch With Alexa "/>
        <s v="Tygot Bluetooth Extendable Selfie Sticks "/>
        <s v="Samsung Evo Plus 128Gb Microsdxc "/>
        <s v="Portronics Adapto 20 Type C "/>
        <s v="Samsung Galaxy M13 5G (Aqua "/>
        <s v="Iqoo Z6 44W By Vivo "/>
        <s v="Fire-Boltt Gladiator 1.96&quot; Biggest Display "/>
        <s v="Striff Ps2_01 Multi Angle Mobile/Tablet "/>
        <s v="Samsung Galaxy Buds Live Bluetooth "/>
        <s v="Sounce Spiral Charger Cable Protector "/>
        <s v="Ptron Boom Ultima 4D Dual "/>
        <s v="Oneplus 10R 5G (Forest Green, "/>
        <s v="Ambrane Mobile Holding Stand, 180¬∞ "/>
        <s v="Ambrane 10000Mah Slim Power Bank, "/>
        <s v="Ptron Tangent Lite Bluetooth 5.0 "/>
        <s v="Samsung Evo Plus 64Gb Microsdxc "/>
        <s v="Ambrane 20000Mah Power Bank With "/>
        <s v="Samsung Galaxy M13 (Midnight Blue, "/>
        <s v="Mi Xiaomi 22.5W Fast Usb "/>
        <s v="Gizga Essentials Spiral Cable Protector "/>
        <s v="Redmi Note 11 (Space Black, "/>
        <s v="Usb Charger, Oraimo Elite Dual "/>
        <s v="Goldmedal Curve Plus 202042 Plastic "/>
        <s v="Wecool C1 Car Mobile Holder "/>
        <s v="Hp 32Gb Class 10 Microsd "/>
        <s v="Boat Bassheads 242 In Ear "/>
        <s v="Portronics Modesk Por-122 Universal Mobile "/>
        <s v="Realme Narzo 50I (Mint Green, "/>
        <s v="Mi 10000Mah 3I Lithium Polymer "/>
        <s v="Nokia 105 Plus Single Sim, "/>
        <s v="Samsung Galaxy M13 (Stardust Brown, "/>
        <s v="Oppo A74 5G (Fluid Black, "/>
        <s v="Spigen Ez Fit Tempered Glass "/>
        <s v="Noise Colorfit Pulse Smartwatch With "/>
        <s v="Iqoo Z6 Pro 5G By "/>
        <s v="Mi 33W Soniccharge 2.0 Usb "/>
        <s v="Oppo A31 (Mystery Black, 6Gb "/>
        <s v="Motorola A10 Dual Sim Keypad "/>
        <s v="Kingone Upgraded Stylus Pen, Ipad "/>
        <s v="Portronics Carpower Mini Car Charger "/>
        <s v="Boat Newly Launched Wave Electra "/>
        <s v="Ptron Newly Launched Force X10 "/>
        <s v="Iqoo Vivo Z6 5G (Dynamo "/>
        <s v="Samsung Ehs64 Ehs64Avfwecinu Hands-Free Wired "/>
        <s v="Swapkart Flexible Mobile Tabletop Stand, "/>
        <s v="Redmi 9A Sport (Carbon Black, "/>
        <s v="Fire-Boltt Ring 3 Smart Watch "/>
        <s v="Amozo Ultra Hybrid Camera And "/>
        <s v="Elv Aluminum Adjustable Mobile Phone "/>
        <s v="Tecno Spark 9 (Sky Mirror, "/>
        <s v="Tukzer Capacitive Stylus Pen For "/>
        <s v="Mi 10W Wall Charger For "/>
        <s v="Striff 12 Pieces Highly Flexible "/>
        <s v="Noise Colorfit Pro 4 Alpha "/>
        <s v="Elv Mobile Phone Mount Tabletop "/>
        <s v="Redmi 11 Prime 5G (Meadow "/>
        <s v="Noise Pulse Buzz 1.69&quot; Bluetooth "/>
        <s v="Portronics Clamp X Car-Vent Mobile "/>
        <s v="Ptron Volta Dual Port 12W "/>
        <s v="Boat Flash Edition Smart Watch "/>
        <s v="Samsung Galaxy M32 Prime Edition "/>
        <s v="Redmi Note 11T 5G (Matte "/>
        <s v="Redmi Note 11 (Horizon Blue, "/>
        <s v="Noise Pulse 2 Max Advanced "/>
        <s v="Myvn 30W Warp/20W Dash Charging "/>
        <s v="Noise Colorfit Pro 2 Full "/>
        <s v="Redmi Note 11T 5G (Aquamarine "/>
        <s v="Newly Launched Boult Dive+ With "/>
        <s v="Oneplus Nord Watch With 1.78‚Äù "/>
        <s v="Noise Agile 2 Buzz Bluetooth "/>
        <s v="Flix (Beetel) Bolt 2.4 12W "/>
        <s v="Kyosei Advanced Tempered Glass Compatible "/>
        <s v="Redmi 11 Prime 5G (Thunder "/>
        <s v="Samsung Original Ehs64 Wired In "/>
        <s v="Striff Multi Angle Tablet/Mobile Stand. "/>
        <s v="Wecool B1 Mobile Holder For "/>
        <s v="Sounce 360 Adjustable Mobile Phone "/>
        <s v="Opentech¬Æ Military-Grade Tempered Glass Screen "/>
        <s v="En Ligne Adjustable Cell Phone "/>
        <s v="Tecno Spark 8T (Turquoise Cyan, "/>
        <s v="Urbn 20000 Mah Lithium_Polymer 22.5W "/>
        <s v="Redmi Note 11T 5G (Stardust "/>
        <s v="Oneplus 10T 5G (Moonstone Black, "/>
        <s v="Nokia 150 (2020) (Cyan)"/>
        <s v="Noise Colorfit Ultra Se Smart "/>
        <s v="Boat Rockerz 400 Bluetooth On "/>
        <s v="Iphone Original 20W C Type "/>
        <s v="Liramark Webcam Cover Slide, Ultra "/>
        <s v="Nokia 8210 4G Volte Keypad "/>
        <s v="Sounce Protective Case Cover Compatible "/>
        <s v="Samsung Galaxy M53 5G (Deep "/>
        <s v="Iqoo 9 Se 5G (Sunset "/>
        <s v="Shreenova Id116 Plus Bluetooth Fitness "/>
        <s v="Poco C31 (Shadow Gray, 64 "/>
        <s v="Noise_Colorfit Smart Watch Charger 2 "/>
        <s v="Popio Tempered Glass Screen Protector "/>
        <s v="10Werun Id-116 Bluetooth Smartwatch Wireless "/>
        <s v="Tokdis Mx-1 Pro Bluetooth Calling "/>
        <s v="Urbn 20000 Mah Lithium_Polymer Power "/>
        <s v="Sounce Gold Plated 3.5 Mm "/>
        <s v="Noise Colorfit Ultra 2 Buzz "/>
        <s v="Spigen Ultra Hybrid Back Cover "/>
        <s v="Oraimo 18W Usb &amp; Type-C "/>
        <s v="Lapster 12Pcs Spiral Cable Protectors "/>
        <s v="Mi Redmi 9I Sport (Carbon "/>
        <s v="Lava A1 Josh 21(Blue Silver) "/>
        <s v="Popio Tempered Glass Compatible For "/>
        <s v="Flix Usb Charger,Flix (Beetel) Bolt "/>
        <s v="Prolet Classic Bumper Case Cover "/>
        <s v="Samsung Galaxy S20 Fe 5G "/>
        <s v="Wecool S5 Long Selfie Stick, "/>
        <s v="Poco C31 (Royal Blue, 64 "/>
        <s v="Amazon Basics 2 Amp Usb "/>
        <s v="Mobilife Bluetooth Extendable Selfie Stick "/>
        <s v="Ambrane 27000Mah Power Bank, 20W "/>
        <s v="Striff Wall Mount Phone Holder "/>
        <s v="Fire-Boltt Tank 1.85&quot; Bluetooth Calling "/>
        <s v="Elv Aluminium Adjustable Mobile Phone "/>
        <s v="Samsung Galaxy M13 5G (Stardust "/>
        <s v="Dyazo Usb 3.0 Type C "/>
        <s v="Kingone Wireless Charging Pencil (2Nd "/>
        <s v="Boat Bassheads 100 In-Ear Wired "/>
        <s v="Boat Airdopes 141 Bluetooth Truly "/>
        <s v="Sandisk Cruzer Blade 32Gb Usb "/>
        <s v="Logitech B170 Wireless Mouse, 2.4 "/>
        <s v="Storio Kids Toys Lcd Writing "/>
        <s v="Boat Airdopes 121V2 In-Ear True "/>
        <s v="Ske Bed Study Table Portable "/>
        <s v="Boat Rockerz 255 Pro+ In-Ear "/>
        <s v="Striff Adjustable Laptop Tabletop Stand "/>
        <s v="Zebronics Zeb-Bro In Ear Wired "/>
        <s v="Boat Rockerz 450 Bluetooth On "/>
        <s v="Jbl C50Hi, Wired In Ear "/>
        <s v="Lapster Spiral Charger Spiral Charger "/>
        <s v="Hp V236W Usb 2.0 64Gb "/>
        <s v="Hp X1000 Wired Usb Mouse "/>
        <s v="Portronics Toad 23 Wireless Optical "/>
        <s v="Boult Audio Bassbuds X1 In-Ear "/>
        <s v="Dell Kb216 Wired Multimedia Usb "/>
        <s v="Dell Ms116 1000Dpi Usb Wired "/>
        <s v="Boya Bym1 Auxiliary Omnidirectional Lavalier "/>
        <s v="Duracell Ultra Alkaline Aa Battery, "/>
        <s v="Classmate Octane Neon- Blue Gel "/>
        <s v="3M Scotch Double Sided Heavy "/>
        <s v="Boat Bassheads 152 In Ear "/>
        <s v="Boat Bassheads 122 Wired Earphones "/>
        <s v="Dell Usb Wireless Keyboard And "/>
        <s v="Seagate Expansion 1Tb External Hdd "/>
        <s v="Hp W100 480P 30 Fps "/>
        <s v="Zebronics Zeb-Dash Plus 2.4Ghz High "/>
        <s v="Zebronics Zeb-Companion 107 Usb Wireless "/>
        <s v="Syvo Wt 3130 Aluminum Tripod "/>
        <s v="Boult Audio Airbass Z20 True "/>
        <s v="Sandisk Ultra Flair 64Gb Usb "/>
        <s v="Boat Rockerz 330 In-Ear Bluetooth "/>
        <s v="Casio Fx-991Es Plus-2Nd Edition Scientific "/>
        <s v="Tp-Link Ac750 Wifi Range Extender "/>
        <s v="Digitek¬Æ (Dtr 260 Gt) Gorilla "/>
        <s v="Hp 805 Black Original Ink "/>
        <s v="Gizga Essentials Universal Silicone Keyboard "/>
        <s v="Sandisk Ultra 128 Gb Usb "/>
        <s v="Boult Audio Zcharge Bluetooth Wireless "/>
        <s v="Dell Wm118 Wireless Mouse, 2.4 "/>
        <s v="Boult Audio Airbass Powerbuds With "/>
        <s v="Eveready 1015 Carbon Zinc Aa "/>
        <s v="Zebronics Zeb-Transformer-M Optical Usb Gaming "/>
        <s v="Pidilite Fevicryl Acrylic Colours Sunflower "/>
        <s v="Striff Mpad Mouse Mat 230X190X3Mm "/>
        <s v="Gizga Essentials Hard Drive Case "/>
        <s v="Boult Audio Fxcharge With Enc, "/>
        <s v="Boult Audio Probass Curve Bluetooth "/>
        <s v="Casio Fx-82Ms 2Nd Gen Non-Programmable "/>
        <s v="Tygot 10 Inches Big Led "/>
        <s v="Hp X200 Wireless Mouse With "/>
        <s v="Oakter Mini Ups For 12V "/>
        <s v="Tp-Link Archer Ac1200 Archer C6 "/>
        <s v="Boat Rockerz 550 Over Ear "/>
        <s v="Xiaomi Mi Wired In Ear "/>
        <s v="Zodo 8. 5 Inch Lcd "/>
        <s v="Zebronics Zeb-Km2100 Multimedia Usb Keyboard "/>
        <s v="Zebronics Zeb-Comfort Wired Usb Mouse, "/>
        <s v="Boat Rockerz 370 On Ear "/>
        <s v="Zebronics Zeb-Astra 20 Wireless Bt "/>
        <s v="Panasonic Cr-2032/5Be Lithium Coin Battery "/>
        <s v="Memeho¬Æ Smart Standard Multi-Purpose Laptop "/>
        <s v="Sandisk Ultra Dual Drive Go "/>
        <s v="Tizum Mouse Pad/ Computer Mouse "/>
        <s v="Epson 003 65 Ml For "/>
        <s v="Zebronics Zeb-Thunder Bluetooth Wireless Over "/>
        <s v="Quantum Qhm-7406 Full-Sized Keyboard With "/>
        <s v="Striff Laptop Tabletop Stand, Fold-Up, "/>
        <s v="Logitech M221 Wireless Mouse, Silent "/>
        <s v="Classmate Soft Cover 6 Subject "/>
        <s v="Hp 150 Wireless Usb Mouse "/>
        <s v="Duracell Rechargeable Aa 1300Mah Batteries, "/>
        <s v="Boat Airdopes 181 In-Ear True "/>
        <s v="Tp-Link Usb Bluetooth Adapter For "/>
        <s v="Sandisk Ultra Dual Drive Luxe "/>
        <s v="Rts [2 Pack] Mini Usb "/>
        <s v="Hp 682 Black Original Ink "/>
        <s v="Logitech H111 Wired On Ear "/>
        <s v="Digitek Dtr 550 Lw (67 "/>
        <s v="Tp-Link Tl-Wa850Re Single_Band 300Mbps Rj45 "/>
        <s v="Coi Note Pad/Memo Book With "/>
        <s v="Fujifilm Instax Mini Single Pack "/>
        <s v="Samsung Galaxy Watch4 Bluetooth(4.4 Cm, "/>
        <s v="Noise Buds Vs104 Bluetooth Truly "/>
        <s v="Duracell Ultra Alkaline Aaa Battery, "/>
        <s v="Jbl C200Si, Premium In Ear "/>
        <s v="Acer Ek220Q 21.5 Inch (54.61 "/>
        <s v="E-Cosmos 5V 1.2W Portable Flexible "/>
        <s v="Boat Dual Port Rapid Car "/>
        <s v="Zebronics Zeb-County 3W Wireless Bluetooth "/>
        <s v="Zebronics Wired Keyboard And Mouse "/>
        <s v="Jbl Tune 215Bt, 16 Hrs "/>
        <s v="Gizga Essentials Professional 3-In-1 Cleaning "/>
        <s v="Sandisk Ultra Dual 64 Gb "/>
        <s v="Tp-Link Tapo 360¬∞ 2Mp 1080P "/>
        <s v="Boat Airdopes 171 In Ear "/>
        <s v="Duracell Plus Aaa Rechargeable Batteries "/>
        <s v="Logitech B100 Wired Usb Mouse, "/>
        <s v="Classmate 2100117 Soft Cover 6 "/>
        <s v="Aircase Rugged Hard Drive Case "/>
        <s v="Noise Buds Vs402 Truly Wireless "/>
        <s v="Jbl Go 2, Wireless Portable "/>
        <s v="Robustrion Tempered Glass Screen Protector "/>
        <s v="Redgear Pro Wireless Gamepad With "/>
        <s v="Logitech M235 Wireless Mouse, 1000 "/>
        <s v="Tp-Link N300 Wifi Wireless Router "/>
        <s v="Logitech Mk240 Nano Wireless Usb "/>
        <s v="Callas Multipurpose Foldable Laptop Table "/>
        <s v="Casio Mj-12D 150 Steps Check "/>
        <s v="Amazon Basics Multipurpose Foldable Laptop "/>
        <s v="Kanget [2 Pack] Type C "/>
        <s v="Amazon Basics Magic Slate 8.5-Inch "/>
        <s v="Zebronics Zeb-90Hb Usb Hub, 4 "/>
        <s v="Zebronics Zeb Buds C2 In "/>
        <s v="Redgear A-15 Wired Gaming Mouse "/>
        <s v="Jbl Commercial Cslm20B Auxiliary Omnidirectional "/>
        <s v="Eveready Red 1012 Aaa Batteries "/>
        <s v="Sandisk Extreme Microsd Uhs I "/>
        <s v="Portronics Mport 31C 4-In-1 Usb "/>
        <s v="Infinity (Jbl Fuze Pint, Wireless "/>
        <s v="Aircase Protective Laptop Bag Sleeve "/>
        <s v="Brand Conquer 6 In 1 "/>
        <s v="Tp-Link Ac750 Dual Band Wireless "/>
        <s v="Parker Quink Ink Bottle, Blue"/>
        <s v="Striff Laptop Stand Adjustable Laptop "/>
        <s v="Logitech Mk215 Wireless Keyboard And "/>
        <s v="Boat Bassheads 225 In Ear "/>
        <s v="Luxor 5 Subject Single Ruled "/>
        <s v="Duracell Chhota Power Aa Battery "/>
        <s v="Zebronics Zeb-Transformer Gaming Keyboard And "/>
        <s v="Sandisk Ultra 64 Gb Usb "/>
        <s v="Parker Classic Gold Gold Trim "/>
        <s v="Tarkan Portable Folding Laptop Desk "/>
        <s v="Quantum Rj45 Ethernet Patch Cable/Lan "/>
        <s v="Hp Usb Wireless Spill Resistance "/>
        <s v="Humble Dynamic Lapel Collar Mic "/>
        <s v="Boult Audio Omega With 30Db "/>
        <s v="Striff Uph2W Multi Angle Tablet/Mobile "/>
        <s v="Amazon Basics Wireless Mouse | "/>
        <s v="Crucial Ram 8Gb Ddr4 3200Mhz "/>
        <s v="Apc Back-Ups Bx600C-In 600Va / "/>
        <s v="Zebronics Zeb-Jaguar Wireless Mouse, 2.4Ghz "/>
        <s v="Boult Audio Truebuds With 30H "/>
        <s v="Wembley Lcd Writing Pad/Tab | "/>
        <s v="Gizga Essentials Multi-Purpose Portable &amp; "/>
        <s v="E-Cosmos Plug In Led Night "/>
        <s v="Noise Buds Vs201 V2 In-Ear "/>
        <s v="Lapster Gel Mouse Pad With "/>
        <s v="Gizga Essentials Earphone Carrying Case, "/>
        <s v="Sandisk Ultra Sdhc Uhs-I Card "/>
        <s v="Digitek¬Æ (Drl-14C) Professional (31Cm) Dual "/>
        <s v="Classmate Long Notebook - 140 "/>
        <s v="Lenovo 300 Wired Plug &amp; "/>
        <s v="Dyazo 6 Angles Adjustable Aluminum "/>
        <s v="Western Digital Wd 2Tb My "/>
        <s v="Logitech C270 Digital Hd Webcam "/>
        <s v="Portronics Mport 31 4 Ports "/>
        <s v="Zinq Five Fan Cooling Pad "/>
        <s v="Gizga Essentials Webcam Cover, Privacy "/>
        <s v="Hp Z3700 Wireless Optical Mouse "/>
        <s v="Maono Au-400 Lavalier Auxiliary Omnidirectional "/>
        <s v="Table Magic Multipurpose Laptop Table "/>
        <s v="Gizga Essentials Portable Tabletop Tablet "/>
        <s v="Boat Stone 650 10W Bluetooth "/>
        <s v="Esnipe Mart Worldwide Travel Adapter "/>
        <s v="Boat Stone 180 5W Bluetooth "/>
        <s v="Portronics Ruffpad 8.5M Multicolor Lcd "/>
        <s v="Brustro Copytinta Coloured Craft Paper "/>
        <s v="Cuzor 12V Mini Ups For "/>
        <s v="Crucial Bx500 240Gb 3D Nand "/>
        <s v="Classmate Pulse Spiral Notebook - "/>
        <s v="Portronics My Buddy Plus Adjustable "/>
        <s v="Zebronics Zeb-Evolve Wireless In Ear "/>
        <s v="Inovera World Map Extended Anti "/>
        <s v="Seagate One Touch 2Tb External "/>
        <s v="Zebronics Zeb-Fame 5Watts 2.0 Multi "/>
        <s v="Tvara Lcd Writing Tablet 8.5 "/>
        <s v="Western Digital Wd 1.5Tb Elements "/>
        <s v="Redgear Mp35 Speed-Type Gaming Mousepad "/>
        <s v="Lenovo 400 Wireless Mouse, 1200Dpi "/>
        <s v="Logitech K480 Wireless Multi-Device Keyboard "/>
        <s v="Resonate Routerups Cru12V2A | Zero "/>
        <s v="3M Post-It Sticky Note Cube, "/>
        <s v="Ofixo Multi-Purpose Laptop Table/Study Table/Bed "/>
        <s v="Fire-Boltt Ninja Calling 1.69&quot; Bluetooth "/>
        <s v="Airtel Amf-311Ww Data Card (Black), "/>
        <s v="Gizga Essentials Laptop Power Cable "/>
        <s v="Logitech Mk270R Usb Wireless Keyboard "/>
        <s v="Digitek¬Æ (Dtr-200Mt) (18 Cm) Portable "/>
        <s v="Fedus Cat6 Ethernet Cable, 10 "/>
        <s v="Kingston Datatraveler Exodia Dtx/32 Gb "/>
        <s v="Duracell Rechargeable Aa 2500Mah Batteries, "/>
        <s v="Envie¬Æ (Aa10004Plni-Cd) Aa Rechargeable Batteries, "/>
        <s v="Zebronics Zeb-Buds 30 3.5Mm Stereo "/>
        <s v="Lapster Accessories Power Cable Cord "/>
        <s v="Portronics Ruffpad 12E Re-Writable Lcd "/>
        <s v="Verilux¬Æ Usb C Hub Multiport "/>
        <s v="Zebronics Zeb Wonderbar 10 Usb "/>
        <s v="Hp Wired Mouse 100 With "/>
        <s v="Anjaney Enterprise Smart Multipurpose Foldable "/>
        <s v="Envie Ecr-20 Charger For Aa "/>
        <s v="Proelite Faux Leather Smart Flip "/>
        <s v="Classmate Pulse 6 Subject Notebook "/>
        <s v="Pentonic Multicolor Ball Point Pen, "/>
        <s v="Logitech Pebble M350 Wireless Mouse "/>
        <s v="Apsara Platinum Pencils Value Pack "/>
        <s v="Zebronics Zeb-Power Wired Usb Mouse, "/>
        <s v="Ant Esports Gm320 Rgb Optical "/>
        <s v="Pilot V7 Liquid Ink Roller "/>
        <s v="Boat Airdopes 191G True Wireless "/>
        <s v="Boult Audio Bassbuds Oak In-Ear "/>
        <s v="It2M Designer Mouse Pad For "/>
        <s v="Noise Colorfit Ultra Buzz Bluetooth "/>
        <s v="Lapster Caddy For Ssd And "/>
        <s v="Sandisk Extreme Sd Uhs I "/>
        <s v="Fire-Boltt Ring Pro Bluetooth Calling, "/>
        <s v="Lenovo 600 Bluetooth 5.0 Silent "/>
        <s v="Boult Audio Airbass Propods X "/>
        <s v="Ls Lapster Quality Assured Universal "/>
        <s v="Klam Lcd Writing Tablet Screenwriting "/>
        <s v="Cp Plus 2Mp Full Hd "/>
        <s v="Hp Deskjet 2331 Colour Printer, "/>
        <s v="D-Link Dir-615 Wi-Fi Ethernet-N300 Single_Band "/>
        <s v="Rpm Euro Games Gaming Mousepad "/>
        <s v="Wacom One By Ctl-472/K0-Cx Digital "/>
        <s v="Lenovo 300 Fhd Webcam With "/>
        <s v="Parker Quink Ink Bottle (Black)"/>
        <s v="Sony Wi-C100 Wireless Headphones With "/>
        <s v="Zebronics, Zeb-Nc3300 Usb Powered Laptop "/>
        <s v="Tukzer Gel Mouse Pad Wrist "/>
        <s v="Infinity (Jbl Glide 510, 72 "/>
        <s v="Robustrion Smart Trifold Hard Back "/>
        <s v="Logitech M331 Silent Plus Wireless "/>
        <s v="Camel Artist Acrylic Color Box "/>
        <s v="Portronics Key2 Combo Multimedia Usb "/>
        <s v="Supcares Laptop Stand 7 Height "/>
        <s v="Zebronics Zeb-Sound Bomb N1 True "/>
        <s v="Western Digital Wd Green Sata "/>
        <s v="Classmate Octane Neon- 25 Blue "/>
        <s v="Classmate Octane Colour Burst-Multicolour Gel "/>
        <s v="Tukzer Stylus Pen, Ipad Pencil "/>
        <s v="Logitech G102 Usb Light Sync "/>
        <s v="Zebronics Zeb-Vita Wireless Bluetooth 10W "/>
        <s v="Lapster Usb 3.0 Sata Cable "/>
        <s v="Urbn 10000 Mah Lithium Power "/>
        <s v="Qubo Smart Cam 360 From "/>
        <s v="Duracell Cr2025 3V Lithium Coin "/>
        <s v="Camel Fabrica Acrylic Ultra Color "/>
        <s v="Lenovo Gx20L29764 65W Laptop Adapter/Charger "/>
        <s v="Hp Wired On Ear Headphones "/>
        <s v="Redragon K617 Fizz 60% Wired "/>
        <s v="Hp Gt 53 Xl Cartridge "/>
        <s v="Noise Colorfit Ultra Smart Watch "/>
        <s v="Zebronics Zeb-Jukebar 3900, 80W Multimedia "/>
        <s v="Boat Bassheads 102 Wired In "/>
        <s v="Duracell Cr2016 3V Lithium Coin "/>
        <s v="Mi 360¬∞ Home Security Wireless "/>
        <s v="Zebronics Zeb-100Hb 4 Ports Usb "/>
        <s v="Boult Audio Bass Buds Q2 "/>
        <s v="Esr Screen Protector Compatible With "/>
        <s v="Parker Vector Standard Chrome Trim "/>
        <s v="Silicone Rubber Earbuds Tips, Eartips, "/>
        <s v="Canon Pixma Mg2577S All-In-One Inkjet "/>
        <s v="Samsung 24-Inch(60.46Cm) Fhd Monitor, Ips, "/>
        <s v="Faber-Castell Connector Pen Set - "/>
        <s v="Zinq Ups For Router, Mini "/>
        <s v="Saleon‚Ñ¢ Portable Storage Organizer Bag "/>
        <s v="Rpm Euro Games Laptop/Pc Controller "/>
        <s v="Realme Buds Wireless In Ear "/>
        <s v="Tvara Lcd Writing Tablet, 8.5&quot; "/>
        <s v="Wings Phantom Pro Earphones Gaming "/>
        <s v="Robustrion [Anti-Scratch] &amp; [Smudge Proof] "/>
        <s v="Cablet 2.5 Inch Sata Usb "/>
        <s v="Sandisk 1Tb Extreme Portable Ssd "/>
        <s v="Zebronics Zeb-Warrior Ii 10 Watts "/>
        <s v="Tp-Link Ue300C Usb Type-C To "/>
        <s v="Wecool Moonwalk M1 Enc True "/>
        <s v="Hp 330 Wireless Black Keyboard "/>
        <s v="Rc Print Gi 790 Ink "/>
        <s v="Redgear Cloak Wired Rgb Wired "/>
        <s v="Amazfit Gts2 Mini (New Version) "/>
        <s v="Tabelito¬Æ Polyester Foam, Nylon Hybrid "/>
        <s v="Robustrion Anti-Scratch &amp; Smudge Proof "/>
        <s v="Portronics Ruffpad 15 Re-Writable Lcd "/>
        <s v="Digitek¬Æ (Dls-9Ft) Lightweight &amp; Portable "/>
        <s v="Classmate Pulse 1 Subject Notebook "/>
        <s v="Scarters Mouse Pad, Desk Mat "/>
        <s v="Casio Mj-120D 150 Steps Check "/>
        <s v="Gizga Essentials Laptop Bag Sleeve "/>
        <s v="Parker Vector Camouflage Gift Set "/>
        <s v="Tp-Link Ac1200 Archer A6 Smart "/>
        <s v="Hp Deskjet 2723 Aio Printer, "/>
        <s v="Xiaomi Mi 4A Dual_Band Ethernet "/>
        <s v="Slovic¬Æ Tripod Mount Adapter| Tripod "/>
        <s v="Orico 2.5&quot;(6.3Cm) Usb 3.0 Hdd "/>
        <s v="Logitech G402 Hyperion Fury Usb "/>
        <s v="Panasonic Eneloop Bq-Cc55N Advanced, Smart "/>
        <s v="Logitech K380 Wireless Multi-Device Keyboard "/>
        <s v="Canon Pixma E477 All-In-One Wireless "/>
        <s v="Redgear Cosmo 7,1 Usb Gaming "/>
        <s v="Belkin Essential Series 4-Socket Surge "/>
        <s v="Classmate Long Book - Unruled, "/>
        <s v="Artis Ar-45W-Mg2 45 Watts Mg2 "/>
        <s v="Imou 360¬∞ 1080P Full Hd "/>
        <s v="Xiaomi Pad 5| Qualcomm Snapdragon "/>
        <s v="Sennheiser Cx 80S In-Ear Wired "/>
        <s v="Hb Plus Folding Height Adjustable "/>
        <s v="Hp 65W Ac Laptops Charger "/>
        <s v="Tukzer Fully Foldable Tabletop Desktop "/>
        <s v="Gizga Essentials Cable Organiser, Cord "/>
        <s v="Camel Oil Pastel With Reusable "/>
        <s v="Hp M270 Backlit Usb Wired "/>
        <s v="Foxin Ftc 12A / Q2612A "/>
        <s v="Pc Square Laptop Tabletop Stand/ "/>
        <s v="Lenovo 130 Wireless Compact Mouse, "/>
        <s v="Pilot Frixion Clicker Roller Pen "/>
        <s v="Zebronics Aluminium Alloy Laptop Stand, "/>
        <s v="Hp K500F Backlit Membrane Wired "/>
        <s v="Gizga Club-Laptop Neoprene Reversible For "/>
        <s v="Inventis 5V 1.2W Portable Flexible "/>
        <s v="Tp-Link Tl-Wa855Re 300 Mbps Wi-Fi "/>
        <s v="Boat Stone 250 Portable Wireless "/>
        <s v="Offbeat¬Æ - Dash 2.4Ghz Wireless "/>
        <s v="Classmate Drawing Book - Unruled, "/>
        <s v="Hp Gk320 Wired Full Size "/>
        <s v="Parker Moments Vector Timecheck Gold "/>
        <s v="Camlin Elegante Fountain Pen - "/>
        <s v="Carecase¬Æ Optical Bay 2Nd Hard "/>
        <s v="Canon E4570 All-In-One Wi-Fi Ink "/>
        <s v="Crucial P3 500Gb Pcie 3.0 "/>
        <s v="Hp V222W 64Gb Usb 2.0 "/>
        <s v="Duracell Ultra Alkaline D Battery, "/>
        <s v="Bestor¬Æ Lcd Writing Tablet/Pad 12 "/>
        <s v="Lenovo Ideapad 3 11Th Gen "/>
        <s v="Boat Bassheads 900 On-Ear Wired "/>
        <s v="Zebronics Astra 10 Portable Wireless "/>
        <s v="Swapkart Portable Flexible Adjustable Eye "/>
        <s v="Infinity (Jbl Fuze 100, Wireless "/>
        <s v="Pigeon By Stovekraft Amaze Plus "/>
        <s v="Usha Quartz Room Heater With "/>
        <s v="Amazon Brand - Solimo 2000/1000 "/>
        <s v="Stylehouse Lint Remover For Woolen "/>
        <s v="Beatxp Kitchen Scale Multipurpose Portable "/>
        <s v="Glun Multipurpose Portable Electronic Digital "/>
        <s v="Pigeon Polypropylene Mini Handy And "/>
        <s v="Prestige 1.5 Litre Kettle 1500-Watts, "/>
        <s v="Bajaj Rhx-2 800-Watt Room Heater "/>
        <s v="Prestige Electric Kettle Pkoss - "/>
        <s v="Pigeon By Stovekraft Cruise 1800 "/>
        <s v="Prestige Pkgss 1.7L 1500W Electric "/>
        <s v="Shoptoshop Electric Lint Remover, Best "/>
        <s v="Orpat Oeh-1260 2000-Watt Fan Heater "/>
        <s v="Pro365 Indo Mocktails/Coffee Foamer/Cappuccino/Lemonade/Milk Frother "/>
        <s v="Bajaj Dx-6 1000W Dry Iron "/>
        <s v="Croma 500W Mixer Grinder With "/>
        <s v="Havells Instanio 3-Litre Instant Geyser "/>
        <s v="Morphy Richards Ofr Room Heater, "/>
        <s v="Havells Aqua Plus 1.2 Litre "/>
        <s v="Bajaj Splendora 3 Litre 3Kw "/>
        <s v="Kent 16052 Elegant Electric Glass "/>
        <s v="Bajaj New Shakti Neo 15L "/>
        <s v="Lifelong Llmg23 Power Pro 500-Watt "/>
        <s v="Bajaj Majesty Dx-11 1000W Dry "/>
        <s v="Bajaj Rex 500W Mixer Grinder "/>
        <s v="Lifelong Llek15 Electric Kettle 1.5L "/>
        <s v="Lifelong Llqh922 Regalia 800 W "/>
        <s v="R B Nova Lint/Fabric Shaver "/>
        <s v="Bajaj Immersion Rod Water Heater "/>
        <s v="Inalsa Electric Kettle 1.5 Litre "/>
        <s v="Prestige Pic 20 1600 Watt "/>
        <s v="Pigeon Healthifry Digital Air Fryer, "/>
        <s v="Prettykrafts Laundry Basket For Clothes "/>
        <s v="Philips Gc1905 1440-Watt Steam Iron "/>
        <s v="Havells Immersion Hb15 1500 Watt "/>
        <s v="Agaro Lr2007 Lint Remover, Rechargeable, "/>
        <s v="Pigeon 1.5 Litre Hot Kettle "/>
        <s v="Nutripro Juicer Mixer Grinder - "/>
        <s v="Philips Gc026/30 Fabric Shaver, Lint "/>
        <s v="Havells Cista Room Heater, White, "/>
        <s v="Agaro Regal 800 Watts Handheld "/>
        <s v="Philips Viva Collection Hd4928/01 2100-Watt "/>
        <s v="Pigeon By Stovekraft Abs Plastic "/>
        <s v="Agaro Esteem Multi Kettle 1.2 "/>
        <s v="Bajaj Minor 1000 Watts Radiant "/>
        <s v="Butterfly Jet Elite Mixer Grinder, "/>
        <s v="Soflin Egg Boiler Electric Automatic "/>
        <s v="Lifelong Llqh925 Dyno Quartz Heater "/>
        <s v="Amazon Basics 1500 W Electric "/>
        <s v="Prestige Sandwich Maker Pgmfd 01, "/>
        <s v="Orient Electric Fabrijoy Difj10Bp 1000-Watt "/>
        <s v="Lifelong Llfh921 Regalia 2000 W "/>
        <s v="Philips Gc181 Heavy Weight 1000-Watt "/>
        <s v="Bulfyss Usb Rechargeable Lint Remover "/>
        <s v="Bajaj Dx-7 1000W Dry Iron "/>
        <s v="Bajaj New Shakti Neo 25L "/>
        <s v="Philips Handheld Garment Steamer Sth3000/20 "/>
        <s v="Room Heater Warmer Wall-Outlet 400 "/>
        <s v="Wonderchef Nutri-Blend Mixer, Grinder &amp; "/>
        <s v="Usha Armor Ar1100Wb 1100 W "/>
        <s v="Butterfly Ekn 1.5-Litre Electric Kettle "/>
        <s v="Crompton Arno Neo 15-L 5 "/>
        <s v="Borosil Chef Delite Bch20Dbb21 300-Watt "/>
        <s v="Kent 16055 Amaze Cool Touch "/>
        <s v="Prestige Iris Plus 750 Watt "/>
        <s v="Simxen Egg Boiler Electric Automatic "/>
        <s v="Amazon Basics 2000/1000 Watt Room "/>
        <s v="Healthsense Weight Machine For Kitchen, "/>
        <s v="Bajaj New Shakti Neo 10L "/>
        <s v="Bosch Pro 1000W Mixer Grinder "/>
        <s v="Bulfyss Stainless Steel Digital Kitchen "/>
        <s v="Vr 18 Pcs - 3 "/>
        <s v="Orient Electric Apex-Fx 1200Mm Ultra "/>
        <s v="Prettykrafts Folding Laundry Basket For "/>
        <s v="Bajaj Majesty Rx11 2000 Watts "/>
        <s v="Eureka Forbes Trendy Zip 1000 "/>
        <s v="Pigeon By Stovekraft Quartz Electric "/>
        <s v="Maharaja Whiteline Lava Neo 1200-Watts "/>
        <s v="Crompton Gracee 5-L Instant Water "/>
        <s v="Bajaj Dx-2 600W Dry Iron "/>
        <s v="Bajaj Waterproof 1500 Watts Immersion "/>
        <s v="Agaro Supreme High Pressure Washer, "/>
        <s v="Bajaj Deluxe 2000 Watts Halogen "/>
        <s v="Orpat Hhb-100E Wob 250-Watt Hand "/>
        <s v="Gilton Egg Boiler Electric Automatic "/>
        <s v="Healthsense Chef-Mate Ks 33 Digital "/>
        <s v="Philips Digital Air Fryer Hd9252/90 "/>
        <s v="Milton Go Electro 2.0 Stainless "/>
        <s v="Philips Daily Collection Hd2582/00 830-Watt "/>
        <s v="Crompton Insta Comfy 800 Watt "/>
        <s v="Usha Heat Convector 812 T "/>
        <s v="Philips Hl7756/00 Mixer Grinder, 750W, "/>
        <s v="Kuber Industries Waterproof Round Non "/>
        <s v="Lifelong Llmg93 500 Watt Duos "/>
        <s v="Ikea Frother For Milk"/>
        <s v="Crompton Insta Comfort Heater 2000 "/>
        <s v="Lint Remover Woolen Clothes Lint "/>
        <s v="Pigeon Kessel Multipurpose Kettle (12173) "/>
        <s v="C (Device) Lint Remover For "/>
        <s v="Pigeon By Stovekraft 2 Slice "/>
        <s v="Bajaj Ofr Room Heater, 13 "/>
        <s v="Luminous Vento Deluxe 150 Mm "/>
        <s v="Wipro Vesta 1.8 Litre Cool "/>
        <s v="Kitchen Mart Stainless Steel South "/>
        <s v="Ikea 903.391.72 Polypropylene Plastic Solid "/>
        <s v="Hul Pureit Germkill Kit For "/>
        <s v="Prestige Iris 750 Watt Mixer "/>
        <s v="Preethi Blue Leaf Diamond Mg-214 "/>
        <s v="Themisto 350 Watts Egg Boiler-Blue"/>
        <s v="Butterfly Smart Mixer Grinder, 750W, "/>
        <s v="Kent Smart Multi Cooker Cum "/>
        <s v="Instacuppa Portable Blender For Smoothie, "/>
        <s v="Usha Ei 1602 1000 W "/>
        <s v="Kent 16044 Hand Blender Stainless "/>
        <s v="White Feather Portable Heat Sealer "/>
        <s v="Crompton Ihl 152 1500-Watt Immersion "/>
        <s v="Instacuppa Rechargeable Mini Electric Chopper "/>
        <s v="Philips Powerpro Fc9352/01 Compact Bagless "/>
        <s v="Saiellin Electric Lint Remover For "/>
        <s v="Cookwell Bullet Mixer Grinder (5 "/>
        <s v="Prestige Prwo 1.8-2 700-Watts Delight "/>
        <s v="Swiffer Instant Electric Water Heater "/>
        <s v="Lifelong Llwh106 Flash 3 Litres "/>
        <s v="Hindware Atlantic Compacto 3 Litre "/>
        <s v="Atom Selves-Mh 200 Gm Digital "/>
        <s v="Crompton Instabliss 3-L Instant Water "/>
        <s v="Croma 1100 W Dry Iron "/>
        <s v="Lint Roller With 40 Paper "/>
        <s v="Portable Lint Remover Pet Fur "/>
        <s v="Atomberg Renesa 1200Mm Bldc Motor "/>
        <s v="Usha Cookjoy (Cj1600Wpc) 1600 Watt "/>
        <s v="Reffair Ax30 [Max] Portable Air "/>
        <s v="!!1000 Watt/2000-Watt Room Heater!! Fan "/>
        <s v="Eureka Forbes Wet &amp; Dry "/>
        <s v="Activa Heat-Max 2000 Watts Room "/>
        <s v="Philips Hl1655/00 Hand Blender, White "/>
        <s v="V-Guard Zio Instant Water Geyser "/>
        <s v="Homeistic Applience‚Ñ¢ Instant Electric Water "/>
        <s v="Kitchenwell 18Pc Plastic Food Snack "/>
        <s v="Havells Instanio 10 Litre Storage "/>
        <s v="Prestige Pic 16.0+ 1900W Induction "/>
        <s v="Agaro 33398 Rapid 1000-Watt, 10-Litre "/>
        <s v="Kent 16026 Electric Kettle Stainless "/>
        <s v="Skytone Stainless Steel Electric Meat "/>
        <s v="Kent 16088 Vogue Electric Kettle "/>
        <s v="Eureka Forbes Supervac 1600 Watts "/>
        <s v="Mi Air Purifier 3 With "/>
        <s v="Tata Swach Bulb 6000-Litre Cartridge, "/>
        <s v="Havells Ambrose 1200Mm Ceiling Fan "/>
        <s v="Prettykrafts Laundry Bag / Basket "/>
        <s v="Fabware Lint Remover For Clothes "/>
        <s v="Brayden Fito Atom Rechargeable Smoothie "/>
        <s v="Bajaj Frore 1200 Mm Ceiling "/>
        <s v="Venus Digital Kitchen Weighing Scale "/>
        <s v="Bajaj Atx 4 750-Watt Pop-Up "/>
        <s v="Coway Professional Air Purifier For "/>
        <s v="Kent Gold Optima Gravity Water "/>
        <s v="Homepack 750W Radiant Room Home "/>
        <s v="Bajaj Rex 750W Mixer Grinder "/>
        <s v="Heart Home Waterproof Round Non "/>
        <s v="Milton Smart Egg Boiler 360-Watts "/>
        <s v="Ibell Sek15L Premium 1.5 Litre "/>
        <s v="Tosaa T2Stsr Sandwich Gas Toaster "/>
        <s v="V-Guard Divino 5 Star Rated "/>
        <s v="Akiara¬Æ - Makes Life Easy "/>
        <s v="Usha Steam Pro Si 3713, "/>
        <s v="Wonderchef Nutri-Blend Complete Kitchen Machine "/>
        <s v="Widewings Electric Handheld Milk Wand "/>
        <s v="Morphy Richards Icon Superb 750W "/>
        <s v="Philips Handheld Garment Steamer Gc360/30 "/>
        <s v="Vedini Transparent Empty Refillable Reusable "/>
        <s v="Crompton Sea Sapphira 1200 Mm "/>
        <s v="Kuber Industries Waterproof Canvas Laundry "/>
        <s v="Jm Seller 180 W 2021 "/>
        <s v="Oratech Coffee Frother Electric, Milk "/>
        <s v="Havells Glaze 74W Pearl Ivory "/>
        <s v="Pick Ur Needs¬Æ Lint Remover "/>
        <s v="Rico Japanese Technology Rechargeable Wireless "/>
        <s v="Butterfly Smart Wet Grinder, 2L "/>
        <s v="Agaro Marvel 9 Liters Oven "/>
        <s v="Philips Gc1920/28 1440-Watt Non-Stick Soleplate "/>
        <s v="Havells Ofr 13 Wave Fin "/>
        <s v="Bajaj Dhx-9 1000W Heavy Weight "/>
        <s v="Aquasure From Aquaguard Amaze Ro+Uv+Mtds,7L "/>
        <s v="Royal Step Portable Electric Usb "/>
        <s v="Kent 16068 Zoom Vacuum Cleaner "/>
        <s v="Enem Sealing Machine | 12 "/>
        <s v="Wipro Vesta 1200 Watt Gd203 "/>
        <s v="Inalsa Electric Kettle Prism Inox "/>
        <s v="Vrprime Lint Roller Lint Remover "/>
        <s v="Philips Ac1215/20 Air Purifier, Removes "/>
        <s v="Eopora Ptc Ceramic Fast Heating "/>
        <s v="Usha Goliath Go1200Wg Heavy Weight "/>
        <s v="Wipro Vesta Electric Egg Boiler, "/>
        <s v="Philips Viva Collection Hr1832/00 1.5-Litre400-Watt "/>
        <s v="Kitchenwell Multipurpose Portable Electronic Digital "/>
        <s v="Figment Handheld Milk Frother Rechargeable, "/>
        <s v="Balzano High Speed Nutri Blender/Mixer/Smoothie "/>
        <s v="Swiss Military Vc03 Wireless Car "/>
        <s v="Zuvexa Usb Rechargeable Electric Foam "/>
        <s v="Usha Ih2415 1500-Watt Immersion Heater "/>
        <s v="Activa Instant 3 Ltr 3 "/>
        <s v="Havells Instanio 1-Litre 3Kw Instant "/>
        <s v="Lifelong 2-In1 Egg Boiler And "/>
        <s v="Indias¬Æ‚Ñ¢ Electro-Instant Water Geyser A.B.S. "/>
        <s v="Amazonbasics Induction Cooktop 1600 Watt "/>
        <s v="Sui Generis Electric Handheld Milk "/>
        <s v="Philips Air Purifier Ac2887/20,Vitashield Intelligent "/>
        <s v="Esquire Laundry Basket Brown, 50 "/>
        <s v="Philips Air Fryer Hd9200/90, Uses "/>
        <s v="Havells Bero Quartz Heater Black "/>
        <s v="Philips Easytouch Plus Standing Garment "/>
        <s v="Brayden Chopro, Electric Vegetable Chopper "/>
        <s v="Usha Janome Dream Stitch Automatic "/>
        <s v="Black+Decker Handheld Portable Garment Steamer "/>
        <s v="Personal Size Blender, Portable Blender, "/>
        <s v="Sujata Powermatic Plus 900 Watts "/>
        <s v="Sure From Aquaguard Delight Nxt "/>
        <s v="Dr Trust Electronic Kitchen Digital "/>
        <s v="Tesora - Inspired By You "/>
        <s v="Agaro Ace 1600 Watts, 21.5 "/>
        <s v="Inalsa Hand Blender 1000 Watt "/>
        <s v="Akiara - Makes Life Easy "/>
        <s v="Philips Easyspeed Plus Steam Iron "/>
        <s v="Inalsa Electric Chopper Bullet- 400 "/>
        <s v="Borosil Electric Egg Boiler, 8 "/>
        <s v="Wipro Vesta Grill 1000 Watt "/>
        <s v="Rico Irpro 1500 Watt Japanese "/>
        <s v="Eureka Forbes Active Clean 700 "/>
        <s v="Csi International¬Æ Instant Water Geyser, "/>
        <s v="Hindware Atlantic Xceed 5L 3Kw "/>
        <s v="Morphy Richards New Europa 800-Watt "/>
        <s v="Lifelong Power - Pro 500 "/>
        <s v="Ibell Castor Ctek15L Premium 1.5 "/>
        <s v="Bajaj Pygmy Mini 110 Mm "/>
        <s v="Crompton Instaglide 1000-Watts Dry Iron "/>
        <s v="Prestige Clean Home Water Purifier "/>
        <s v="Morphy Richards Aristo 2000 Watts "/>
        <s v="Gadgetronics Digital Kitchen Weighing Scale "/>
        <s v="Tom &amp; Jerry Folding Laundry "/>
        <s v="Ikea Little Loved Corner Produkt "/>
        <s v="Bajaj New Shakti Neo Plus "/>
        <s v="House Of Quirk Reusable Sticky "/>
        <s v="Allin Exporters J66 Ultrasonic Humidifier "/>
        <s v="Multifunctional 2 In 1 Electric "/>
        <s v="Maharaja Whiteline Nano Carbon Neo, "/>
        <s v="Kent Electric Chopper-B For Kitchen "/>
        <s v="Crompton Amica 15-L 5 Star "/>
        <s v="Eureka Forbes Car Vac 100 "/>
        <s v="Kent 16025 Sandwich Grill 700W "/>
        <s v="Candes Gloster All In One "/>
        <s v="Inalsa Electric Fan Heater Hotty "/>
        <s v="Havells Zella Flap Auto Immersion "/>
        <s v="Ibell Sm1301 3-In-1 Sandwich Maker "/>
        <s v="Inalsa Vacuum Cleaner Wet And "/>
        <s v="Mr. Brand Portable Usb Juicer "/>
        <s v="Crompton Hill Briz Deco 1200Mm "/>
        <s v="Sujata Powermatic Plus, Juicer Mixer "/>
        <s v="Aquadpure Copper + Mineral Ro+Uv+Uf "/>
        <s v="Amazon Basics 650 Watt Drip "/>
        <s v="Crompton Insta Delight Fan Circulator "/>
        <s v="!!Haneul!!1000 Watt/2000-Watt Room Heater!! Fan "/>
        <s v="Melbon Vm-905 2000-Watt Room Heater "/>
        <s v="Cello Eliza Plastic Laundry Bag/Basket, "/>
        <s v="Activa 1200 Mm High Speed "/>
        <s v="Shakti Technology S5 High Pressure "/>
        <s v="American Micronic- Imported Wet &amp; "/>
        <s v="Demokrazy New Nova Lint Cum "/>
        <s v="Instant Pot Air Fryer, Vortex "/>
        <s v="Hul Pureit Eco Water Saver "/>
        <s v="Livpure Glo Star Ro+Uv+Uf+Mineraliser - "/>
        <s v="Philips Hi113 1000-Watt Plastic Body "/>
        <s v="Kuber Industries Round Non Woven "/>
        <s v="Preethi Mga-502 0.4-Litre Grind And "/>
        <s v="Usha Aurora 1000 W Dry "/>
        <s v="Ecovacs Deebot N8 2-In-1 Robotic "/>
        <s v="Kent Gold, Optima, Gold+ Spare "/>
        <s v="Avnish Tap Water Purifier Filter "/>
        <s v="Khaitan Orfin Fan Heater For "/>
        <s v="Usha Rapidmix 500-Watt Copper Motor "/>
        <s v="Havells Gatik Neo 400Mm Pedestal "/>
        <s v="Inalsa Upright Vacuum Cleaner, 2-In-1,Handheld "/>
        <s v="Royal Step - Amazon'S Brand "/>
        <s v="Nirdambhay Mini Bag Sealer, 2 "/>
        <s v="Cello Non-Stick Aluminium Sandwich Gas "/>
        <s v="Proven¬Æ Copper + Mineral Ro+Uv+Uf "/>
        <s v="Morphy Richards Daisy 1000W Dry "/>
        <s v="Wipro Vesta 1200 Watt Gd201 "/>
        <s v="Zuvexa Egg Boiler Poacher Automatic "/>
        <s v="Ao Smith Hse-Vas-X-015 Storage 15 "/>
        <s v="Havells Festiva 1200Mm Dust Resistant "/>
        <s v="Inalsa Vaccum Cleaner Handheld 800W "/>
        <s v="Ibell Sm1515New Sandwich Maker With "/>
        <s v="Aquaguard Aura Ro+Uv+Uf+Taste Adjuster(Mtds) With "/>
        <s v="Havells Instanio 3-Litre 4.5Kw Instant "/>
        <s v="Milk Frother, Immersion Blender Cordlesss "/>
        <s v="Panasonic Sr-Wa22H (E) Automatic Rice "/>
        <s v="Instacuppa Milk Frother For Coffee "/>
        <s v="Goodscity Garment Steamer For Clothes, "/>
        <s v="Solidaire 550-Watt Mixer Grinder With "/>
        <s v="Amazon Basics 300 W Hand "/>
        <s v="Orpat Hhb-100E 250-Watt Hand Blender "/>
        <s v="Healthsense Rechargeable Lint Remover For "/>
        <s v="Agaro Classic Portable Yogurt Maker, "/>
        <s v="Agaro Imperial 240-Watt Slow Juicer "/>
        <s v="Wipro Smartlife Super Deluxe Dry "/>
        <s v="Amazonbasics Cylinder Bagless Vacuum Cleaner "/>
        <s v="Crompton Ihl 251 1500-Watt Immersion "/>
        <s v="Saiellin Room Heater For Home "/>
        <s v="Bajaj Majesty Duetto Gas 6 "/>
        <s v="Black + Decker Bd Bxir2201In "/>
        <s v="Inalsa Hand Blender| Hand Mixer|Beater "/>
        <s v="Longway Blaze 2 Rod Quartz "/>
        <s v="Prestige Pwg 07 Wet Grinder, "/>
        <s v="Pigeon Zest Mixer Grinder 3 "/>
        <s v="Borosil Volcano 13 Fin Oil "/>
        <s v="Crompton Solarium Qube 15-L 5 "/>
        <s v="Singer Aroma 1.8 Liter Electric "/>
        <s v="Orient Electric Aura Neo Instant "/>
        <s v="Crompton Brio 1000-Watts Dry Iron "/>
        <s v="Butterfly Hero Mixer Grinder, 500W, "/>
        <s v="Racold Eterno Pro 25L Vertical "/>
        <s v="Lg 1.5 Ton 5 Star "/>
        <s v="Eureka Forbes Aquasure Amrit Twin "/>
        <s v="Green Tales Heat Seal Mini "/>
        <s v="Saleon Instant Coal Heater 500W "/>
        <s v="Sujata Chutney Steel Jar, 400 "/>
        <s v="Khaitan Avaante Ka-2013 1200 Watt "/>
        <s v="Kenstar 2400 Watts 9 Fins "/>
        <s v="Nexoms Instant Heating Water Tap "/>
        <s v="Jialto Mini Waffle Maker 4 "/>
        <s v="Candes Blowhot All In One "/>
        <s v="Ionix Jewellery Scale | Weight "/>
        <s v="Kitchen Kit Electric Kettle, 1.8L "/>
        <s v="Racold Pronto Pro 3Litres 3Kw "/>
        <s v="Esn 999 Supreme Quality 1500W "/>
        <s v="Pajaka¬Æ South Indian Filter Coffee "/>
        <s v="Saiyam Stainless Steel Espresso Maker "/>
        <s v="Konvio Neer 10 Inch Spun "/>
        <s v="Havells Glydo 1000 Watt Dry "/>
        <s v="Raffles Premium Stainless Steel South "/>
        <s v="Ionix Activated Carbon Faucet Water "/>
        <s v="Knyuc Mart Mini Electric Handy "/>
        <s v="Inkulture Stainless_Steel Measuring Cups &amp; "/>
        <s v="Macmillan Aquafresh 5 Micron Ps-05 "/>
        <s v="Havells D'Zire 1000 Watt Dry "/>
        <s v="Te‚Ñ¢ Instant Electric Heating Hot "/>
        <s v="Zigma Winotek Winotek Sun Instant "/>
        <s v="Kent 11054 Alkaline Water Filter "/>
        <s v="Sujata Dynamix Dx Mixer Grinder, "/>
        <s v="Lifelong Llmg74 750 Watt Mixer "/>
        <s v="Ttk Prestige Limited Orion Mixer "/>
        <s v="Agaro Regal Electric Rice Cooker, "/>
        <s v="Vapja¬Æ Portable Mini Juicer Cup "/>
        <s v="Philips Hd6975/00 25 Litre Digital "/>
        <s v="Usha Ei 3710 Heavy Weight "/>
        <s v="Campfire Spring Chef Prolix Instant "/>
        <s v="Themisto Th-Ws20 Digital Kitchen Weighing "/>
        <s v="Fya Handheld Vacuum Cleaner Cordless, "/>
        <s v="Lifelong Llsm120G Sandwich Griller , "/>
        <s v="Kuber Industries Nylon Mesh Laundry "/>
        <s v="Bulfyss Plastic Sticky Lint Roller "/>
        <s v="T Topline 180 W Electric "/>
        <s v="Empty Mist Trigger Plastic Spray "/>
        <s v="Lonaxa Mini Travel Rechargeable Fruit "/>
        <s v="Agaro Royal Double Layered Kettle, "/>
        <s v="Cafe Jei French Press Coffee "/>
        <s v="Borosil Prime Grill Sandwich Maker "/>
        <s v="Candes 10 Litre Perfecto 5 "/>
        <s v="Prestige Psmfb 800 Watt Sandwich "/>
        <s v="Ibell Mpk120L Premium Stainless Steel "/>
        <s v="Maharaja Whiteline Odacio Plus 550-Watt "/>
        <s v="Shakti Technology S3 High Pressure "/>
        <s v="Cello Quick Boil Popular Electric "/>
        <s v="Agaro Glory Cool Mist Ultrasonic "/>
        <s v="Wolpin 1 Lint Roller With "/>
        <s v="Abode Kitchen Essential Measuring Cup "/>
        <s v="Sujata Supermix, Mixer Grinder, 900 "/>
        <s v="Cardex Digital Kitchen Weighing Machine "/>
        <s v="V-Guard Zenora Ro+Uf+Mb Water Purifier "/>
        <s v="Bajaj Rex Dlx 750 W "/>
        <s v="Kent 16051 Hand Blender 300 "/>
        <s v="Prestige Pic 15.0+ 1900-Watt Induction "/>
        <s v="Aqua D Pure Active Copper "/>
        <s v="Prettykrafts Laundry Square Shape Basket "/>
        <s v="Libra Roti Maker Electric Automatic "/>
        <s v="Glen 3 In 1 Electric "/>
        <s v="Dynore Stainless Steel Set Of "/>
        <s v="Lint Remover For Clothes With "/>
        <s v="Monitor Ac Stand/Heavy Duty Air "/>
        <s v="Ibell Induction Cooktop, 2000W With "/>
        <s v="Kent Powp-Sediment Filter 10'' Thread "/>
        <s v="Lacopine Mini Pocket Size Lint "/>
        <s v="Ibell Sek170Bm Premium Electric Kettle, "/>
        <s v="Activa Easy Mix Nutri Mixer "/>
        <s v="Sujata Dynamix, Mixer Grinder, 900 "/>
        <s v="Wipro Vesta 1380W Cordless Steam "/>
        <s v="Mi Robot Vacuum-Mop P, Best-In-Class "/>
        <s v="Havells Ventil Air Dx 200Mm "/>
        <s v="Agaro Royal Stand 1000W Mixer "/>
        <s v="Crompton Highspeed Markle Prime 1200 "/>
        <s v="Lifelong Llwm105 750-Watt Belgian Waffle "/>
        <s v="Kuber Industries Waterproof Round Laundry "/>
        <s v="Portable, Handy Compact Plug-In Portable "/>
        <s v="Karcher Wd3 Eu Wet And "/>
        <s v="Inalsa Air Fryer Digital 4L "/>
        <s v="Amazonbasics High Speed 55 Watt "/>
        <s v="Eco Crystal J 5 Inch "/>
        <s v="Borosil Rio 1.5 L Electric "/>
        <s v="Philips Drip Coffee Maker Hd7432/20, "/>
        <s v="Eureka Forbes Euroclean Paper Vacuum "/>
        <s v="Larrito Wooden Cool Mist Humidifiers "/>
        <s v="Hilton Quartz Heater 400/800-Watt Isi "/>
        <s v="Syska Sdi-07 1000 W Stellar "/>
        <s v="Ikea Milk Frother For Your "/>
        <s v="Ionix Tap Filter Multilayer | "/>
        <s v="Kitchengenix'S Mini Waffle Maker 4 "/>
        <s v="Bajaj Hm-01 Powerful 250W Hand "/>
        <s v="Knowza Electric Handheld Milk Wand "/>
        <s v="Usha Hc 812 T Thermo "/>
        <s v="Usha 1212 Ptc With Adjustable "/>
        <s v="4 In 1 Handheld Electric "/>
        <s v="Philips Hd9306/06 1.5-Litre Electric Kettle "/>
        <s v="Libra Room Heater For Home, "/>
        <s v="Ngi Store 2 Pieces Pet "/>
        <s v="Noir Aqua - 5Pcs Pp "/>
        <s v="Prestige Delight Prwo Electric Rice "/>
        <s v="Bajaj Majesty Rx10 2000 Watts "/>
        <s v="Havells Ventil Air Dsp 230Mm "/>
        <s v="Borosil Jumbo 1000-Watt Grill Sandwich "/>
      </sharedItems>
    </cacheField>
    <cacheField name="Category" numFmtId="0">
      <sharedItems count="9">
        <s v="Computers&amp;Accessories"/>
        <s v="Electronics"/>
        <s v="MusicalInstruments"/>
        <s v="OfficeProducts"/>
        <s v="Home&amp;Kitchen"/>
        <s v="HomeImprovement"/>
        <s v="Toys&amp;Games"/>
        <s v="Car&amp;Motorbike"/>
        <s v="Health&amp;PersonalCare"/>
      </sharedItems>
    </cacheField>
    <cacheField name="Sub Category 1" numFmtId="0">
      <sharedItems/>
    </cacheField>
    <cacheField name=" Sub Category 2" numFmtId="0">
      <sharedItems containsBlank="1" count="72">
        <s v="Cables&amp;Accessories"/>
        <s v="NetworkAdapters"/>
        <s v="Accessories"/>
        <s v="Televisions"/>
        <s v="Projectors"/>
        <s v="SatelliteEquipment"/>
        <s v="MediaStreamingDevices"/>
        <s v="AVReceivers&amp;Amplifiers"/>
        <s v="Speakers"/>
        <s v="SmartWatches"/>
        <s v="MobileAccessories"/>
        <s v="Smartphones&amp;BasicMobiles"/>
        <s v="MemoryCards"/>
        <s v="Headphones"/>
        <s v="LaptopAccessories"/>
        <s v="Adapters"/>
        <s v="PenDrives"/>
        <s v="Keyboards,Mice&amp;InputDevices"/>
        <s v="Condenser"/>
        <s v="DisposableBatteries"/>
        <s v="Paper"/>
        <s v="Scrapbooking"/>
        <s v="ExternalHardDisks"/>
        <s v="VideoCameras"/>
        <s v="Calculators"/>
        <s v="Repeaters&amp;Extenders"/>
        <s v="Inks,Toners&amp;Cartridges"/>
        <s v="PCGamingPeripherals"/>
        <s v="PaintingMaterials"/>
        <s v="HardDiskBags"/>
        <s v="Flashes"/>
        <m/>
        <s v="Routers"/>
        <s v="RechargeableBatteries"/>
        <s v="USBGadgets"/>
        <s v="SecurityCameras"/>
        <s v="TabletAccessories"/>
        <s v="USBHubs"/>
        <s v="Audio&amp;VideoAccessories"/>
        <s v="ExternalMemoryCardReaders"/>
        <s v="Memory"/>
        <s v="UninterruptedPowerSupplies"/>
        <s v="Cases"/>
        <s v="Adapters&amp;Multi-Outlets"/>
        <s v="InternalSolidStateDrives"/>
        <s v="DataCards&amp;Dongles"/>
        <s v="DrawingMaterials"/>
        <s v="InternalHardDrives"/>
        <s v="Printers"/>
        <s v="Earpads"/>
        <s v="Drawing&amp;PaintingSupplies"/>
        <s v="ExternalSolidStateDrives"/>
        <s v="SurgeProtectors"/>
        <s v="CordManagement"/>
        <s v="HardDriveAccessories"/>
        <s v="TraditionalLaptops"/>
        <s v="SmallKitchenAppliances"/>
        <s v="RoomHeaters"/>
        <s v="Vacuum,Cleaning&amp;Ironing"/>
        <s v="KitchenTools"/>
        <s v="WaterHeaters&amp;Geysers"/>
        <s v="LaundryOrganization"/>
        <s v="Fans"/>
        <s v="Coffee,Tea&amp;Espresso"/>
        <s v="WaterPurifiers&amp;Accessories"/>
        <s v="InteriorAccessories"/>
        <s v="AirPurifiers"/>
        <s v="SewingMachines&amp;Accessories"/>
        <s v="HealthMonitors"/>
        <s v="Humidifiers"/>
        <s v="AirConditioners"/>
        <s v="Parts&amp;Accessories"/>
      </sharedItems>
    </cacheField>
    <cacheField name="discounted_price" numFmtId="164">
      <sharedItems containsSemiMixedTypes="0" containsString="0" containsNumber="1" minValue="39" maxValue="77990"/>
    </cacheField>
    <cacheField name="actual_price" numFmtId="0">
      <sharedItems containsMixedTypes="1" containsNumber="1" minValue="39" maxValue="850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s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SemiMixedTypes="0" containsString="0" containsNumber="1" minValue="1" maxValue="5" count="26">
        <n v="4.2"/>
        <n v="4"/>
        <n v="3.9"/>
        <n v="4.0999999999999996"/>
        <n v="4.3"/>
        <n v="4.4000000000000004"/>
        <n v="4.5"/>
        <n v="3.7"/>
        <n v="3.3"/>
        <n v="3.6"/>
        <n v="3.4"/>
        <n v="3.8"/>
        <n v="3.5"/>
        <n v="4.5999999999999996"/>
        <n v="3.2"/>
        <n v="5"/>
        <n v="4.7"/>
        <n v="3"/>
        <n v="2.8"/>
        <n v="3.1"/>
        <n v="4.8"/>
        <n v="2.2999999999999998"/>
        <n v="1"/>
        <n v="2"/>
        <n v="2.6"/>
        <n v="2.9"/>
      </sharedItems>
    </cacheField>
    <cacheField name="rating_count" numFmtId="165">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ount="1194">
        <s v="R3HXWT0LRP0NMF,R2AJM3LFTLZHFO,R6AQJGUP6P86,R1KD19VHEDV0OR,R3C02RMYQMK6FC,R39GQRVBUZBWGY,R2K9EDOE15QIRJ,R3OI7YT648TL8I"/>
        <s v="RGIQEG07R9HS2,R1SMWZQ86XIN8U,R2J3Y1WL29GWDE,RYGGS0M09S3KY,R17KQRUTAN5DKS,R3AAQGS6HP2QUK,R1HDNOG6TO2CCA,R3PHKXYA5AFEOU"/>
        <s v="R3J3EQQ9TZI5ZJ,R3E7WBGK7ID0KV,RWU79XKQ6I1QF,R25X4TBMPY91LX,R27OK7G99VK0TR,R207CYDCHJJTCJ,R3PCU8XMU173BT,R1IMONDOWRNU5V"/>
        <s v="R3EEUZKKK9J36I,R3HJVYCLYOY554,REDECAZ7AMPQC,R1CLH2ULIVG5U3,R2DMKIBGFKBD6R,RC89B5IAJUTR5,R3B3DDON5FH8DS,R13WAEJDI5RS36"/>
        <s v="R1BP4L2HH9TFUP,R16PVJEXKV6QZS,R2UPDB81N66T4P,R3KK4GT934ST3I,RCFHMWUSBIJO,RDO7DACXMAJ84,R3A6MEZL3LY66Z,R1ESIEKPGAYA29"/>
        <s v="R7S8ANNSDPR40,R3CLZFLHVJU26P,RFF7U7MPQFUGR,R1MV1NKC23DWPI,R11D3U0V2XKDKF,R18MP1KLUE18PC,RWGJNVEH5ZQME,R1XN72FU6Q37IH"/>
        <s v="R8E73K2KWJRDS,RSD0JTIIWQQL8,R64CRSTE9SLW1,R2FRTNIIUFJE1F,RWGNX3W7UOJ7W,R32TYHHODHTF5D,RQL9ZMQUTY7P2,R280XJ5VZUBOXV"/>
        <s v="R2X090D1YHACKR,R32ZCIH9AFNJ60,R3N57EVVG0EHAF,R3QWLE8JHROKC1,R2VTSDOOUTSQ5X,R3E6FZ75Q074KH,R1SYBQLTPFCW20,RYQT96J8HPIXE"/>
        <s v="R1LW6NWSVTVZ2H,R3VR5WFKUS15C5,R2F6GC79OYWUKQ,R3QZ19MECGWG9A,R2MPU42MYK7GPO,R33DVXFB4VYPZZ,R1SQ7OGFR4JRUR,R1S5F9QI0M1VBZ"/>
        <s v="R11MQS7WD9C3I0,R2AKH69XQY8BY4,R8GBOLYUN5UP6,R1AYVO4R25KJTA,R1HT6XM787V7FV,R339XJL1GMKHA3,R175VFSB2A32HG,R35T9LXYBSP09G"/>
        <s v="R1FKOKZ3HHKJBZ,R2WNMZI1EXTA0H,RCA1M3W4RIXUR,R3BKCLL6D7ZLIX,REVSR0ILY3547,R15W5KMQB95IV5,R10PB68FRUHT5V,R3TLCE9JSBU3UP"/>
        <s v="R1QETDIPRCX4S0,RARQYQ8POOFA9,R952F931MCOR5,R3LLDHV3WXED9C,R282YHZ5A4GMY4,R34W3B1C7RP98Q,R1467F9VL3DLSY,R3KLQRR1UM44JG"/>
        <s v="R20XIOU25HEX80,R2X55FA2EEUEYM,R393Z224NBTDLN,R3Q4ZCHWSAQD5B,R1AE3A4NSVM9SC,R2U1YAAZE07I1V,R36NVL58WQ7D64,R1E7GPZ569TBIZ"/>
        <s v="R2JPQNKCOE10UK,RQI80JG2WZXNF,R2LYZ4CUWPMUJN,R1ZBD2ZB2ZYEWX,R2ITEDC9KOCY3N,R1115HIQP3BKKJ,R31OMS6DNMI7M,R2DCFXQMUNO93L"/>
        <s v="R13UTIA6KOF6QV,R2UGDZSGFF01K7,RHHIZ45VYU5X6,R14N9HBE5EIUY0,R2WMW096T9Y0OU,R1SHIIE6M72825,R22P6BE9DBME4F,R2TEINENXTIHT2"/>
        <s v="R2BP8Y5OJXKJLF,R218813TNRHNSY,R3VIKEVJ5DBF5G,R2PQNCTR8TQCT4,R3FI11UEJC9ZOJ,R3ULCCZZHBNLA4,RELIQ4H7CYX2Q,R3ALQNTJN4ER9N"/>
        <s v="R2PNR69G0BQG2F,R31A0WWDEYMKEW,R2C4XEWFLVU7JV,RYWES5AT5FQO6,R1PGWAY5TEWLT4,R32542OPR0QC4I,R2JDJEVZ2G7EEK,R36EHHPAQNSSOF"/>
        <s v="R12D1BZF9MU8TN,R32MNCWO5LGFCG,RZU3UK8OZKD6X,R3BSTKR3JUW6GY,R1ARVYPXS4XPB7,R1V6GDYE2IBX8O,R28EG2PXZTJL90,R2SQNU7OIOOLHT"/>
        <s v="R1GYK05NN6747O,R1J21BZ29NGQF9,R16JCHEILBYOMW,R2WVVS88M7SH18,R2MQ3VB8ZTUS48,RBJPTKHYQ7G7U,R37PKO5FUPJW35,R38R2YC2J2BMWR"/>
        <s v="R1SN0D4DFBKAZI,R1SX5L77L2CD6V,R1NAZ6M4QBUJMK,R25I5FXOJA76KS,R32V7DQLDSKJ99,R8QWY8HXI120P,R2OZPGGMUCLSC1,R1G4SA1P865EIS"/>
        <s v="R3F4T5TRYPTMIG,R3DQIEC603E7AY,R1O4Z15FD40PV5,RDVX50PD4CTFE,R3H6WKG0TA5CGU,R3Q3L1KP5QWPV3,RU0LU2PAIIME,R20FTANBPFA653"/>
        <s v="R1EBS3566VCSCG,R24MB66WRPSN2A,R25UU2M1B9BO5X,R1NXW7PGVND2LE,R3OSBPH7X9AQUK,R2I8RVEPDM0IMQ,R5RES2LABIW7Q,R3A3IRV8ZWP1U9"/>
        <s v="R2DIHMHOPYEASB,R24RHE9B30YXWQ,R3DYXQZQA6PPHM,R2458DMQ9C2Z4F,R36C67830VNHAA,R2GE3ZI47UVVO,R1XMBPKJ1QP1Q9,R1L6PX82T6UT6P"/>
        <s v="R3COVVOP2R7Z28,R2T6WHEO2ONNDD,RUFFV2QR43OCM,R2LK4WPIHJ7WDA,R6IPR9FHZ5BOT,R3DU4LFGTAIEMN,RVHHM5FW31JN1,R1QA870NJWIODF"/>
        <s v="R249YCZVKYR5XD,R1GHL3EYAQ4ZMT,R1M0NVGZXK8NGO,R3O3MTC9L2VAJ5,RS2B5ERC0SV1O,RY1GC09VYZQT8,R29MVX7H69YMY5,R2M6TTXAWRQT5G"/>
        <s v="R1Y30KU04V3QF4,RK3DSUGKIZT8Z,R3BIG7J6V2JZTU,R1QI1HTJPGLS5O,R3SETXTOZ47CM4,R10SL1Q7F6CHBK,R1CBYX6RCGU739,R3PGNXSPA35NB3"/>
        <s v="R1G4I5FLAHM16P,R1DXRMVWV2OVE8,R2BJFG3I9TAZ2P,R35RERUQG5AERU,RQVMA35UH4D2P,R2WKO9Y6VGUOOP,R1NECHJ8DC9INS,RDDDU5N0JHZS7"/>
        <s v="R1C8MVU3EIX56Y,R10RUXC7JD5S4I,R1AFBZ5PYTHO1Z,R3GQL7YKAFJMEN,R3B6H5JPG134KN,RUG04XHXRXK95,R2Q1OYOIJI5673,RJX2WGB0X99SY"/>
        <s v="R223OIZPTZ994S,RATMJ847EPDQX,RHWJXUIB7QJY4,RKKX7CGMNCZLA,RL8AFQ3JO8B1N,R152XS08W2OG38,R2RS0DMJ29X2W6,RLLQ8T7VXWR65"/>
        <s v="R2S0AYWUV349HP,R35OW9CYQNAYHY,R3B3DDF1D5NULK,R3LZQDRMNS5CZO,RUGI31F4HDHOV,R24GFJRFT12S6S,R231AEG1IO02JM,RD31MI3UMAXP8"/>
        <s v="R2Z9ENI1BK4EAB,R2JTBG4GO7WPMG,R3GKCN4UH999M8,R3EGXE69JQH9AG,RCX9JVSY2ISRL,R1UVGU3RQMOG49,R2VQFSALVKRALF,R1M45F72399D3L"/>
        <s v="R1Q323BB35OP30,RJ0CSQUUWFF9W,R23OB4XMH3S9QD,R1K5FQR6CYMQAV,R3QMD6JDUGQUCI,R1R5LTMWOXI38M,R241G3F07D3OBH,R1O7BQ61DXRVWW"/>
        <s v="R213ILI3XNVHQ0,R1LZN1V8UCR9IU,R1EBFTZINSJ0LG,R3BKR3VZ1U81LW,R5OJ20F8H5T8U,R1FKQR9LSBVLH2,R3R8UN7IQY7EIT,R2WBDNEW6HCVSH"/>
        <s v="RW294SCHB5QTK,R24AGC1O5RVWYI,R3NT7AA2V3I2FB,R2WGLZMFMUHY4G,R34ZQBSQFAGSQB,R26YQ2I8VG8AXE,R1M1FEBTZ4UHXZ,R1QV3OMDYZ42VP"/>
        <s v="R2J3Q3BUHJ2S7E,R2H2ELE1DG24VY,R1U1S7X7BPSZBU,R9XVQWX40D175,REHUMWC9Q9EAG,RLEFI0WUITF14,R1M41TK6XDE47C,RUM8TBPKUE5UF"/>
        <s v="R32JZC43P990BL,R3H7SAJ305WZL4,R37X6NTSTYLVQA,R2D7LP2EBIX3W8,R3C7TL9CMBKBQK,R3UI3Z6GBVW39Z,R331DK9D3GC0XJ,R2G3RRE7N560V7"/>
        <s v="R2AE3BN2Y58N55,R6YVRITBSRECR,R232KD83Q3MVML,R23FRK2ABESQGU,R3NE24KAHO8M69,R2PZRPBF9ZAOMA,R1DC9VBYLSSEB,R2BBEAL7JZWXYR"/>
        <s v="R1VOXBV87EI37W,R1BIBCTNJPJOX3,R2RRCA47QEK9C1,R2WHV3RU3J4985,R22K5MQ8Z8N6L2,R3TQACIQUXT2WO,R2YKPF09C6G76,R1E6GYG29CA7RM"/>
        <s v="RSNHWPVLK9SAQ,R2RKKAN3GRHI0G,R1FVWKC3ORTKKX,RTWMPZGIX9EDV,R3TRCC0769D12A,R2NJK9AW0NVU1C,R3M97OC4YJNBQT,R2IUPWWR3XMJ3D"/>
        <s v="RWSHFGBE1WU3I,R1VBNTH3HSMVMB,RTATA9H2ELJ81,R1B0APD6HVOT8V,R99TNL1C7XQ5O,R37RT17N8YUWT4,R1WG1ARVL9YH61,R2UFM5PKO62Z5R"/>
        <s v="R2EJIN3N3L3XKI,R2JMJ8QNG66LV4,R3B46JNPC2T4E7,R3HHJCTEJ7J9CS,R2LOAPI3SK4RCX,R1MLGZDQDKIVIF,R10KVN4LSVD459,R3BO9D050WHWVX"/>
        <s v="RVEWH0LAEO3NH,R3E42NTD6HXN1Q,R3IC0VLPIDBPTY,R1F0O9EAQGRSQS,R2B02VD2RPE2SE,RO2E58ZA8YH7E,R10AUMHF2MJRRU,R1BBQYI4QO69ID"/>
        <s v="R22EUJ1B1AM0OU,R2K89RVGN8N9MO,R177X9L6ND6OA7,R2YU5RDRT44DE6,R1K5FLRLAUZLKF,R1HAZS2PLM3RRQ,R3EX1BCG3VPANF,R1C72DNWTJGUI2"/>
        <s v="R2GUL8IL005EGF,R3NZCVYJBN0CPD,RHUJOS46Q51UG,R1ZW4PQHUECROJ,R7F86XL2S6MY,R1JRRVOFWQAC4C,R2WZHK2E301YV,R10J01VHCKFB42"/>
        <s v="R1Q0PEVL6X8WZJ,RW0MMI9AUXK5J,R2F3ACPBFRCFSK,R2SB3XYC8XHNUQ,R5L8G10EKZ9ZR,R3W2X53D3BLIBR,R29J3JSPZYQYCM,R35I0ZZH2J58P7"/>
        <s v="RFZ1X95QMXWFZ,R1P8SL54VCWSMQ,RSWY4LT0L7TCL,R2GEJ1MJF28QVM,R2K5NT5XE6LM6T,R26BYG85S4SSVY,R3HB3IY6922TUM,R3A3CEQUX9QMFE"/>
        <s v="RQAF3Q7KCEGHP,R3CBLDFSRTKKYA,R3PZ3ENFIS7IJG,R2ACW4FTIVQJ77,R3K8YFINS1P9XN,R16G76XSWF9WTZ,R3O8ZTH4RRO02J,RXCDPPX5ZV2WX"/>
        <s v="RJ19CW7WCSFUI,R3W3PK017U6SIG,RJB32KHP5D5O3,R3POHJCTG2XX71,R1EKLLUH4KRRS9,R2S00YTPGW362,R24N5IPVE7LGCM,R2ZOR8P02Z5J8F"/>
        <s v="R25WW5K08CGVXV,R1229K72SC8VW6,R3G7X6LSJFGFXP,R19IPICAE9A24Q,R1J0JL7TOG1YNE,R37NLAA34276Y9,R13G1K0IPVB3EA,R188FGJWORTDSC"/>
        <s v="R2ACU430AWSQ15,RZFPMZJQG4VEF,R2P7VTDLLMDOA3,R1B9M17A3N27E2,R4LNZP9RCX3H3,R3TL5BYHCMQSB3,R1B2BRD05LJZX4,R2WQKUAV6WUQ06"/>
        <s v="R3MXMT6V18JJ1P,R1BQE9L2M5L12J,R369X3BEG4QPC4,R1ZBU0U8R5KBQD,R1A0NYJ6MOX3U3,R3RYEYCYNV47BZ,R28TZ1RZWX14PP,RNGN2ZRL685Z5"/>
        <s v="R3RUBB6REUGTT,R281851EB9L5G6,R4ATJJVUY9JO6,R18455FQDOCS3H,RLZ80A5MC1F5G,R2DYRNTDPPD8A5,R3IFT4P8VHQGL3,R1DSJOGV3DFZK2"/>
        <s v="RZJR37WFGXR9B,R39X6O18GM16TM,R18ZQ09EKVWZ9R,R3NHUC9S00KIR8,R30ZSNYE78E0O2,R2LVRBREQ4EFDM,R1UJ8BCYXWICT8,R34RH86MGL4HFB"/>
        <s v="R37S13YALMRPGK,R2OU2YTGFEMJHE,R25SDG11W8EAU9,R2W38EQOY97N87,R2U8MOGE4JDKBF,R2CN3CX7SGEWDK,RX74XLMFH35PD,R1B861YJE8YL2B"/>
        <s v="R3CR9H6ABJ4Q4O,R2S5VBYYN51ELA,R1U0718A15KBBU,R9YRKNJ667H1E,RAWMG4UI4CZD3,R877Y6K5MW32G,RC458V57ETXDN,R2VOHT3T6361C5"/>
        <s v="R1LG3XV2XYCQQB,RPVNHPEU1HG9F,R1MD4LW015PP00,R5RCZRA2XSJVU,R1TPVT7TXNNW2,R1GYI0Y69RU13,R3S5U7BJ1KTKAU,R3F02OAHFU646V"/>
        <s v="R3FTW5HNPCX66C,RM7IFDV9KNC2O,RK9JKA9U9LZ49,R15UN38LGPS71W,RCBVF30PUU6UT,R1I75CYBWWYB2G,R2Z5R4CWX4B3KB,RX4O8WQ6VY2AS"/>
        <s v="R9GNL4OF49DH6,R2I0MJPJI6FOIE,R732VQVZLKUGL,R3L55JQKYQUMNC,R2MN9LXLLTNJ58,RY71WCYL05RXL,RPFUVX3Z31TRO,RO7LRFL67Z505"/>
        <s v="R1BC08IFG4REKS,R1FJKIHIO54SOW,R3JR48W2CI480,R3JH7SHSXDT1GT,R35QWAY83WL8H6,R25N2U90N2A5AS,R19AK3DT3JOE82,R210WJI15JCSRE"/>
        <s v="RDFETF8YFDP96,R3604ERFM30Q4D,R1CB3GDRVBHAIG,R29H4558OA57RW,R2C4V03DG7EDWE,R20CNK6VJGER17,RXZLH38FGBU9K,R3E6TE6HH92GC3"/>
        <s v="R27HJ954EMEOQK,R2EPGPZGPWXR4I,R1KUXERHI948E7,R1YRGKI6652QR,R3DCUTJ6CQCASZ,R11TECZ2LD0OKP,R276HYHWQ5B09O,R2HOVRWP63K3OL"/>
        <s v="R2VUNGNI96EEJ7,R2JGNI2T5LVFRQ,R9ISXRV6DA0OY,RZFW11UFTCBVH,R1WGHB13Q2OLYA,R11ETJ640KDIRW,R2IA54QBAYAGND,R23Y3AD6E6GE9N"/>
        <s v="RMEKYV7XWTWKV,R1PYVXH6MGUQLU,R3FUT08S34HBHW,R2X57Q7030Q9DG,REPXGC5R2LG85,R399JBQZ8JKDKC,R1N2RQSGT02EZJ,R1NGVE16U4ZUIR"/>
        <s v="R37D7HJR4MR520,RPXR67LNCQALE,R1K9WE1GDB2PP0,R34PZ2AX727RPD,R2HALNEM14EW7P,R3D6EV6X38WU4Q,R2NCR8UX28VRH4,R3PTXRLR7MPN25"/>
        <s v="R8QBCR9MM1LGY,R3VN8XDH215N7I,R341EQRY87EZP,R3HHTVIHY2U1FO,RNA87JCGRTQJU,RZ12R7OYYP0KX,R2GZZ3WYE0JJYA,RHE3HXKSONROE"/>
        <s v="R95AYORS91NWX,R345JC4508EPTU,R20E3IUW7O236Z,R2QP52L8FNG8EN,RS73FA8EPYION,R134725GEKQE0F,RSQ14DVNFLV3C,R2OSJ4YOGUTXNR"/>
        <s v="R2LX1M52C4KNJA,R2BXIXVBJUUUEC,R19EYLO6N0AKLG,R2PGJZAQVR5XQE,R20A9E5E100YPR,RTSX75DFGY3VC,R1WGYKGMT7EHPY,R1ZXKR6UFH5VNW"/>
        <s v="R35LMI5GBW0RX3,R35IGWMP7EV49V,R3KQ92E1PGHL45,RZU6RWH3LJNWV,R2KYY1GC45E5SL,R3M55L4CWCO99H,R3W4I9B0JTZJH4,R30ELP5YFHQ2F3"/>
        <s v="R3MHRRK05RD01A,R14A3U8XTK1D7X,R1F10MFQBXZA8W,RAT511FHTC8Q4,R11FM1DRG1FNOI,R1RZDRQI3RD780,RJS87YIWGG7GF,R2JI1L2FTMA3ZW"/>
        <s v="R23CC5VDSVR49B,R1AWZE3731748T,R388KOR9TWPX5H,R2PLH1UHYDQWFA,R1B7Q58I1P83OY,R1C13PY8A3WUC5,RTEAGC48PIYAU,R2E0N8Q0ZQM9N9"/>
        <s v="R10365HEDURWI9,R5RP542IMC4OI,RX2HFWXTTQDTS,R2636VYPMOZV9,RW2Z2YM3K8UV5,RVNGA0FEAXYHI,R2K7MABWMAQE26,R33YS4PO3JWU23"/>
        <s v="R14ZOPYFHOYYRQ,R1GQH74NUCJZZ7,R1BNWIYBRSI1Z6,R347KU67LE6JEH,RMGA8IGV2WQDX,R2782FIPC5T4KM,R220M468LVHIE1,RA1PNAU355MLG"/>
        <s v="R3AZDEK3MQA3RA,RXF3HCCBWV0VB,R6CVYFDUXBS36,R1QMN1WQJIWAB7,R2MOVGGWRV4ZPE,R2Z00XYFTN4T2Y,R294UWCBOTKD8H,R3NPDCAH895UHB"/>
        <s v="R3ET6IRJTU70BS,R3589B83QJ7IR8,R19UEB6ST57UVR,RG7D4BZAWAW7I,R32C8DOWXVBIQP,R14MFGZY1ZD0M6,RD2T9Z6AG9GBY,ROTSX1QO0ZBS6"/>
        <s v="R2GC03W48T3IJR,R3EL2OA6MMM893,R1GV21LOE1079G,R3RT49SO6YCNDO,R31P7Y321UTDK1,R16ZGZCQ1H0ED3,R217N2SRNQMWHJ,R1H7N6CO2XOFSO"/>
        <s v="R32XZQTB1BP0J8,R2NHRHTL743ZMA,R10FKRAEORI9L,REVEDLADDDB1V,R36GKVZB8QEVRH,R2GVIPC51M5OO6,R353OSCK8VF5E3,R30ADKRID5GLDX"/>
        <s v="R1MTTFP4GWHWC8,R2A03DS956BN4T,R21TRTA1VGGCD3,R1UJJ36GMAT8P8,RLLTRV5LUMPGQ,R1A3XYRF4ESBLP,RIOC9B1740DPI,R12CWR7TITHMF8"/>
        <s v="R168J8VQSY0OH5,R18LTVF8A76SR3,RVRLO0A6SRBIU,R3VH49P53CT04T,RSEQE3YO0NKC0,R3A8QATMFQYP3W,R374YBV58QVZRY,R233DLMRTKEDS4"/>
        <s v="R30SWI8U6K7PDR,R2K3WL7JFGLDI,R2WXWZRPAKQ1GP,R29PWDI4WOF8FK,R26V2X161L8NR5,R3B4VBD2NKURWM,R3A6QVJ73S0FLJ,RSP7D739UWRFL"/>
        <s v="R3ROJ6AWGN2UFN,R3160KII7MBSDT,R8ZDM5P3NBJ6V,R2XYESNNUWI2DP,R1UHCZ5GEKZFZL,R2LUS6OIA1FUIY,R3TNBYI02BNXDP,R341FNER86M2NB"/>
        <s v="R3UKO8DK958TVU,RQQT9ZUZIJ2J9,R243SOUNFQGU4K,RSHK5RYDB3VH6,R2HTAIZTX7XKXG,RHB3ONZ4OL1N2,R3Q0E1AI2I2B30,RO78JI2HT6J3P"/>
        <s v="R19CZW6DWGE2WH,R23RHEY0ZRAT67,R14H0NECRS2LAV,RETQ7C9XRV1WY,R2WX5VW2D3WO75,RK9ZW19PLNUYO,R2CPF8A0YDYQRE,R28O8X64JYO82C"/>
        <s v="R2W93BKACGQMYR,R3L9WB85IB0Y5O,R15PHQG6E08SRK,RGAGJH8NCQG57,R1I4MAFYK4CVTO,RVP0VF5HL82LG,R2P3J8JNKDB1SK,RD9IPXKRI6ZDY"/>
        <s v="R3JCOBHM1JXUQ0,R24Q3GIRGESSP7,R3ST56H0XWNVV2,R31NFMTNJIPKMQ,R1K6D5I67P8INJ,R3HKP0S37A375D,R23BXIK2NYRZJ6,R2EP7R64E7CH21"/>
        <s v="RGNARUOE22V1A,R5KYEFZM5496A,R38R0ACYQPV9HZ,R17M1JPCDUNH21,R1H9QE5M69Z3VS,R249MO4XBSOM0Q,R2BI8BOVC79W95,R1V5XKRZ49DQK3"/>
        <s v="R2JXNH8KUWRZK5,R31JIXX5TZG1TQ,R2JSYRN50OK76N,R1D64K0KL2EG2Y,RJ2YNRIIONHOT,R38E1BUBY9DNVR,R2QV17ZAFB5D2E,RP16EV0JDQBKX"/>
        <s v="R2G4T57OLXDVPL,R3IQ8PWVTWENBY,RH6UHEBP622FT,R3RHA159FH0SOQ"/>
        <s v="RTFGWAX83AVMH,R20TA215T3VGHG,R16SIFXH9BMQT2,RKSB6RZJD7Y4B,R2455QTVQ8IHGK,R32JWEJRN39EQK,RCQRBHBTG5TBM,R1D0DZR0T2ZNBP"/>
        <s v="R2CS3O3RBOMTFP,R3H2SARN5OCYSA,R17IJUZWVYY9UP,R2BKMSGC49JIFQ,R3LM25KZJYPW7K,R3FXNMZ5WCRVBB,RQAJZR3HP1BF8,R1W0S8Y1MEZEOL"/>
        <s v="R175A66P22YRW5,R1UO8F94EK9479,R10MKW1UG3KEPV,R1LK4Q221ZFEZJ,RIDD37MLHUPMC,R3PMLB832O0JFF,R2MQKPT7ABOBFJ,R26NZETS68YSC5"/>
        <s v="R306AVQBBWQ1YE,R2QUKWK9SVJK5Y,R1DC9LG4LVK25,R2AUE6YKA26YXZ,R390FSCLMOWBPU,R2HMOFBLHZ3014,R1U4128PGOJW3J,R1LB6DVEJPMA1Q"/>
        <s v="R2OMPDR9UR512Z,R17E6HA16QAPSB,R1WWYE6UETR0U5,RTK0O34YU9CJW,R1TLCKD66VSYHG,RVSKWY5IP3JQB,R3R6UOU1IUUI8Z,RBHGRXXSWSZY0"/>
        <s v="R1B1J4358749FT,R1BF5SS2AD8WCT,R3M2ZIVIR8KIFB,R4FCBHSKL92PJ,R2XO77R7XKY30O,RS96LTGI8BWQ7,RKYSZQWYQIFBV,R284MA5RVLO6CF"/>
        <s v="R15R4BV0MI9SH1,R3L67FMAFHYG6H,R1GR1N3BCB3VVZ,R1E0GBU7BQ6CSV,R28IGDF71QMQZO,R3NFH3J30CCSO9,R3VCM9XQOZO7IX,RD2MZ0Y1MQGF2"/>
        <s v="R23AXPPZ5G7J6Q,R2U7YYESQ3433I,RMUJQEHAD3JV3,R1SFABVO7E4KZO,R2DFBJB0TJUK4H,R1A0YQ72E7P6KT,R3AXDDTW3B5UGJ,R3F3ZASCS3C7S3"/>
        <s v="R2RC9IQ0X5NHFU,ROE0YIUOFNATH,R1UUDX7FZOB74Y,R3HADV1CIZ9873,R3AD7NBWNZ4BF6,R2SFOHTIKJWFAA,R1NXPLBQC25OFZ,R1SNHI5TU1ORFH"/>
        <s v="R6H0LMQOYOUPR,RNP5KTHVIELH4,RQSOPFFP2W9UH,R28G1GQ4YWOYOX,R1ASISF519P4CO,R3VF5DEKULWSKF,RLQPU8GARVD9A,R5A7COKUGSUIQ"/>
        <s v="R1Z33CAT0B5EQM,R38KPAP35GXYOK,R26YGSNK20I13P,R2LRI9HDQ8EDA4,R1GGE338ZSBHFP,R195Z8O5JXM9OY,R11CX4EPU303P9,R27JZDVM9VS7Y5"/>
        <s v="R1O6L77S7X03S7,R2714TT5OK4DYJ,R2DVBD9OKCAEB5,R1TDHOL1G54W34,R1PL89R0J82DJV,R3JN6JLZWEUALK,R1G925OR87GNKK,R2K0I7QPBWG1D"/>
        <s v="R9PTPIYPJWRIL,R8LD3TIJ6NJ6U,R1T72BEQOOS87D,R1WE2LG38IKMZL,R8K3FFKBEQUL8,REYYFWWGQT2H1,R2HU2LG1GPCLZ8,R2FQGWWXRQC54V"/>
        <s v="R148TZG032T23O,R3NNEPKX2Y3RFA,R28AX5SR6R1EGR,R2CWMUCMP4HSPD,R1NMPVJYSJ118G,R1RPVBVR6TBTIP,RAZHKBDIIJ0NH,R248RAUMOHV8PU"/>
        <s v="R13ILSZ9UIVWZM,R3U8Q4IBUKCLZV,R3350GX4GSKBOU,R22N3TMJEOR2L9,RFGESZVO4TD3R,RBWH0KVFX695F,R19SVOH9M0O5AZ,R81UJPCPDBR41"/>
        <s v="R1G81NIXTA4Q20,RZWZCWS5OSBP1,R2W1MPYI9H8S4T,R3MNP5J7S2T1YC,R9I0QZ1U8YU92,R226UNRVT8C1UE,R7A4EU8NKCTXI,R3KLYYUBC7THAD"/>
        <s v="R375X8JYM7319I,RJ5U2OT67JPML,R1CENO6ESG485Z,RBKGVCEB3S8C2,R2ISR7TBORKI9B,R33BQQEDDFKSME,R2CEQPEZJ0VDR2,RX593R5637QHH"/>
        <s v="R3HWZS22FT40ZO,R2AEYDZRIEO82E,R8M1T6I3PDMWQ,R2KCCRTIUFD9WT,R2M9YHXLQ6FXFA,R159MVF48WN5LH,R1OZ6VY8C0AKZB,RARR0KXLZMJXS"/>
        <s v="RLWAYTZH1YOFR,R3IOG04KDBKXTQ,R35LSY4BN61KLY,R2G97CU5VMMLET,R221NM5M3SY0PW,R112AEM8D2X3S7,R3VM7P3773KRV,R3VUA0WWCNQK33"/>
        <s v="RC3ZLDRM8GA9T,RMDN4PSDM8SKK,R1YFAMDJ7P0SY3,R2WX7G1LIQSEBM,R2L4UCJ30902KF,R2MCXM8TACTRFL,R1KFS9LDEOT49N,R29FE7S1YAMO8N"/>
        <s v="R1482M3Z6TF62M,RX9ISCNT5KUMA,RY1MX82BJD2VD"/>
        <s v="R17PVKPPX1FJYC,R34PJA3123VAT3,R1AYZQXNSM6U7F,RAWHBOZFQG4DA,R20LZMIZSXKAM8,RK1BO9M1S8VSI,R1XYZODV57P3LI,R12NL8VVWSST6Q"/>
        <s v="R1PCC1YKW3I4G8,RCUHBFP4RIAI5,RXEJH230ZKTRM,RNK57EYURB9DH,R1M9VDE36VD2MJ,R3988PMMU5999P,R3W4H9QPAJXJYC,R23GFTM9C7YEJE"/>
        <s v="RSFPLEMO7DSOR,RG7SBYTNG42XA,ROR2RQZ4G72JO,R12GZJTCB7VJLS,R1ZTKPOECNMEUH,RMHVA60P9USYS,R2OPSVKIKSE44G,R20KWTHWBPSFVT"/>
        <s v="R51BP5RJHSCM8,R1FLMETFTLS1GQ,RMT5PSCPJISQD,R1NAS02DEDJ7WL,RH13U02O9OE8A,R1T820289T9SW4,R2QJOMXODW8ALB,RJE8U42OVIJFV"/>
        <s v="R2RV2M8NMHN3R6,R39R9NAW42YGZ7,R1P3SC4CEA50V1,R3KY61SBMDJ6HG,R1BGEH7KGHJ9CN,RDTNEEMI8KLO0,RMYMTG7HATYTR,R39FEOFYNQ8VY"/>
        <s v="R2C462047AF3K7,R1ZW56KYUKB2QU,RV9D590OVPKU7,R1PYZJZNO9WTLJ,R13082370PJO1Z,R24A2AS5G62W6G,RBIB6RYE55F7,R30XR6S4XC243Y"/>
        <s v="R3IUYQZ1BP7QPB,R3RCM1DK0EBGWB,R34I2C57PM5OA3,R50BAXXBZWYIE,R3FJLW84WDDV2Y,R37IQ5X53ZJC0B,R2V5FI682BEH55,R12NKL4CWR1GAZ"/>
        <s v="R25CCWBNTJMZVE,R1NKFA299UAXBR,R3FYCFR2T0C040,R21EIT3GVFN61A,R17JA5KOPU083U,RCMJ655HJBITT,RBZWY4WBYKKI1,R29ETP784D2XVE"/>
        <s v="R10G3GXLZIE38O,R806LMS8MHN8Y,R10XDKD7Z4R4WL,R1WTLGHP5CFLH,R1JU8Q6B3XA8CB,R3VN34M1FH4YAZ,R11NPIORD8W3HB,RHOJTWXKPNHNT"/>
        <s v="RG3VFGY4HM38X,R957RND66RVWX,R1YR2TZI534FFY,R3V2ZQIOIWA0PL,R38QJJVHQYT7R3,RA3AN81AVMPTR,R3DH79YH44AXOV,R3G3ZGNRSQXXLA"/>
        <s v="RS38MZA2FG7HF,R16MYN6NAOIILL,R2ZFTAZ2P1OHB1,R1EBMHE2BXR1ZF,R2Z9OI179SYEC3,R1QYUQNHKB4A2N,R1DEIU4ZMKS7RY,R191UM8SYHWUQ1"/>
        <s v="R38OAD16RVS9D4"/>
        <s v="R1IW58DJL28MGC,R217BN4TULUANU,R1AYCAKEY7OB6E,RBZIBERM0VQSN,R2ZY2SYWQPC3U9,RL3T9B6IF35TF,R3OK8B33J8NWV4,R17CVFA9I53GML"/>
        <s v="R1YDBBZUKFOLJH,RN5RKOAR1MQZ7,R6GGJIECET8VX,R1VV21T3X0IM3E,R3VTU271LEFDVB,R39DMANE2FNG24,R14HS6TRQLTVE5"/>
        <s v="RX043807PIUYL,R2Y6E9RL4GT9RI,R3I4LP5SLS20FW,RG0TXUBVZEKZD,R3BZ3JNNCQY871,R1GLNKHFKXA0CK,R16MGSPZZXR9Y6,R3H37CXE15EIR1"/>
        <s v="R14Q2PBO5QNTZQ,R1V7IZD8XNZ208,R2AZWSJDR22HBI,RZZ48A786H79G,R10LP9ZFPAKSTQ,R1E0D9EUXYTD6P,R162GP63JEAKXQ,RBEZGG735KAU4"/>
        <s v="R3CGMQSB9H564N,RG5V69YDA5TLP,R18ESJU4TI0EGY,R140SU5IGEW7FF,R1H9W7ECR79TX2,RIAQUZT21P6N1,RFIJDX0AGS6ZR,R2Q20EL3OJ81U2"/>
        <s v="R1YMUWEBTRFUJL,R33UQYGSTZZE1L,ROX9I533DCL1L,R2NSO7Q4PUDJGQ,R124UMGYOOTQZ1,R22SJ0GAI8LZDE,R34Q7V1IOZELM0,R60A0C43OOMRA"/>
        <s v="RUU9CCQBQ59IY,RX8T7QUKKQ55A,RK3CT1IZJNZOT,RKQN29JW7LMHS,R1IJSUBZFGYZ3J,R1YL4JGE8C96OO,RZFN7UIGV6HRX,R1KXQ01LUEJWGE"/>
        <s v="RMWWVT8FORZQU,R1UFG84I7N9718,RBUHQYPP4PK87,RDELRZF6J9JBU,R2Z87EX8J8LDLZ,R1NQ7H9M8N8EVK,R31KHWPY0W4RI9,R1Q4TKNZ1AO3CT"/>
        <s v="RHS375RK0RRAQ,R2OLOBJVH48MQN,RL1RO7M4UDHQ3,R1KWLMO9CERVVU,R388XN4X4H2PXE,RADPOOEFMJQBU,R1D5KHBDG240AT,R1EZ4UBKOJYKKC"/>
        <s v="R19Q6OQ19PWL5K,RXWY3WK7QVN25,R10S2P5H6YODNY,R2ILGDHXO6XX4K,R2TWCN72P6DU1Y,ROTBOX5J8LVNW,R4PXSKQEZNJGO,R2DDR8ZR4YXV8M"/>
        <s v="RK4CS8ATPVMJ2,R3NEW792RTB2MX,R19EPBUZLA6R67,R21UXOOY9893V9,R1AZ0421422RJO,RUKWFWPEE3FCG,R35UQJTBQPXBQ6,RAUSXWSL8XXU6"/>
        <s v="R3WPIQCSIWIMK,R1ANFA2SPBTDL,R2P816U6PY0U3Y,R28AU62UTEENY,R2YH785B1MQJI2,R2LM3S536I6Z7M,R1FCXDQ5IID48F,R3FTMVP0OKIYMY"/>
        <s v="R1LNA5SHXIW7IM,RGCS38FNYUI9H,R2WOUJZTB4QW94,R3RWH85AAMCDDX,R3GRJEKOICA3B1,RST6G0XZXY8O3,R24V8P9TKOO83N,R1AT2O4Q8I5DEY"/>
        <s v="R1L2JNO4Y3BHYF,R2346F22YLZ9IG,R3A4GAQTCPE5U7,R2ATN54F3RWETQ,RGINUSORDHO9N"/>
        <s v="R3U57AW0L6O5C6,R3FCLH5G7XVDU4,R39PNKDT86WK5V,RINNKP59LVQ2F,R2NMOPMWX8DV8,R2ZFSEQ2HU3CY1,RHS9HYJMJGCAN,R1SN2CUL4M8ZMG"/>
        <s v="R19HSC60H637CV,RAJ9NOUFV1DOY,R3UVDDIPCFBZMK,R1LQLK7CAVMIWT,R122YI86MCVKBA,R2Y4A89LGC1W8,R48118BKXJTKZ,R83MIUSADRAJZ"/>
        <s v="R2KTG5VU8MVNEC,R3RN7ISB50U4FU,R2X5AXRM450ZG6,R2GQRTFL155XI7,R1EUIL016YP3DX,R10OJHKOU9XFU1,RYLINO7NGDMUI,RINUCCBLHOP73"/>
        <s v="R1Y4ORK41SINB2,R1DEEK0SEY9KIW,R775RLGKXA7Q2,R1TH605MW6JF29,R2YDUZ60H7T4FV,R1R5N0IDIGA9IS,R363W0SG39I6Q6,R3B5WOO3V8JJ4F"/>
        <s v="R239FYUEOVD16B,R1LTT7I3WIEJOM,R1RVGK0UX9CXVV,RRKJ8FMQW12HS,R23NICBEXCSAO3,R1UQW9R4RDH3P8,RNWY4IN06HR5S,R7BSCX0SA1OQ9"/>
        <s v="R2BUNT9GM6PUP1,R2Q5VBGDJQHT1E,R1CICFI88LJ1JV,RVYACTR72CHW1,R2XM5RGIHDDR05,RJZUZ9HFCXQSD,R16G8AJOJIMF8H,R10M9KZFIDFMAD"/>
        <s v="R2155066OFZ3WE,R3W47CO2GVMAVC,R1MZ1L3RMRV8LO,R3NWHW7PI02GUJ,RNYLV1SZDEPLA,RAXNC3YTW25AS,R3UJT1TH1470HU,R10W1YYH1W8HQ1"/>
        <s v="RXZP61J92DA6M,RUXK9STZWSV93,R34PAL55K2YM9U,R1LZ27Y25RX1VL,R2C4N2ZWWBBNEY,RKBS5BN6STD7C,R3FDJRYC776MZR,R1DT640UVVDQCJ"/>
        <s v="R35VPRJY5B5Z2G,R2YMIH3T7VWAY1,R3UEQM867K8BUH,R239G66Z5L5FC8,R1FP5V2LZY38TZ,REDXMJ8ACPK8Z,R3B40N9BGXNDWH,R37SJ49QGGACBN"/>
        <s v="R3C1N7WDNPKXMU,R13QZ3G3Z2NKZW,RYCABKJLDMHG2,R2AMKG0A1IR98W,R1GIHFG8L6RSW2,R3I3FTSTI3YBTA,RJTM1AE1IP9JL,R3G3MJTILP63AK"/>
        <s v="R3H60TG402OZD8,R2CJE6HW5IT8NP,R15OCQTCIZTAM2,R189FSK478PCLU,R3CG5XECVMORBQ,RGT4RR0V5DWT3,R20NRWZ90XNLVG,R28JW2A6JPGERW"/>
        <s v="R2NO4JULWOQQ5N,R1RJ8AHYBK38PD,R3PU1G9HCGIUHP,R15GKRKHWQUWZ2,R39UZTTR3JREOM,R2BQX0C2NBBJEX,R24WP5GTU5ZFG5,R18BPTXYIORQ2D"/>
        <s v="R1CYG59TJESUGN,R2PIWJZ3LJ0NBY,R17UGMBKG3DWY5,R3QBLT1NI01FGR,RE3G53JY62RU4,R1AOJATXAKRAZG,R20GD0WE2KXSVM,R20VE3E3KEIW0K"/>
        <s v="R1XOLM25PDOJSP,R2WR96LDJRZQXL,R371DWJKXPJFFL,R12YIJ3OV5GIBY,R8U2QMRFNCD7Y,R3E7OKC86ZL6QN,R1W0BCUHO313HC,R1F825IH6SWCFF"/>
        <s v="RMC18YA95OV3J,R1Q2CQ1NAM4TCN,R82P639AU9R6Z,R2D6A4CJSX81YP,RXZJVNNH9UTO7,R2YQLYQBK2TJXI,R14QI012PHPXKI,R7F0OBTD3SPH3"/>
        <s v="R7CW64V48YJHE,R185CPLU005RPS,R2R70NKW75DZAS,R35JH5KY58ZD3J,R2FP9LR97EC5QQ,R1O1AW1X4YELU8,R2SQF9ZS59MZZ3,R12CEDLFCKZMHZ"/>
        <s v="RN7RYZ9MBIC42,R2N4UBCVLGVVTW,R2E80AM1QM7WZ3,R2R0FUSHO159UF,R1XLVF86V89I0C,RZUSCY8LR0F4K"/>
        <s v="R1PO9JZJI1SP0V,RFURJKL6POOC5,RBHSTO6P5WKLZ,R1TAJ9HUYXKRQY,RQ1YIKCGI9IPB,R3CP5PO9W7VMQK,R23KLGKME9RK9T,R29BRGAUN8KQJN"/>
        <s v="RJQS7P8SU8IWQ,R1UGY1AUWR3H1S,REGWIUI7EJ0IS,RIOXEFPBH3GVJ,RUMYIU0ZZG3K,RGCN4QA7Y5QFL,R3KVIR3Y8WBEXP,R3R7EC2HWX3X1Z"/>
        <s v="R19ER862292N5Q,R21RA48Q90YTS4,R1XDQKBJ04AVJP,R2IZBKO6011QXE,R1D7K5GBWOXM3R,ROWQXDKTB82ZR,R18XNHDAT5U193,R1QOW7Y2I3X8LQ"/>
        <s v="R32DF3HCO27053,R11DLOHUC77VHV,R36X1KA9QU05FD,R2HEFVEAZ8AIWT,RR0KMPBLVAMVA,RPYDN6B28I73B,RK6SO6RSVNLFQ,R3HP7I1OD5DNW4"/>
        <s v="R3RLXT74FJNH0M,R2DKEWKEV812QE,RV83FJKABN7I9,R907U5NEBJ1YF,R2AYNKOODU7SLG,R7214V7D90EN3,R3CHENLYCMAW08,R2KP7SQ4MX7F48"/>
        <s v="RJ4G2WPEDZFK9,R26UEGFQE0CAHX,RS9X8J9FRZLXD,R3LX92PW7T1NM4,RE584E1HHMEB6,RKHB971WSLXO5,R2DQH059GA5LFM,R35JVF8Z4K6TFP"/>
        <s v="R23VU14H85GINN,RD8Y8FJWLK3XY,RU5K3FZ0CXHM7,R17Q98YONHJWHJ,R3TFFDWEHT3NTP,R2OSACKU5SYG47,RWWWFTZ9CN3TK,R10A14SK3WPO23"/>
        <s v="R37T34KL73SH6C,R3AUYKWLDXI3RJ,R3T0E4YGGLI4VL,R1J0Q9G0ZOG6PA,R2S29MR12K8IO9,R6M5JQDR2XO6E,R3I5Y7XOJAZIPZ,R3PLZEPY4BHWX"/>
        <s v="R1NJ3CZKH3NT4T,R2OBDZG9GNKOYX,RHU5ZL65TEJAD,RY1WB55L5EA2V,RQ93EWXEO7QN8,R3CDY2Z4FRV14A,RZ5IVVOT5LORO,R3OMWY6WL6XFF1"/>
        <s v="R1HU969QEMB97J,RJ2PP06G0YUWC,RUS257RE8HM73,R1ZY5HA6LYGSK9,R3CP1YVTRBNS5T,R1X5N0V34Q3ZMA,R45K5XEROLCRK,R37BJY9SQYRX82"/>
        <s v="R1H0YNK5FI6IM9,RRVOLO108F914,R18D45T6ZYK9SS,R9IGOHDBCYFME,R5MA8UQ3PF9SN,RXY4DQWAVYWF6,R3M7PQLBYULEGY,R3PI3E0VLZY2C3"/>
        <s v="R1CENZ33411CCP,R1GSPMTXEMBLHP,RNICXWCGHEGNR,RXG29ZHDAZJ1Q,RO5SV6PIRUVQH,R2OCF75VV6W3GT,R1LCV30N6RKEEM,R1GQGOJ2RHOS26"/>
        <s v="R2PF9QV9JEQO9K,R2NEN86P63G4ES,R302B7X6H0GIC0,R3H9O8F9LUY5N9,R1RGSA8QU78640,R2B3DRF8V2A9QI,R1KF9HPUVJTM0I,R3OCQ19TZWHSN5"/>
        <s v="R3H7ECG65NHSIZ,R33XIKQ7ZXFK0M,R14YWOUBGKOP9M,R3QI3EV1PDEDJT,RYRUD4M0M77U6,R32JNJANRO8KLT,RAJ3HLMLW5246,R3AOKWB5DJUZIT"/>
        <s v="R1PU0LE5YRKY3Y,R2L5EHOA77MWQP,R1GOM8MCTLY767,R2DNNWQ9ROEWKT,RCZ2A2MM0MX3N,R33P4PO6NUBWHY,R2NWBZA1YTJSG5,R3HWZSNDCB8EQM"/>
        <s v="R2BSJW1NHF0ZF2,R3CAZGSJ16RU2X,R222GCN4UA2IL5,R29YB9SHNRANAH,R1CLB7L1MCFLZ5,R1JYZM5JZE1ZCZ,R2VODN64HRU6XL,R15PFT9ZSOZ1T5"/>
        <s v="R1SGO9WPFCHYNN,R1RRH5FRHDD5BO,RFXQZHQJTAHZ0,R3EVQJSY23T8P1,R22WRBGK72Y12Z,R1BJGSXI1QZJ1E,RY57UJXJ6PFU9,RLGRM2EQJBC20"/>
        <s v="R2CR72CAK85YA7,R1J7T1CF1601BH,R3IGDXE5UAOW8I,R13C8HGBSHKCE1,R2Y7FN8MCS4PT,R3ERLO7QTMAD3L,R3IEBGTGGSPM9N,R37YEXEGR87GSQ"/>
        <s v="RCXJF5CVRLCI4,R3V788MKGR7BT6,R26TE9PP1AORV7,R3B3S0D5B6B0T9,R2EO7OYSWLOBAW,R3L2IIFA8XR9G3,R3DHIYEVFB2Y64,R2G2OFHFR3409U"/>
        <s v="R1HC3ZLVI3VC2L,RROY3V4G9AN02,R3DVFUQOK3JXZ7,R3H49JV0196DEP,RE4IGG1ZTRBVF,RFTSM34EH66WL,R3TT1JXUXT8ZR1,R5PQ3LYZAIGIZ"/>
        <s v="R344C7U6JUIR8M,R1H13BW2E325NO,R1LB6DCH3CVZ4M,R1CZD6C0CHJ2A9,R1Z01G5G30GIQ3,R1VMGF3IL5KE9D,RT44HXN50X2AN,R3E4TI9911D1M6"/>
        <s v="R2U46UVD4IRLY7,RCZUJPVI3RK1S,R3LXC8533HTPVS,R34H8D7WJ570X3,R71E1FO9JA0SZ,R2EQ2SIE31EKP,R181JO933138UE,R16SAN9HROV4HS"/>
        <s v="R26Z0O4978YU47,R13WAXAKPL2LIZ,RSOGJ8FAFL4E5,R3NS94CP1XBFL,R2GCTRSIEHHNXA,R2JI8EH2TR7BDR,RC9CBGOS4Y0ZA,R30MFJXWFH5IPS"/>
        <s v="R39DB3OJGB156P,R3SS4A3ZPHNIS3,R35PA44HZ71501,R8FCL3C8MXBOU,R1KKVZ2RMAQXRO,R1RGEWDBRHHG1G,R31DZYVAC4G3AB,R2XB4D0L7GYIJM"/>
        <s v="R2UZOF31IYEDYC,RA80Q7ZKXPY2Z,R2WAC57HUYHRL4,R2865Q514C2RZ7,R3CEPSJRDFFOBW,R312ZA2IHXIXXF,R1S0L7740D7M8W,R2D0IWLH03TPH7"/>
        <s v="R8KWWR9D7Z8ZP,R1K9VOKVDAH1FT,R3VA611ERW9TJ2,RURQQWP8I8XS4,R19O55T880XD8U,R3CHHGYZD5QMGM,RHKJASTLGEF14,R1CD68IZMR4O62"/>
        <s v="R19JWR6NN6DMRW,R3NNMZRL819Q5I,R27MVISBFA27B0,R26UM4M5FX7MOX,R3OS23S4DLG4RW,R6CTY16XAGKZ3,R3GTDALXXTDMU4,R1YPRPCDNAPQGM"/>
        <s v="R2XFHXT7SOGU38,R18IKG6HRO7KHV,RL2GYO9N48DA1,R1GE4SBKIMYD21,R28HO0PSXETDRY,RSOK1DI5JASHZ,R74OCT3MJO4BX,R2Z3IYVCJ69HJ"/>
        <s v="RDCJBFGUBZWFJ,R3F0Y39XWNLO8Z,R38S8FL4YF9JD0,R1MCQ2MLQ7C4DU,RMVTEJJSA64Y1,R35XHV3UC3PEXZ,R2MQ9H1NKP4BDO,R2HOVLX6WT4I6J"/>
        <s v="RJX93LCK9FMRS,R14T5CARLGB2KJ,R31ADVYIHSBKCJ,RJ2RFRYTSYWQ6,R1NT2YXBX91W6Z,R1CN84T7CDAFE,RIZF30TNXEI0C,R3MOOJUBKCJ0VR"/>
        <s v="R16NWYD2LYHNFJ,R2Y32IVRENIANJ,R3BBJ9AXA1ZOSC,RD5EMW1UBYKX6,R3NFOY58N9GMK5,RLWBE1NALLDFQ,R3IO7HFD3TGRO1,R4NCD2RDWQWZ0"/>
        <s v="RWKQG2WMXYN20,R3S53R4I0ZE364,R2VB4D1AFFZK9Y,R2GUTP55B1ZKUM,R2UNJAOWGLCURY,R2WJ1F3SRK5MZ8,R21F459NA4RRVJ,R3CR68E62EC8M3"/>
        <s v="R10KIZHSVBEP0U,R1DEOWB5K6A6Z2,R2GD8H370XJ574,R3L2R2YXGR6W4L,R2KKPS8UXC42G,RM2YVJE73LH91,R2IUG2Z4CXK0CC,RC6J6VCOUGA5C"/>
        <s v="R10L0LUK0SEJPL,R2EGC3B1JJ6BTS,R35W8V6ZATZ2S,RPN411MPADDQD,RE3HSY12L9YBG,R2UXIGD46L4151,R1LJNC0Q9BR7UW,R2Z93X38SWW7IL"/>
        <s v="R3FOUBGTV1VUHP,R1O6LVSV52T4PJ,REU3XX3MNVWX9,R11PYCGN6PGQL9,R1XBA7N59GDUL8,R29QNQJHONGFEU,R2N7R1NZIKS9F5,R2J48N34WBDDGZ"/>
        <s v="RCI40FPILZN2J,R33GJM990WL2D,R2IZDWTSBD3OJD,R18JSUF6RUDBJK,R3IYD10K0ODOFQ,R1V2IV4QBCAWUG,R92Z4OC4KIRC5,R2HY1V6QTTUTAQ"/>
        <s v="R2LH0W21RI2HB3,R2NTYGKM6R1PXH,R2TR5PF6IUMOXH,R3MX15QTIQ0BXG,ROKY7UXCNAYLZ,R3JWZ3QRTVLQ14,R7MVBDVHW7FGJ,R1BGEUL7PDFQ3"/>
        <s v="R1TBHUMR0RV7AZ,R2BN9ZX0H3ZQV2,R2PMUD745GQT3E,RR9I6SN1YILLK,R307WJGWC40TMF,RNVPA6MFR64PA,RL9O5LBT420FW,R1JEUHJMZ3O6MW"/>
        <s v="R16HCZ0W1TRSMM,R12J7UKQ0FX3O9,R8729SR7LQFUU,R1W7FVZ8OGOZN4,R39U6OQOYKSBJS,REJGTU93MWH8Y,R92QJE5NTZ9V7,R3SZH0PVUBQJ80"/>
        <s v="R3FAPESPH3491Y,R1OD5NFQAXPGR0,RJ4G42V45QKKS,R2IZ8HZT8AOA4W,R2WDDYGKMU51DE,R12WIEV98SWMNB,R2WXBH0GEG4H1Q,R3VORTRB8TWN89"/>
        <s v="RW9LHUMO78TE2,R2OXFV06J64YNH,R1U3JI1Q9O92SE,R2XM48FX5POEKX,RP9JIO6DPGAL,R2F1YTVX9WS0TS,R2TIBHRS9UKUU1,R2P3JI1EJ9IXM3"/>
        <s v="R2H4GF8D9IBB7W,RVH0I89DG4CBI,R3SRF1NZK2DCS4,R3A79RNQQ3FM9L,R1QQCCPJOZKCPA,R2THU52GBFKHLS,RKL6OE1GWZ2UL,R2RP7NJVKL2D3B"/>
        <s v="R27SWYIOUU9JGH,R3CV6G8SG8GVG0,R3FH44SD2VCUCM,R24U6J35ZGRJVD,RXSYAGW0AG5GO,RNRX90QGDJCVW,R25VGDOTPHFDDQ,R3AUZEPO4WZLD3"/>
        <s v="RMD97V7ZXPVBW,R334FL43ACWCPH,R1L5CFYAFEBGQY,RM3DGSI1GEJ08,R26V5SMXYSE953,R22PXYQOJSGDO8,RMV4FW2P0WYMA,R2P66UQNR7EV9H"/>
        <s v="R27FPYAT4QN865,R1YXRZNZVOXVNK,R22TFM41T4WQ02,R30MBA23XKW10R,R227WPCV784CRR,RKV5WXDU6KA7K,R3EB85UVVA528V,R2W2UXE7BVRBIH"/>
        <s v="RJP1JLG2KKDYM,RBF9VE36ZHRYW,RK5XMFM6GJ9ZP,R39LNRL9C8WCMD,R13YBJ0OTSIBZ,R3SDFVG2YU1A0K,R2PZVYUJIMAYM5,R2CXLZ0YOR6NZU"/>
        <s v="R1S2PH1JD9B9XB,R3UUKCS12Q0B9X,R16YH8SVJU5W61,R32XCAYQRNE0Q3,R1FQD9T17LXHLF,R17H2I7PYTIEIA,RWEPEYF95XCK9,R14CFFXT17UAJI"/>
        <s v="R1PBLR66RA2JLZ,R2Q6NGR94WBB6N,R2DIHIFERXYMB,R3C50JNQ3ZC6R9"/>
        <s v="R3ELQTJOXZNXTV,R3GJXEPLJKBJL5,R2U3H4FR5RI757,R2XK6I1NM00NTD,R7YRJ5LC06RF1,R39R4HSMGQW4PR,R1W4Z589RU74EY,RUKK2PZV0ZTGD"/>
        <s v="R3V4QKSGSKWY6Z,R2YVK4E6L5KZUB,R1CFPUFKST9QUV,RE56NENNOHLIG,R11OLU6PWXKCS1,RWTE4VJZ96QEW,R1RYKPXHJHJ9A4,R2SMCMC92K4AMF"/>
        <s v="R1OK31HXJ4T85Y,R3TVRE3301FSM8,R2BU1GS5HQQY33,R201OWMIXG3WK2,R1M5GUL7S1N7EK,R39AGUAG2FMUR1,R3VX2X08SUPGXI,R1HBDBX7X0PPVY"/>
        <s v="R1IFSFNW29TL7R,R92FUN7UWEVOW,R3S0IIYYQMXKF,RP412MHJT3TXO,R25XRX2PFVSE01,R2DAUOO2F29H20,R3477DOFU8L9AH,R344OTWVD49JUP"/>
        <s v="R78BFK5PTL1N8,R23GLC7BOL1YAO,R36HIFX1JD7NM3,R33UMDW7NR862,R3UISEQJ70M7M4,R3K4G3XSX4HVZY,R3RYDW0O1D5PYI,R3B100WGK90YXX"/>
        <s v="R2810JGXE0FCK2,R1IUQMDNCMSXAO,R2GIICLDTZPU3N,R3NKJOJN2NXZVS,R3BZR0ONOMX597,R1HSB3HYXUOWMN,R1X8YG3O4ADXD1,R21613KQKHLS39"/>
        <s v="R2Q9OZ24DS780B,R2KHHVT2R38J1E,R17CBHX9U3VWC0,R2D87CR9APLU6W,R1EHAVJCYTK59O,R3JFH4CO9WJOXC,R2W50LBJSCGZ5O,RWXVF96DFZ856"/>
        <s v="R1P2VLNHZAHSCU,R28B2GC0X0RMKW,RQ2S0N0NGDQVY,R19KN24ZE86FRJ,R2R1RIQO9D9HNF"/>
        <s v="RR7JLC3VD2TBS,R3PG7SPU02XR6Z,R382LEGRZSS0UN,R1TFXCJ8YR6S8Z,R37IX8UNUF7V26,R188MKEOB6CXNH,R1WY278AMA2M2L,R1B9BGU3D96MM1"/>
        <s v="R3UKHBPPXQOJ7Q,R1P646TWS98DH3,R2FXWK6LTYKG4J,R3QV31R1SXLLW8,R3FJ8OR7KJB5ZP,R1665NO7B2DXWD,R1WFNBBN36KYRH,R1LTO3BLRTV1QR"/>
        <s v="R2XGDUS2ZEQO76,R1GYFU7950VBK7,R1XM35GH40FPTQ,R1P555HGXOI7HS,R2P1YCWVUVH14P,R1088Q72E1W0DN,R1DOYU0KALNQNK,ROYTJMQHK8TR"/>
        <s v="R3OI9NIP86EJMK,R19REKQNB6DHVK,RN8PZREKYVUCU,R7H07OI7LETQC,RFNCQH476BUID,RBRBI3TZWFXW7,R2ZR75W02IPC5C,RPUDZMSMR65WV"/>
        <s v="RUB7U91HVZ30"/>
        <s v="R1T3IMKX5I23BL,R2ACT45S9ER36B,R3JVGT39A4NCLG,R2ZS039FIJFE2X,RUE1VX5KVXKYM,RJUMN5TQXB046,RKB470J0YGFZS,R30Z26FC4CVOIK"/>
        <s v="R22OHRDXFQ2O98,RSAB4HSG5ZH9H,R3FC8NLEZ4DJ8N,R1RTOHK5EM9WPX,RFVPFUT2AVH9A,R232XWKJREFG9M,RZAZ7VZRRHLFH,R1CEPOZCGKCSWH"/>
        <s v="RDLKA670FVMKY,RZZB1IDY3USBP,R30B6VRIVHWOIP,R31A5RDIAY3O0R,R26RJ6WBBMVVXJ,R1PZ0SMCXPJO9C,R3QLX0DTF1C3J7,R23GQW7DPSVOA0"/>
        <s v="R20Y7L8T8S0B2V,R19O1AZBIG1F5P,R1HA5IN5GZZEKJ,R3BGLBQWLQUBW0,R2GKH9JNW12AKY,RKEC16QEHA2WT,R1A9NXDM3RASAL,R25TUXKCEEATJ0"/>
        <s v="R39CZQR3ZPJ0Q7,R1XRT2636AEQEO,R2BSV4B70RKKC8,R2JBI9XCV1RU9E,RC0ZKG91JP10X,RAO17F0JUKD13,R1YWFT51T2HFXX,R2GVGI7SXLDIW9"/>
        <s v="R3H4IRBX721OIC,R20KZD07FRNQKL,R1PLCFQQFJ5O5X,R15J54ID6Y9FF4,R175ZT8BC8T0GJ,R34ALRVGYAYJDY,RBKV67DDOAO0H,R34RBTS6ZN4MQ0"/>
        <s v="R2QJLRRYLEJFIO,RC2JPYCTJRIWP,R2G6GUH2R64F4D,RRKKD7U3BYBEI,R2GMM9FNW2M5Z0,R194PI32Y48S87,R2I2156P73J3YL,R10LLYRO2Z4E2G"/>
        <s v="R1S57TIOL6E20F,RIL69DS3C4JGC,R2GWGCF8S3OWCN,R1NI7YG9KNMCX2,RIQHKLJ3CV86P,R2SQH0UGZ9II5U,R5UPOXES8HS5T,R24SCGVHQZOYOA"/>
        <s v="RKU0YNFBI9H6U,R1L56U9MGEY65D,R1RTAR9ZHEKJKA,RZ9F1LMTYQSA5,RQ6JZDYGL266A,RU423VYROXUDD,R2SX0KB6M50PZU,RWXV1G9ORG22P"/>
        <s v="RITW1G6EL12AP,R28FCAPCXM5BZJ,RQW7J1KQNV90H,R2C6HW90SHJ7B,R162NDM8UBR66B,R2SNQQV2EWNINJ,RVHDQX6TUCHG0,R2NQHRYM47YRYK"/>
        <s v="R1T3FLH3DTF6HS,R2AHAAVTJIDTY,R1N42PBKDI68TK,RR91VSJ4DDBZ6,R1TPXU0SVYZPZK,R3O12UIKHXRVOG,R2QA83CPNE21C8,RY7XGBVY0116M"/>
        <s v="R34S7CW9IYNOUR,RI06LTB0D8TP,R1677YPJIH6H3F,R3MT3F6SGDQJH9,R385ELCSDCDIZF,R3URBXHQ9H8DAF,R27YXZVKCB0BHO,R1925KJ9EPGG39"/>
        <s v="R15DQIQZ16IEL9,R3OT3GHKN7033E,R3B1OFFST3XKYU,RBB31LE5QA4LE"/>
        <s v="R1HIYUVKS08YJP,RBC057ZTXOL5Y,R24VKY63J20SM0,R16UAQV9SOCSE,R23HQTXGR1DOIL,RZFMNMJ8EIG87,R2VYVQSV2YFY0T,R2SW6YDVZ9T4O8"/>
        <s v="R2Q04IXOK0RA34,R2GRUN8Y7IDUPT,R1X7VRLKNOLTGJ,R351RRLG83JZDV,R18W7JDXECM6J5,RPU9M945SJ641,RTYY30I8B4PS4"/>
        <s v="R34OST6S1F8457,R6Z0QUUTZU58T,R3QNKPNSUIZP59,R3R9Y258UAOCTI,R2NB1AHZCTD44B,R1IPFAF5DDZQ57,R2WSQL1YCAREKS,RCDYRGDMI1WOA"/>
        <s v="R111DGF0O8W1N8,R1GA29NLMK5T1,R1RAVFTKKIOGQ6,R12RIAF7LEVYRN,R1TK93TBAVEFG6,R2VED6OCTD3DK8,R3K8JF3L64IV9B,R3T6IUBAYZZ3KO"/>
        <s v="R2BR9VTFE775OW,R3V8S6MZGP7QAL,R1OQW9NGBM2EHB,R2H6STN8H1XVSE,RZNEIL92FFGTT,R2JLX4OWIAT035,R354OSXK2IT8BE,R15U5TQNV1VY4A"/>
        <s v="R1UFECRZY2H7ZR,R2L3OQHBC45T2X,R2IX8LIBU6MKPB,R35OUWDVRQF8R5,RHRVKXM6JJBX7,R1O89JBSE4EPL4,R364RHY5PGIWWH,R1EL7KUX3CVDVU"/>
        <s v="R122PZXYO9V78,RUTL2J228W4N,R3CNU5WSZQK21Z,R11LLDBWK3KHUS,R2J3E39AIHUX3U,RZQQP8IHS7A65,R21GEGH10XV0ZL,R2Z5OEPE3ETYSP"/>
        <s v="RBVWNT5DJQ11U,RW13JZ6UTG39E,R3OO98PE8MBQ6M,R2PDGCC6RF4YLC,R1EWNSTI0FM8DP,R12R6OUAVMTUIJ,R34JSLSU3JZOPE,R1JOBS3O6CQO4P"/>
        <s v="R1QF0ET8A7E6WA,R1X9IA818SXS5X,R2L31T82MCWLFF,R2KRBAR470MHG9,RUQMRRT0FY4YJ,R1YUVBDM5U1VP,R3QNDW1DBNUYYV,R3U7MTLZA3L5CH"/>
        <s v="R2M315YGOB9RN3,R1NBOC4RGKIP9G,R3QJXYS4TXWZUF,R2JIHF1A7NTH40,R169VPW28GOZKX,R3DKX32F8OC3XE,R2CTTQK8YU774X,R240OADCOPMHWE"/>
        <s v="R2RS5DJTMPR9KH,R3K8N1Z38YX4QZ,R1D0W9ZGHTA55S,R1OPHG3293Q2SZ,R27TICJZP0IJZT,RU7Q1JVSNZAP7,R16Y48G8PM36BL,RB5E6IQ420JLF"/>
        <s v="R2P1ZOKUIQWNZH,R3FBKF9RCYD42V,R2JPDSDJBPCPVG,RWAZG6R4PYQD8,R1VWPJ2GCK1V4P,R3SM2QDMLBGDIK,RUNP3LOY40PFP,RGLXWU5W86L32"/>
        <s v="RYIE3APCBZO0M,RVVUYDXJQ5FWH,R2OD8G07SP3ATQ,RV4T2P1TSYP7C,RTUH4QIEPCZI2,R176EGN5WFKYMF,R2NF8CY7JSGPIJ,R1ZHN7T42QYEMK"/>
        <s v="R3JYRL1ACWZKKY,R32Q6QP914FG3A,R3IEH4PJW488UX,R37IXVPK58NJQ4,R2Y54968M42AHJ,R2SN886QABQ5AF,R2FF1108INS5GV,R390GAYBGW7786"/>
        <s v="RHUH1KUO9N3LB,R2OCEV9PHCLFUS,R50IDO4SB3AFN,R2QJNGU56FGL5G,R355RN0CHT6Z4Z,R1CFZQYTT6QE90,RIN87V1ZT8M2F,R14EGSF85GZV2Q"/>
        <s v="R2KMA1FW2QZLZX,RCE8NJ5IXR7Y0,R34OI72B1EV5GJ,R1OXPIKY99VS78,R1DOIQMYQSIX2Z,R55NBBAP45T6G,R32QZKQVJYCE4S,R26OBSY88ZCS89"/>
        <s v="R2D1HX7B0ZNR2Y,RC6F71GCW3ITC,R2R5PXQ6I47FLE,R377ECW39RO5EJ,R2HOVN3GT9RJUX,R123XHZAU0Z0E5,R2WKLOLAJF59CQ,R17GETTD9A405E"/>
        <s v="RSAWD2O7MGQHQ,R2J3NNEKB8K98B,R2JDMID7WPBPGA,RPZQ7HTHUEAQM,RAWY8DHIK1ZUO,RKLEZ22TP2OC,R7CBANEBW241L,RRLSH7AHH6XLU"/>
        <s v="RGV3TPWIES7KM,R3P69DNOICR8GR,RMVYCEXD67P7Y,R1IZL1YZY4XUKJ,R1PZBQBPYS1J63,R3FTVZYWY8ESQF,R3VL4SYCU5AQ1X,R1SHRXW0RRW5A8"/>
        <s v="R1OHBRJRE6GHDZ,R24I7EFZQG9TE6,R3G0UPCD2KN4F7,R2EH8HEJYFWVY1,R14DHLF5YST1V5,R2ATOKYHEUA0RC,R1LCM6KSBLNTZE,R2MICL6U2IDISJ"/>
        <s v="R2RT36U5W9GRK6,R35V054572FNTJ,R1INLMM4RCIDYQ,R32UWFLL51XWFR,R2E6JL1IPA492E,R37EXJUBHQPY55,RU09H6AAVSB29,R21KXH46RVA6RM"/>
        <s v="R369A5WFHNY685,RU7ADO0K3THNI,R2C24XAHB09570,RF6FTZ2BMK3U7,R1BKYQ1GKAGGUM,R2JI0LCLSDDWMB,R2GFGRPUJPI039,R1QBBG7QM57OF7"/>
        <s v="RQXD5SAMMPC6L"/>
        <s v="R24M24UKIB5KN3,R9MTYU83EHJ96"/>
        <s v="R2ZBBYSOYN3KBL,R2DMLU5SLI59HR,R2TALY28IA40HU,R3I8OBYQHMK5AG,R2LNUR3W2TOTL,R3W1MUYN039NGZ,RH9I43YOGMCU5,R2T1VOM1S6TMET"/>
        <s v="R1SLOPXHKI14S6,R1OXLNAD6QN3PK,R4RAOBEKJMT1E,R2DJOU9710152I,R3FXVCBQCGNPLW,R12LALSYGQEMTT,R2XY6WL3YCCBBU,R2VRNRRSOHXHYW"/>
        <s v="R1NBVCQUPQGZSG,R1AYTJ3HGDXBPB,R1SZXE4S0X94AV,R18V2LFU0A6Z1Z,REEEYL5KDQ81L,R1648XOMK16YKC,R30X514IQ3NWX4,R3UV2ZJIR07U21"/>
        <s v="R19JWR6NN6DMRW,R3NNMZRL819Q5I,R27MVISBFA27B0,R26UM4M5FX7MOX,R3OS23S4DLG4RW,R6CTY16XAGKZ3,R3GTDALXXTDMU4,RXYNQRMH2KD0E"/>
        <s v="R1NNND9Z9O7ZFX,RI4YG0LQODJ1Z,R2RJKDVMA6HJAF,R1CK70KKIQTXQY,R1MU7OXDCRE59A,R3OUTRCSE95S7U,R1H2SUFJGR1SC5,R3O0A0XNHT8365"/>
        <s v="R1PKIMKR1E8X8T,R23UV7ZBIEEZD3,RYRHNVDKS5RFY,RS1V5P4B8NSAO,R1H7L32HFCGUIR,R1Y0X6TPG7EJ3V,R3UZD33WNT4AD,R2MLZRSEQB0C49"/>
        <s v="R34816YEM3Y2VJ,R3P1QZDIWJJYVR,R2HXC35HKL6S3E,R2CUWR6SL0MMRR,R3PWLUFNP117X0,R2PK2034NVCPNH,R2YJZKVTCUJAVZ,R27X5G6UFUKCM9"/>
        <s v="R3EKLFGQGV02SG,R23WEMNZK46UV3,R1G2C7XV8CAM7W,R1O1T0NB6M5CU4,RY95PJLUIT03E,R2HMI9LDLJ1S2Y,R216CF66UYJR2A,R1XD0A6A2KGJZ6"/>
        <s v="R31BXRU0GAOB26,R120Q9PAHZEIEM,R3MSIMI8U7QZXJ,R3MLNPNLSYH11T,R339F0FNSVUUP1,R1X6T4WG7148OB,R1Y9VHIT18ERYP,R32RBHMK1ESFTN"/>
        <s v="RKU0JLLNRC05S,RIQJOO5ZR8L0X,R300Z83BCAV2UK,R130ME1NWGGCRX,R2VNU6Q8UC18QX,R287H4PDFLWV5,RITJUD5WP59UI,R3DKMHIJGPJH5H"/>
        <s v="R128LZ0DN2NZBZ,R3LFQ7EDHZ6DKM,RUSJFUV64DPWM,RHNVN7WEES6ZV,R3LHNY1FJU5Z62,RYD25TMDIWVXF,R22G4CIX0JF8CT,R3KZ4E667WBY58"/>
        <s v="R2A7MIUNOW8DOE,R2FXP703540FR1,R37E7QJET0BYE8,R1NOL0GE16P06G,R48EN3ANVWEX9,R17WYXS17TYDER,R2BMYAH01K8EG8,R23IO3LHHG39H"/>
        <s v="R10I6UIAQIP9TN,R2XEWWLV1LH7KX,R3J0MEY15WI71Z,R3HJ0GBBBUGEJZ,R3TGTIJ54KHOL0,R21TUQZLYNGC0M,R1JSFOA0TD4S1A,R1KOD8YMT3FJ7I"/>
        <s v="R1BFOK13WV2QLM,R3H97FN1H50F7F,R1IY2IDRUJX5O5,R1N5UJPJ5YGBU5,R3BZ3W2KH0X1DQ,R3GPO2WYK6ABG,RCMFGYS1T27LL,R1D5OAMYO4526T"/>
        <s v="R2CU03OULJTK2A,R1SHVTKMHHOREL,R16MDWVEULVTGY,R24VBI0XML9AS5,RO1WU1XMSF20C,R17U7AO7GNBOX8,R2HES1EME0OXU4,RWYRMRDBVWYUO"/>
        <s v="R2NB2K5XC70FKP,R3623Q21H3MKP6,R1XVC6NEYU3ZHV,RNFY9ZYM6195O,R3TUSIFSD4QCKJ,R22PD5EXXTFXP,R1LXC8W3AJAQ3I,R3U0OEWBKIO5Z3"/>
        <s v="R2RDC6R09NZ0TZ,R16LV4RNJLN09N,R3RKDGFWWFXK6U,R25FVBLAFKIAJU,R34P8ODO8FUBK6,RWO7FXQAVPEXH,R1Y7NG3L23T92Q,R2ESL9C3ALANVE"/>
        <s v="R2RBF2BGJRO7H2,R1OF0G9O7Z6VSU,R30F23SQTDLJPU,R12OJO04IKVP5R,R1EYIK2EGG3W2H,R2B5VJALJVQ8RD,R10QDJFCO17945,R23VI41K9DE8OJ"/>
        <s v="R98JKKNCSM7B5,R38O9HQOE1G03B,R597Z0G89GU27,RAI7NSHUQO02D,R2W5N0Y7MJX8UC,R1LK91F22JFZ41,R139XIZFXKTMW5,R1X5NW4ANBMMRM"/>
        <s v="R3HLDGIDF7PO8C,R2FBEQYGE0TH2P,R81L413HRWD8B,R3V903TPDK44R2,R38GLLZ84DSEWS,R1GXNHN7WJM2G7,R3RK45ISPYVM54,R125MD72MJH9VN"/>
        <s v="R2DD2M5YARW7R2,R2M9ZYNGGV1ZLN,RNWNTRNLSJWSB,R3BJBPNI2XP8HF,RI1FLXH6TFEAJ,R172WRCQLOW97V,R3721R2I1BFETF,R2DH3Z46FTCXQ8"/>
        <s v="R31KHU73E9BSU4,R3L907SI2ZHXKE,RL4KVP8C4HB1V,R28U78D29I6WST,R1SWA127EAXE3Z,R2EQHF2D3V0YAL,RA8LHY0YBC8WB,R1VM09M39X39Y"/>
        <s v="RRCQZ1NUT86W1,R7U9X4A8OGS3I,R26604Y3P1D000,R1KQQ073FBUGOE,R2L5WWOGWCXTX9,R3S4F4U2MF1Y50,R34PV1REW30PDN,R2YMG0H31K4P6J"/>
        <s v="R3GPDNKHUWXBMD,R2UV1Y16L96TQY,RI0NHWUS3HCNY,R2WM2M0Q21KL5U,RNK7Z9UWFZ55N,R1GGNZYCTLDM0X,R3T5NNNE4VO6Z5,R3GNTYXLIFVANT"/>
        <s v="R3B5HP4PJ8JIOG,R2NS7Z2XUJL73H,R3DLYP0JW3PWDP,R3HWHOM95KCAZV,R2EVYBZOHRZ8NQ,R2U4UV55GHL0AB,R1MXAL2G4J2CB4,R2E6IQWP86JIVZ"/>
        <s v="R2VEHBS4GTI9SH,R560D18O1BJM7,RYPXAOQI77XRF,R2T1AP2XBIAQBK,RU2RYKNTJU52I,R3D6UA9AB1KZ5D,R1YFZYNSZI9FAG,RQU8SHDXBG8NZ"/>
        <s v="R36UIGIQWYOKT,RISUCL5YV9EZN"/>
        <s v="R2K5OD0MEEBTDL,RS1N6TNO33BOK,R6KWBGOKI1N9Y,R30SKUMYLSXXDN,R1EOYHZWCRSV7B,R13JBDK4SAAYFT,RJOU5K9ECNW7Y,R2APPRANV6IERZ"/>
        <s v="R26YAKWWPQSNL,R30L263BU0PTZP,R1A8G9G8J5Z3V5,RBTZE0Y27F7IZ,R39640821J2S6S,R75IA3ZAEBTFU,RCVN98N40B1C5,R3MDWPL6USKW2T"/>
        <s v="R2ZQ3KNS6ADZKG,R3OMNNV6IXSOCS,R37Z2W6UYIVLBR,RRI2HSPM9BYXP,R18PVOQF41S4PH,R1WINQHG1SD7FW,R39GPO64XUXZMW,RYLBN0DAJU4SZ"/>
        <s v="RCP907FSHW2CI,R2XSNFIDSF8IL4,R2JB9PO5MV9LER,R1WOXRK1I1XUD1,R2R7NPFFHBHV2M,R209MH0VOGQ7EF,R276N47ZR7TWCM,RFYYONBM15HX5"/>
        <s v="R2FY1Z66KZXJWD,R2HMU574902EOQ,R33J3X2N75IXU3,R3GGQG1U2KLAE3,R31AMOLX49DVF8"/>
        <s v="R14ALM4LONM07K,RBQ5KLENMT5W,RC8LE1R8ZUXK6,R2DOHSMCOKMG28,R23BQ1TQ435IEO,RQTVJP9U5HCTZ,R19QIA3XET90J7,R30UYREI7BF2FB"/>
        <s v="R27MK332LTT5KS,R2TN6LNGD4FLYB,RVZJOLWLG5JZ9,R32Y3RXFGS0N8S,R1WG388SX6A8SS,R3FCO1GKVP9JHZ,REQQ0KOQUU7N5,RB48XNZD8P2Q4"/>
        <s v="R30W8FL25XCO0K,R1D8C001FIVRSU,R3925M38KC8V79,RXGOGCFPVKD34,R12RKF2K5CHXWV,R2MZ3DIZ5TNO0W,RUB8S6S3B4G58,R37JZMH1JV7PPA"/>
        <s v="R225TDOAW3E40Y,R20F4XL6H69YXD,R30J2L74QHTQP9,R2OF67AGC4N6JL,R1SBTL4GCVQYN7,R3LLRND14DDJAB,R33RURRS0SE6WD,R3EQVOLZJUSS1B"/>
        <s v="R2U0MOPP5A6KMF,RPZFZ77ZCT4IM,R2K55RM7YMMECZ,RAOZT6IRRYUCQ,R2G7L7325PDXOX,R2DJYKMFRAQOTE,R6WQGLVY46ZMZ,RT72XDZGEHFR6"/>
        <s v="R2P0CRDHOMUX,R1JGV8KAD50B2H,R3TYY9FVH4FCHC,R1QB481QG82BJO,R3C5I5PQSUB7L,RPNGVTBER1EP8,RTD8NH880GNXH,R3H70A536HFEGG"/>
        <s v="R1S5FUVJK5BDKV,R10T102N4IHERO,R1QALRWVTEDXMH,R25MVXUNZDKPIY,RJ0CS41K876BR,RX87956266XU,R1HLEVV8WMVM3R,R1UBTZ9MAS7G8V"/>
        <s v="RM040SFEJL7HY,R3E4WLWZRX1XIX,R17867K1Z3HF91,RMIC8UQMGL0U3,R2G3S428HL7HAI,R2EUN4CN98ASSR,RH4LQXPYKNUHQ,R15K7J32T1VXWN"/>
        <s v="R2CKMKVZVLVGEN,R31G5IFN5GICYC,R1L0EKJ498BUV8,R1J03LTLYLJTQY,R1K4ZOFHBZVZNA,R76P8S1ZO6BND,R31PGOF9FRDEV4,R1VX9N9I41ZY6F"/>
        <s v="R1X7186WUECR3,RIXG2KYOQHKVB"/>
        <s v="R2LYKHFGZWSYDL,R2LAYGYWWKW3YG,RAG4DPQGRW30H,RY14T5VSHXOVL,R32YZCYBC5ZRV5,R1DMAEV6DQYUOD,RNR9AZJON6EHU,R2NUKH8120XBX1"/>
        <s v="R3BGA0IR8XWNFF,R1Z9SVTENNC9JG,RE5OA1UZUJM9W,R285X2YEP7XRRW,R1ENCB49VUPLIC,R23RJUU2U87L75,RM2L3W83I8OIA,R6BV56BS9PVP9"/>
        <s v="R33U0ERE0GVMNJ,R1CQTXZAM4625F,R1YR920UPA7YH0,ROOP0SB30EBY3,R32BCBNUXTRTEL,R11PB4N9WB3VCS,RQ5FP6ADSIS6O,R91WZEICT9YIM"/>
        <s v="RLCW4ACH6TGM7,RS7QQ6IPVH0ZK,R1DN62U7XKE8ZR,R2OIY1BC4689L3,R1WK9XGOKLW4ZN,R2K4PQ80K8G5PO,R9R2RIKI1CO8Z,RHAN9P6JJBKA5"/>
        <s v="R3LPK5GH31P4HW,R3E0GB12MWJZZX,R2CLET51I4B6OT,RHAXM6WBH7UXK,R192P7ADK9SGET,R1F57B71LOMGVR,R1TJUP2ZEUKJZF,R2QWZND34KWAUL"/>
        <s v="R7S8ANNSDPR40,R3CLZFLHVJU26P,RFF7U7MPQFUGR,R1MV1NKC23DWPI,R11D3U0V2XKDKF,R1XN72FU6Q37IH,R18MP1KLUE18PC,RWGJNVEH5ZQME"/>
        <s v="R2KLBZ0I1OK6U2,R38C18O8S9O2LM,R1PAUHTSKMIAIB,REREHUV2GTGYO,R2OJMVW8WOYD0M,R1S9ULEQ5XTNFO,R1Y6IA0PNODPA,RHMI8LH34RDXN"/>
        <s v="RU8SZ6NFWFYV6,R1GQJT5423OND1,R2OJEFG3PL2ZVW,R31P2Q316FHLME,R1JH7M7L4615A2,R2851K7A34YYHT,R22I6M8QU55OWI,R2NCEGPNATUEXJ"/>
        <s v="R3TQ32UCRS81WR,R2QPXXMX0YH89H,R2NBUIKICW6ASD,R3KIQZ1W9FWK3P,R1R9QY3F8M6CXP,R2DNZV0AH311P1,R2ZAGKBTL8IEMI,RGMYTIRB3LWEA"/>
        <s v="R2MHX3EGIJVMNQ,R1FHCHWONZZ0YJ,R216RLQKYB7TWS,R1LN12XSMIYTOW,R1TG4AO6RXHQNZ,R1FCJNCO47BBLU,REHOKLPMH5R8P,R34LHGI3NRQ0Y2"/>
        <s v="RB90KDMXOCCPZ,R1OARKAJGLAKQ4,R1N33NHFCLHH1Z,R3JL5MHXQ8MCFN,R38ZGFRJN3GTNB,R1VN3PBKU8OEGA,R27ULMSJKIY5YD"/>
        <s v="R34U56TMQL8B9J,R2SPWOVTNO9SQP,R1D39QP2DCGN5D,RP84GJ5M88XI,R16V2OB7NBKY0L,R22NOAMYT0PYEE,R1QAI2QLFV2ST1,RMXN9V3YLV8Q9"/>
        <s v="R83JPRO9V52P,R3UTU1ETF9YL12,RSOL1K3LF3E2I,R377A8K2HZUIKP,R34U15DVK45JC1,RAI2NHXM94X69,R3IW1BTNA6GQJ4,R1VS6ME7USZQ76"/>
        <s v="R1Z1YO987IN6WA,RRW1QA494UE5V,R14EM7EM0MGBC5,RLPQ6DDNYDH9F,R1NX8T5TN04CZ1,R135SE2MJDL8AY,R2GLOHTJX5OYOQ,R3TYVHL507XB76"/>
        <s v="R3C219XKJW9GI2,R7KGIU29C0TLL,R3S0UMZSM6FNWM,R3MODCWX8MEIFI,RGLPAU9M85OBG,RBOERVXC2919N,R1EYK2W81FR1YN,R2QUFMWF2JX8KR"/>
        <s v="R1ZQQKZCCG4KD2,R1OHAWNCB4K26S,R1A7EDRAMKIXJ6,R2H3UO33625F4U,R3UX0I4P6QYZDT,R2WBZ23WWYQWIS,R2VDCJG8SCEN6I,R1NEXD5T49KYP9"/>
        <s v="RWVCDTLWJRC3M,R3MJ0JMWK80XK8,R9ZFKUH0FBRMX,R21NL80UATYBKB,R1CUCX33DRNLV3,R2FI0QR1J4J704,R3RKJLBB11FNIO,R25C9QT8WYDZG9"/>
        <s v="R10KEMT1N336ZD,RL01KZO95GX4F,R1Q721FI3A7XLK,R34MTIAB8IHAI,R1LG1DNA516T7L,RFH8DR3A2O8BG,RFA922H587JFN,R10BFD806POSOX"/>
        <s v="R1GQJYYLCFOXJ8,ROASRYCFUFCK0,R1M63KP70YH4TU,RV26OEPPLTVTZ,RAS4252SOW901,R1EQV38U53I993,RD4X602L8KNNS"/>
        <s v="R1DSLJ58BW45MG,RZF2IS7TK6MF4,RLAJSE9228SAA,RHZFWFPW57PEH,R5V3SEBXEYTV9,R3QW79LOKH6EDA,R15LLZLNGUHHTJ,R2NS5ZCYJFF5KE"/>
        <s v="R3MQME1SHOPH91,R2NP5Z355ZHRS5,R31UEUZ7SSSMWI,R12LCASDHZOB5X,RLBAK5CT8NA03,R3RU9Y16IO9WEC,RWDHPQP1486KE,R38QX86OPW8QSV"/>
        <s v="R1P673FG5GG9AO,R3ROYQ6BV3RM5T,R3ETCBWLMH5U7J,RL03M79RJEZYY,R38671IDIYF3KV,R20KDGMHU5A66W,R1H428OSIRK1PP,RC0FSCHN4TB9A"/>
        <s v="RPA8V1051ERUL,R2M7ENP70GK5P4,R3PA1IDUY9QNC8,R1QVT2JWXS2Y8Q,R2D2Z6QVL2FXNO,R2W3Y5HX9WED9J,R2TUAIDPW255N6,RWLGI93AXFKRD"/>
        <s v="R2WQHYFXQ5BCCA,R3BU0MFK2ORFS6,R2A3HU0CB8SUQ4,R28DOVGVW1QZXZ,R26XU8W37JQI55,R2S12HQMGEON44,R2NVYGBTVG3FJR,R3VG49O0264FQ9"/>
        <s v="R23YK9FCYDZ8D5,R2FHT8TJPYXUVB,R2775SLGU24T7V,R3M6CEWXVKNB4E,R17T0PBEN71P6E,R4P7D5FJZ86K4,R3V035V0E672U2,R331A15NMMC2WR"/>
        <s v="R36T09OX35WPH0,R1SPKNBAZ5I7N1,R2H32V6C3AL47P,R3V0GQV599E046,R1K3DKKD38K4YV,R3GLFGKDB9OSU6,R19K03O5BUU15B,R3LHO7E66T27P9"/>
        <s v="RE1RVB3YIBPKD,R41RLIIPI7UUH,R232FT7DXDWX1C,R1V3MB7YGA2UND,R2TELVLYX3JH8E,RKUQAQZUBEG5P,R14GNLBYKUA03S,R3KGBGD8RQ7BH7"/>
        <s v="R1NARG7VJ59AD3,R6BEKBJDZAEX5,R36J5LRZNMMZXL,R2AHCTVOGP0T6P,R3HDBTGLJJ34YO,R2Q8HE3RM7HW5L,R1K6IPHKQQ03AJ,ROANI9ZPECRM0"/>
        <s v="RJYLPPJ0FGP7W,R2FID5PFZZFEMW,R358SS960NFBLL,R3V2BSMUA81YBR,R11VQG0J80EBFL,R3ULSAT0BPNPG4,R2XXGJP0K25QJZ,R2PQ51W8C26K8S"/>
        <s v="RM0S8X7RALDXR,R2118P20L5XNMT,RRO90ETYUURUA,R323P80OW5K9CY,RXQMN1M04TM6F,RZFKWWARTVKAF,R8H5BG1FDKRSA,R3J9SJCJGPDO4E"/>
        <s v="RFPSJKWNCQAO2,R14L1ELN40CL68,R26SGRT511UO9Y,R2RPCNJXQJS739,R15CXRO9889JGL,RYUKIJ43LG4RC,RUHO80MJ5NV8O,R20IACRIZKZAQF"/>
        <s v="R27C4TPKHXYBRU,R1WGISGIIXAU1B,R2WFSJJW04UWJ8,R2QYC49E7WPALL,R1URJDO4NTW2ML,R3D6T949ZTO02J,RL8X7H598LEE4,RB0LBG619UMSN"/>
        <s v="R13CIOIUD1D8UM,R17AIJTSM1FUNS,R3AJ1T3JVA8O9V,R2LC5ETGN1KHH8,RXGY54C9GN1LV,RNCM6E4OW05E,RT2KK4EHU66TM,R2O3QIKNY5DF3X"/>
        <s v="R1DVF8WQYO780,R2B57KUCWYWDKX,R387VL6JFWOGER,R1OI6WSW06GR1S,R35O9XKPNRSYBT,R18TBS4UYVK90T,R2Y87EUNNJCKL7,R3KEMD6RG0SKOI"/>
        <s v="R17AITIJSUGQPX,R2HIE7XFOYE3GL,R3E5Z7FQ1S0QX4,R285YUOW07EVMO,R3V4MXWG0YPF9R,R34N3UV1B4LL6W,R16JFD8JNYYTIE,R3G5PHC3VUAXU8"/>
        <s v="R2IIY08QX4SR46,R267DLLCKGD15M,R31P4MQH7YLP4I,R42A5QTEMPPGQ,RHE6HF6ZA5R2W,R1YAD59EAWIPJS,RYH2UHSWNFEWJ,R23524DWSS2QQ3"/>
        <s v="RZ7HZPPMZP6NJ,R3UU1TR7386E57,R3IX0H9MIZUJNR,R14GI2JBIZGJ61,R1U84J3FQUIM6L,R2ENIZDLLQ21KM,R2XNZ6AHVRFG25,R1JHP7LI8PMNM"/>
        <s v="R10FUJSCR3VYHY,R2Y8B5LQ5HLACQ,R3BC8GS9GGMBTI,R2BO0XUUDY4ZA3,RN23FCU4EP3F3,RDGNXFM923PG4,R26PGAI8JKY8XB,R381CGOL80J2QM"/>
        <s v="R3C2WT83DOSL8U,R1GKC3NL9J667A,R2EQZSSQHG60ET,R1AA3R2AQC9MOM,R3IF70MWH0IS69,RQRALTGTHS809,R3128T0PG1V9CH,R1MUW41R427BHI"/>
        <s v="R2U10LYYC10P7G,R247ATLN4EWIZW,R1MPFKYPRMO5YT,R1XY9CHD5RF3GK,RN7COQSQK4VHG,R77IUN9DGACP3,R1UEW20K7UFQ57,R1R38EQG1H6453"/>
        <s v="R2BP8Y5OJXKJLF,R218813TNRHNSY,R3VIKEVJ5DBF5G,R2PQNCTR8TQCT4,R3FI11UEJC9ZOJ,R3ULCCZZHBNLA4,RELIQ4H7CYX2Q,R34K4FWTB5W7AY"/>
        <s v="R1AIQQLE21YDXS,R26ABOIUJ8UXJ7,R93L2MCBC4Y90,R2GDAM50Z413JN,R16TI1N60Q41BB,R1UEYEMD03OA5C,R16D88E4TNGL3M,R1WSNRYZ7VK0KB"/>
        <s v="R3UEORHQEZE02I,R2UPOYZPNU8349,R3C3HZYNE1WHDQ,R1N8R67WYJGKMJ,R3UZ1PKYHGKLV6,R2KA8O97VAZJBJ,R3OL0GIELMWSPG,R1KWGTMTWTIMQ9"/>
        <s v="R35G82LMN1P1V4,R2R9TCZMPRU2,R2IJXSRMFCQGXD,R3AZ1FCTLW335M,RQR59DAFHW3WV,R1Z1QLVITW84J4,R2YQHZ0LLWV1HI,RSC0FWSR0TQTI"/>
        <s v="RBBUCW5C77081,R3OZNN0REGYW37,RPWJM0MSSSPKQ,RDOS8J6F5UUFR,R2FLPV0UUUZ7N9,R1V7G94DCYII33,R2JHT8YA8MKY6D,R2WB933QP966J7"/>
        <s v="R2FRXL54AFATWQ,ROBDUAJXECNYM,R6GD9MATBBC0,RGKPT6A78DSX2,R7UCUG9Q2AOY9,RWC4G90JFDFX5,RCDQUPWVIM6NN,R25MFNHA3G4KVK"/>
        <s v="R28SHHTDCYFLEK,RV4W2N7V5XWQ2,RVXZKH1V12BGV,R2I4E5T7EM6I5F,R103G2OV6OFA3Q,R2RO9SXDGM8J5C,RRMMF8UU19VAL,R1ISB08X01VDS3"/>
        <s v="R1EZC4VZXSJG4L,R1R39X4XI4GF5N,R2NR5VY4ULMZGZ,R1FGNEOQQOF3QC,R7BTN0BZCR0JG,R1IGYOAGJ9FW5U,R3B1Y0WDM2QS0U,R2KNU5Q3FUL54C"/>
        <s v="RVRVEXC4LY123,R1T78WUQICUVWR,R1DOXKQXS4PKV4,RVUE4MKJEQRHT,R19TF5TUY71HKH,R37SY71K0T1BJN,R2S5BGMA1NFQKX,R1YLUKFUNEFOS8"/>
        <s v="R18WAOEKUC44AI,R1BGNNW7TQ5MPS,R2L7845B2RVR6N,RMOKL16V5DQIB,R3FXQ9F63UCILJ,R2L6CGYUBY0JJI,R7KWJGO2GW0F1,R1H7NLDDU8PSE6"/>
        <s v="R3KJZVGMCEDPKA,R1EU6W1X8DZQN1,R3L27Z1PJ76EKV,R1834GGPCPMNI7,R1UMU1N5S0KAZR,R1WXD21WPVTX5W,RKAXT22G5HS62,R30RLRRT0OJMVO"/>
        <s v="R1VSKOXXZVR2QQ,RTHHAHQ848PU8,R1RNS2YZ7FXVD1,RMYPWXFB5Y3MQ,R2ZCXVKC7DFULV,R1MBN704BJGOUR,R357MDXJPLIJ9E,R38J3H1JQN20BI"/>
        <s v="R2RSNVMKFP7F3P,RH5W7R1Y9BY84,R249DXGFQ2JBLD,R2VNKWOJBOWTDG,R2YUL0HEHC0ZN2,R2I46FOK401C78,RSAI7CGWIHYS0,R3OJNER98OIMQL"/>
        <s v="RCYM7OUD8PKWH,RRK0TIGHV700F,RRAGI9YCKE2H9,R2R51I1D2W2K9X,RRI0B00NV10SB,R261OFDIUG1971,R2I7WIQ18HOAJR,R1MB58FBZOQYHE"/>
        <s v="R2HRFJXDH2U2QF,RBF3D3XXWV6MG,R35UVFYMTLRZXN,RAYDUICJELIOP,R37BU4XVJNNTLH,R8Q0FKDLJ9B8L,R38C74PL5UIY1Y,R211TH789OFH2F"/>
        <s v="R2DFHKY9SQTXGF,R52EDT5ZD6ZQF,R41500Y3DT8IX,R12TCJ1XMAA5LP,R1RWY2VHKKRTGR,R3EQX6JS3PVMLK,R1J6XAH9EKY79T,R7ZHZFO8L3X2W"/>
        <s v="R1A2H4LNTTSZKN,R29RZ6S6SY3H4F,R2MZ7BZ4991B7O,R125UHW97PT3OH,R1GNNZDXKP43DG,R1ZDKQ5659C68H,R36FYJ9DGL1QL1,R1IZDBZW18XJPH"/>
        <s v="R2G9RHDQN3S511,R3GFHK3HJ4FRRZ,R3QKL6QNRFS6T,R1JGF7WFAYR6SA,R3QMM0HI96HW0Z,R3OW5MN95Z8BDO,R1NBO3NP1WH1V8,R9DM4KZATOPQE"/>
        <s v="R1DXRMVWV2OVE8,R1G4I5FLAHM16P,R2BJFG3I9TAZ2P,R2WKO9Y6VGUOOP,R35RERUQG5AERU,RQVMA35UH4D2P,R1NECHJ8DC9INS,RDDDU5N0JHZS7"/>
        <s v="R3JPYH668MK3JJ,R2PR9B2W94FLT2,R1P08EMGTQXLEZ,R2RS93VMF3PSHS,R3TJKDUB3GKBQ8,R1PKZ6WASMYMSG,RZV7UUDKB6JRH,R2Y3US2UNMI3UR"/>
        <s v="R2IUZKZ2BFCQPB,RS3FCMS4SCQ6V,R1DKS4CX2ELE9L,R2O8KBZUC4EB8A,RNT0QZ6SRDN5V,R3H9YQ6S3H3GLL,R3W56W4AW11KW1,RPJ5DDRIN3STD"/>
        <s v="R3673WOUZQ8VY4,R3129KHZHX9V13,RDPHA1Q2BUYT2,R1Z655ELTMOH4N,R1J3D9HLJQKZTS,R2B7BEQ6YQOWVO,R2SF8G03AVZDBK,R9UEQQ3FCV3UD"/>
        <s v="R2E39V9PQNSKB2,R3UPIMMS24KIKB,RM0KONA0D7IDQ,R72MOQ4D28G1E,R1X07P7FPU0WD8,R7VI24QL64CL,RE10WZDEARA78,R5P9JRFHZZ909"/>
        <s v="RPGI8FD8L5XJ6,R36XGTWLTTWPKY,R11S82IA4CCOBF,R2N5BCWW3L6N61,R368GSXQQ4XZOQ,R2IX7Y214VQ393,R3E53UMP67OLFQ,R1A09WDPBYAYY5"/>
        <s v="R2XF84DPH68G5Y,R272LVPQ9OGM0S,RBQF76FUWS8PH,RUV6A5DB7ROJU,R25Z9XP6UQKEBZ,R33QHW049WSWGB,R3QAWS03V5OYSG,R3407AFPL16VUS"/>
        <s v="R3SMBF0YI93Z13,R32MW4CZK929NC,R1SHQ7Y1O213S7,RFCIU1144956F,R29OJILEK4V1FH,R1MEGOIYHS8OLM,R1WY4BGMPQ0EYI,R2XGJ9GML1PUJO"/>
        <s v="R3KJZVGMCEDPKA,R1EU6W1X8DZQN1,RE8OSDUM47BMX,R3L27Z1PJ76EKV,R1834GGPCPMNI7,R1UMU1N5S0KAZR,R1WXD21WPVTX5W,RKAXT22G5HS62"/>
        <s v="R1SWNKZP36AU1J,R2T4RPK1O46TBX,R1WBRQ50IN70OF,RE0HLO48TPM4O,R2V8WPXZSTAKKE,RMQ0XU5QGL5LV,R2URDJTQLPFEYH,R2P9AVX3K59AMP"/>
        <s v="RMN6DAWRN6MNN,R1GQKFSLO6JQPG,R2D1O37R5BY6XH,R1WVLTHBMN7N0E,R8WN9F9D8U570,RPW50TOB01UYA,R11TIPQDVW2QS6,R3R2G8NOZZEM2R"/>
        <s v="R3IBC8ULMDZUKM,R347N3QN1A9C,RUY22A4DUCUEL,R11AIQ47T2I3TL,R3LJ607WFYPUQ4,R3COKVLLD9MI38,R295JPL1432HLX,RCIVIPD80E5T8"/>
        <s v="RRF41F2P7DFYP,R2SE5XVJ5LORTD,R2N5ZJZILGOY2N,R1SQ6MJK0SVC2A,RMDL90RMZO5Y,R1QERTKSSSD95F,R3FN5C259GVPPY,R2FT933TABEB7O"/>
        <s v="R3M6TF2LH1H23Q,RT3G3MB3U8LC1,R3GU8IR94309OK,R2LWF5MF37BRFN,R16HGOYD8RITO8,RS7K2VARSRPPH,R29RY4BYVG8N55,R1WPHPSV5DKHQJ"/>
        <s v="RMGE5B6FD1FS5,R1FN1REHXYLMZ,R1BL6NYV6D8W1M,RJHBMPZRSI8AJ,R144IGLWP70M8K,RHSVGQWZTK60L,R2M5S0A5M8DPEJ,RWJG2SH0FCSIY"/>
        <s v="R1PRZD3XZDNYN9,R2ZE4LMVZ6V163,RKC553AXS535M,R333JM0032BELJ,R5S6E55NYGJUK,R2ZE9NQLM0OD5B,RNZNVONK9XAL7,RIZOHKWA7NHO4"/>
        <s v="R28G51B8I2WH0N,R1PAALMCY8OGOR,R2S1GDT2RANQ20,R3F1K3SM97DG5P"/>
        <s v="RGIN9AS9WAQNP,R2TI5S1VH0Z88G,R3K4W8ED08OFWZ,RHSML7W05JVC0,R1CFTT0Q5RRC8C,R3SMLK8O4PUTW5,R3BHJRLDSTVS7W,RO0KLBJXV6XCR"/>
        <s v="R1JO87DOGUEQHC,R1UQ0AYNB30CZS,R34O4E591I5RJN,R2X9U1VWHBNIAX,RPRRWM1J2QDNP,R32LTUGL01I85B,R1HKJTBFVLO3DB,R3S7HEACPHR8D5"/>
        <s v="R2E3GV1LFGQNFD,R3IM6TBVGY4SYQ,R236B8Q3BSGZJ7,RO9KNXZ2RH2TI,RT2VNM024LSCP,R3PRBLGHPRCZ6A,R1AYA1JIHAVM50,RR81G0GIJQKT9"/>
        <s v="R3VBC6VU8OT0QP,RNFZF13HB44YR,R2UQNJFA27MAKM,R1EURXJL39I8LN,R33PGOF5ODIFCJ,R3MN2XSFL7T48O,RDVFTWAGEQNT,R2GHXYM6OGD6TQ"/>
        <s v="R18D9LZAYX9JSY,R2TD56H4WD69RD,R3022ERQVPT7PV,R3T0CWF358RZNJ"/>
        <s v="R3T70N2JGTAPV2,R1LWQEOFIRU2NO,R1YDTGG09KKA7E,R2I90G9MLZ2RUP,RBQKKFWRS8SOH,R223TL7W5MX14P,R3S3ER956A091,RHWFJRSKL5O8R"/>
        <s v="R1E6PBJHMY4C1G,R3JHVSY69JG16Z,R2YVWM2WLBVV3S,R1QB2R2UJ7S2TI,RQXMAOZFDCUDY,R1G1M7XDU4T4HP,R3SHXIE18BG29W,R18I768SMTQA1X"/>
        <s v="RRKAMPIXSKUW,R3SXQQ9NVG7HOY,R3UW73PKX5XAOA,R3U8JXSUPY8MSJ,R3B9EB3AG57TR9,R2QNWBZRD42XTY,R2E243OBZNQZ4Q,R11DCSCBEFMX5F"/>
        <s v="RJOCZ7VETYOPA,R3UXDJEW3BYXBD,RMTUS17UNIUS9,R2FBEMK4172QZP,R3PG1FBD4TX2RF,R2IG7GBJ9W9AIJ,RXUP19LST693F,R2OOPASHLKF3SX"/>
        <s v="RQOWF9MFTN6CQ,R23B5JORWWE85P,R3SB0VOD36AXI0,R21GGYJ4354Q5J,R2L4513I3EHE9T,R1PKO3C46KVSKW,R2MGVNOXZZ1BWP,R2IYFCFPLPOX6C"/>
        <s v="RQRTXJPYHHSFL,R18MNNVQYGQHHE,R1KJ85AGYAQR4S,R1T49OPXXOLBI5,R1UUEAIVGFS3CT,R3UJT4TR76E3A,R2U1YEB0JD1J6F,R16JEBARKXZ8BX"/>
        <s v="R1WVE2XLG4MKR0,R1V82XUZ6QXB7R,R3DYS5BGGSYC15,R3CC60ZW27R468,R1COHLUY0DPGX5,R2B1KPMU711L9C,R3PTZIPG57O5A6,R3FD50GUF74ZCS"/>
        <s v="R2K2YNHJ952H5J,R1I8HU4RYFCVYW,R2DH2MLDOFTD73,R35L5ENDJ4MHKH,R3GBYEZ0GVZWLC,R1774TGNOXHCP3,R3RHTIGZI3S51Q,R2378C6LJXZXO1"/>
        <s v="R31BGTIUFLQNT5,R1OQRF5LZIEHR4,R29Q5SDNP9JWZB,R1AZR3AI0IHB30,R13H3ADGD1MXRT,RBWFP5OHEVKRS,R1M1HGIX59ETCA,R1IVSKQW9YSH7V"/>
        <s v="RGEDIZCX7LB34,R19GGFEAAXAUKK,R3L3EFRRM8X2IY,REN3MEL7IYDKT,R2H176Z5380NWJ,R1AFCXRUZ8KCCK,R16381PP969JBP,RFDKRGYGQB7U6"/>
        <s v="R3FQMPLCZV75E,R3CXYW32DE2XCE,R3VMIAJI5S2S9M,R33BXR8IIASQCO,R31X014WG1MEMQ,RNZ3UOYY7B2N0,R28IU0P7UBCRG6,R34GOU1HWA68GA"/>
        <s v="RO163Q6WRVSZZ,R28DMP1E79OWIH,R2FJI6OH7CFVRL,R1CHL5MG2PHSFJ,R2T11MDTCMZ8IQ,RV544Y0ARIS17,ROHRC9ZCY3ZKI,R28O9QSWHZF2KK"/>
        <s v="R3PAFFUU229VTJ,R1FZWI2NPCR3IO,R3BENPL8J8RWGA,R1L15IJRIO4PAL,R3GC9CY0SL1XKW,R2ONYYWA0QB6FS,RP7C5V4J1BO3B,R2WXTI182FAGGR"/>
        <s v="R6LNTBPRGQ5SH,R8XCX03RG32U,RNP9KG0AKI8QG,R3LP9C2W2RTAQH,R2FX53CQOLKI7A,R2FAY534DIE3GK,R3BS9HLFNF3IKI,R35GQXCRXTDQ4Y"/>
        <s v="R173QPQASTIM5E,R2RU5623DZ9ZWI,R16QI7DHVXJVCI,R3JNLJTK4WJSKY,RLJ5VUW87FE0G,R3VFYJ2WAD73ZC,R37T2ABX4GMGHX,RAR3D2XLJPVF7"/>
        <s v="R1GS92IDBGXYCS,R8H8QTOWYMITR,RCSP9RH3A0VAE,R2S4F8S012C7RT,RVRXFESU2TRZK,RSKOVH69IL8VG,R2OUN5B9KJNAPN,R2EBVOLHYZ8SFR"/>
        <s v="R2FRXUVIUPO3JD,R2S7JVQ4Z9GYLB,R2U2GZZ9ZUDTE1,R33GW8VLIA7TOI,R35DGD2XREWO5P,R17TQA9TZKL5LH,R15HVUSH6RX8V2,R3UME3PEOKCQ5B"/>
        <s v="RM88OEEDBGL7E,RA49OAQBPGOY1,R1P18CRYE9Z987,R1NE7OSB0O86A5,R2CN1JTT7L1C7H,R20OTH46ZTVPQN,RDXU0X5IQVEFY,R1F0IEQUUDWM18"/>
        <s v="R1B4DF1E33G2SC,R1EUC6Y0ZY18QE,R3BW81NGN6FTO4,R1LUISQ85F9MSU,R1J90WSEGDNEMJ,RI68W30TV8E76,R3BBHIDI76JIAY,R1V51JJ6JQXQU6"/>
        <s v="R1A8VRVLZEPPCO,R1G1WGHDY6EN6V,RDPRCGL4SELOQ,R14VFIZGF8DVCC,R3L5E72O2NPWAX,R1H6XVMAKGROHM,RL8QQ5LOOTC1B,R2USFYNMVOB95A"/>
        <s v="R3R5DS04EXELTJ,R3JBXYOBYRX0A8"/>
        <s v="R2MI4KSWYUEMDR,R2MNYKDL2UII1M,R2C6TUBM6IVLB0,R3VJF3LZ7XK3WV,R351DYT9RZYVC0,R2127U989S6ZZU,R29GQ8L9MVSU6H,R2H35ITTKGQLBH"/>
        <s v="R2FHGVLNMCEDS3,R1AHSDM5M325MM,R3E7Z6ZZCWNVTP,R2ARI9ILETH6A0,R1KRTG4TU6MUCU,R3SBJYLLR84FNM,R10IL98NTGTQH1,R2MS0CPATDN53O"/>
        <s v="R3B5HP4PJ8JIOG,R2NS7Z2XUJL73H,R3DLYP0JW3PWDP,R3HWHOM95KCAZV,R2EVYBZOHRZ8NQ,R2U4UV55GHL0AB,R2E6IQWP86JIVZ,R225NQB3ASPXBV"/>
        <s v="R33M2Q7OES3GBK,R125QF7WMZW3NW,RMDVRDSEK73L8"/>
        <s v="R3EUHZXX3UEYSH,R1UYMUD8SY2H9V,R1BQTJ4030NWYZ,R3MBTEU82OA7X1,R1R6MZFWPE1DN6,R295X0FTRQEG0P,R2XX9ZLGMLMN5L,R2ONSIR9B3OM3B"/>
        <s v="RF8105HZQ4I7N,R1OVFYKWEJAVU4,R1U3VNQN5M4IED,R1YHYHQQN3NVED,RS5SSFIL1MWFD,RAMY81VZCIB2D,RDUL770GDRUAB,R1J7N8RPXX1S3X"/>
        <s v="RVNP5UR9UECQW,R10UNYZS2VXZ3G,R346UHG3CHA35Z,RDMK41H97ZT8M,RCRNFX4VMUPFM,R22C8ONFTU20FF,R1R7KPNEQCF7IS,R1JL2OE1X4IQ6V"/>
        <s v="R1TK3BJ0V4TTCW,R3CM92MP896BSQ,R1T1NCJKM7VXA6,RAYIW8N256R4Z,R17618VX40XGBR,R2UJBOPZHRAM66,R183JTRIE1NM6Z,R13S4RGKBN47XW"/>
        <s v="RZN676INI7CXB,R3R7UHOVSK5HK6,RK4TT1MUA9PPK,R3SW1UZKGBAI70,R1QKN9JPJ1FWMZ,R208QSDKUOWNF6,R2426HG2VA66ZC,R1433K3KOBJMRY"/>
        <s v="R1HOV97NOJFX4W,R3BIRU7WH404ND,RAU26U2KP1OQH,R15BZZ2VBVMJ4V,R29G5QZ1EZB3KF,R3UFXXP9B7DVUJ,R1RVSNGA4SCXX4,R2HT0UTCAOMW1J"/>
        <s v="R3LJ3MMSH7Z1BT,RPYZX0CFFJI72,R358NYWUQLR163"/>
        <s v="R2XCI5KR2H8QEI,R3BNQCB05PYZMV,RVXXO15AGASNX,R1VU19BJMXT73J,R2LYRK8OS10K2Z,R1NOP9O1UWSJJC,RE6XTKYH9FSA,R1J5H4FDTO6GBX"/>
        <s v="R2Z4GQU0ZVOH1G,R3JRYRMKRD0BW0,R2C5DX0ZNNX7Y5,R25A5KZD14HHJC,R2TA6MY8NIL1ZP,RX492E2N9MM6W,R2PZJ7871P6D8D,R1I8UMWC4FQ0AX"/>
        <s v="R32QHTM45T5S7N,R1PWLZEPRIUF0B,R2ZPR72HXJDDTX,R1ERI9BP1ALOX3,R1BY1F45H961AX,R19ZEB8HMP8MQS,RO9GYYPV0QDRB,R1P6WSNKIOGFEN"/>
        <s v="R2SIAIJ2R8203U,R2SLNJ664LBZS6,R2PJGCDX444YME,R39XDUIGQYNX0A,R25G45DJ52J2HV,R2WZN2M9J9EQUM,R1PTY9JK5PT866,R2KD1JU029JTLX"/>
        <s v="R2TD3N245ZRZKA,R2I93780O12B86,R3VTLQFO4KMHHC,R1T0W8Y2RD3FQP,RUL4CK8TAFSM6,R10TVE5WRTUL6T,R1CT7PUFT9SH87,R119BACSU1D5W0"/>
        <s v="R1O3A2CX9YG69H,R1OPAHCYQF1OK4,R1N6RV1W0LKGWB,R1MXGMA3JKL1YI,RAHUCIL8N8IK5,RCYPHGHZYUAAE,R37WU40YNTLIYU,R2JHL897G4Y4LF"/>
        <s v="R1JKJ6JRX7SGEL,R25BSG945DF5FO,R4BFNUNWNX1R0,R2NPEFE8O89X67,R194PSSW507V7K,R1DT0RIGH4S3FB,R38ZWKA3FZLLH,R14TFXF7AOFJ1P"/>
        <s v="R27GRSZF2YL5ZO,R1KXPKQ4SPO0PI,R1O4LXS46WUDK6,R1LDIIH0E88Q70,RGAH8BAUKGJ2N,R3MCAC061E19PA,R3B880ZLBUIBVP,R13XVC901RKGZP"/>
        <s v="RIRMEEQUWCCJK,R1E187080D8HAU,R1RPZJJNQM76M1,R1NM9CFXWMQWWF,R2E3PSSWPOJU6N,RTA5F8RZUBJ2D,R1SZB32SSCJBY5,R199WTHV00BUR4"/>
        <s v="R19QUEKHANF087,R2CU03OULJTK2A,R1SHVTKMHHOREL,R16MDWVEULVTGY,R24VBI0XML9AS5,RO1WU1XMSF20C,R17U7AO7GNBOX8,R2HES1EME0OXU4"/>
        <s v="RW3YCZCKGOBH,R3099XAIXYVYOG,R355B0JH9K3ZSR,RJS13UCRXJ0V3,RVHF9P5OW46KR,R19S4YL4JL81R9,R1OUTZ9YCQLAMM,RGN1P0TZA7RF0"/>
        <s v="R8UDGYG74HT52,R1ZKTL2UFMHHOQ,R2XQ7ANJA4VF12,RNHDS9HCAZYPP,R2GML0ZIF4G3XG,R25B9RAM7E6ERE,R1A8S1062HZ64L,R3K1WGUC05G378"/>
        <s v="R3SSOBQITYNPKB,R3A4C1P3IDXTAD,R3W0T7AI69710R,R33EXPRT4EBMKP,R36CM7BFMNFGKB,RV1VPXNF6R439,RK6F5JOI2TI2P,R1URGIVAZHUKNJ"/>
        <s v="RZK0M87UXFG2,R3AZ8CAEQNP5IQ,R129CVNZPQBGK3,R1ENQGYVMS224D,RFZOVKT1IXFRY,R1SI1FFO31ZKVB,R2AMJ2PSF5B54Y,R5IR2JMR7OMZK"/>
        <s v="R1Y9N553TGL8LN,R28ZACVW980ACH,R2SPQPMXFCB67B,R2L2KO1KH9FLRI,R37SFSAVVH051A,R15PGRIFZVLZLP,R3O0LVO6BNKANJ,R11LCNI4PZLK5B"/>
        <s v="R2GVOJLXANNFG2,R3CY1HGOV9WMQT,R7U8B1E7W8E54,RYB8ZW396HQB,R3790HUAN7KW93,R1IN06KIK8ENHU,R1UXT7KA6M4R0Z,RNTYVAAWTJ5CE"/>
        <s v="R1REJSSQVMNGVO,R33WYRQ1J4RZHO,R3ECO7HPNMHBTT,R1GORSR46QQ6SN,R1O350T6VW5RR3,R2BXJ480ZVSUMH,R28KMQ1TUV7E2Z,R3KCC7HPRPOF0C"/>
        <s v="R26YAKWWPQSNL,R30L263BU0PTZP,R1A8G9G8J5Z3V5,RBTZE0Y27F7IZ,R2HS8RN6NBKP6Z,R39640821J2S6S,R75IA3ZAEBTFU,RCVN98N40B1C5"/>
        <s v="R2K3IBMM9I3HQH,RL1H11C1J4W4U,R26GYIVCHR44IY,R2X4UKYY57A9JX,R3J71TYH2ISEUY,R3EX53W4D2TLR9,REY9RHIDKB28T,R2IYAMOBWJY5JC"/>
        <s v="R1ZSCBBOGJ8VB,R2JXWEENFMSBAQ,R1TOMRGD2ASPF,R1PFE2ODTMG96C,R1C5A0KYEKBKJJ,R1IYLE1NMK9R12,R3IS14LK5OVU68,R2727E10ZHH72K"/>
        <s v="R31X4I2TGYDUN8,R27PTCIK04AE46,R23U630I51IZTI,R3TLR3XSHP0UH9,R2RP5UV7LX3QTF,R3W3H7WY3GXGHM,R158W5SZQQ5YSS,R1OT133BOUEYND"/>
        <s v="RZAAQFY7BDSWC,R3604ZO2AA4PK5,R3C8K6Z6W9MDTQ,R38163YROZHHFG,RDXE4NC3K02IY,R2BG3LFIR1DRUP,R1AA1L9EH743MV,R1Q23Z4DE0QT8Q"/>
        <s v="R2U4L5Y1EI2L9P,R17YBU9W32A30N,R29OI40B53G6UK,R3LHAFK1QLQHX,RQXZDM0PKSCMS,RKN5ISCXXFA4B,R2V6JCQJ8NFGYI,RAH387U1B1AFN"/>
        <s v="RZ7BLWVBP91F3,R3VUE0FS0NDIRK,RWESRERAFOYEW,R1YONSMZERBPET,R3JFQJ4ZJ5RY0T,R1KBRXW0AL249U,R22L0SQFC67YKF,RWK29DZUWGFWM"/>
        <s v="RUVNSVGR3C0ZK,R3IZIBJ48U0KDN,REZOPKFLKI7YE,R3G7FE8ICIL8K5,R1G7WNTY9MC6H4,RV51Y63DBOCWS,RSYBU38UVWSP6,RADZV5UTZTYWO"/>
        <s v="R1SNDKJ3F47REI,R2TKI3QCYTIHEU,R3LOHD95Y9I8Q3,R3L674Y2TEWO4K,RCNO312K340D9,R21QJQYXKVPKBW,R11VGKTVQCTPW1,RIME7JQPW8QM8"/>
        <s v="R14ALM4LONM07K,RBQ5KLENMT5W,RC8LE1R8ZUXK6,R2DOHSMCOKMG28,R23BQ1TQ435IEO,RX6XRNRWHWUBM,RQTVJP9U5HCTZ,R19QIA3XET90J7"/>
        <s v="R2BYIBOB1SJCU5,R27XI4KBBS4CO0,RNDLXV8UJZSO,R1HOQAPL2PXKNX,R3DZGHPLQSWOLO,R37YZ6CK8TNTM4,R3KPNR16XZW0ZH,R28BCVQ1MKZP7S"/>
        <s v="RXPIU94G6Y8XR,RG8WXHVO3Q5BN,R2VKT81SI4UN3S,R1TH2LQCYPBXMS,R1XO0RGL2VW166,R2WSQJGLL679MI,R1CEANV7C25XJ6,R2SFO5ZGKFMA3A"/>
        <s v="RLR4ETD7RIB3P,R2TLZ8IYTYAIJR,R3C4LR2YHIRZ95,R3M7POECW3UFL3,R31RTO2FZW8SEN,RV2OCYSB602OB,R31GOALBI9UPLK,R1CTAKZMHTLVVO"/>
        <s v="R1ZFP957X6NEUB,R1V5NJVJMX27HK,R37W2Z08BFVMN2,R23NRC2SDTFP1R,R2IDKTNLPSRRXA,R3TRXLCPJ7CXLS,R2RQD6H9YMSUK6,RS9ZB4H3Y5CQZ"/>
        <s v="R2BUP3AXKYUHYP,R3B772KI95MWNX,R7R351CJN43NM,R84AXG1XCM1R3,RYCTR2UZGN6GU,R1VNKAJ163SXLP,R310TJNPM9I9ZO,R231H2ZVU5558I"/>
        <s v="R3Q0EFB6CKAL4W,R3SBR1YRGFORQV,RHK2VI4OFC8UW,R1QPBRC7ZDKAB6,R2QKG9AO1MMHNQ,RLC1RHGMCZS55,R4RMB9P1YZJV3,R3L44D00WINPGV"/>
        <s v="R1HP1ZGFB28GM7,R3JCTIK67UAT4K,R2S9JBF2ECD6C6,R2M4VC26VFSJ5K,R2I3JCCVO4U03G,R3NOWQBXUGHRI9,R3ULD6B7PBI3FQ,R2UQOW05XNOHS5"/>
        <s v="R1E0E2U9FSYVCE,R1XW3BIC0SBBJY,R1WOPI53IJ9804,R29PDCDRZOK9OT,RP5AN5NRHB0TT"/>
        <s v="R2MYHLYRBQ49CU,R1ZYG8KT7IKN0F,R1CPM2M1SFJD0Q,R1MT0UWLT7MBYN,RH2E56CG2VRB0,R3O8V8MGL6A3AQ,R2IY9SO9GDZ9ZU,RC16I7A47XY5Z"/>
        <s v="R3QXJLS2BDGPZU,R2ZQ7IF3YXTAYB,RB59C2UES2IGE,RCRYJ6I1OC3S4,R3CJKWJKEQBO76,R2EYE183J6PMG0,R22S9G5EXHE6L5,RXTN6L62R1AU0"/>
        <s v="R2WQHYFXQ5BCCA,R3BU0MFK2ORFS6,R28DOVGVW1QZXZ,R26XU8W37JQI55,R2S12HQMGEON44,R2NVYGBTVG3FJR,R3VG49O0264FQ9,R2A3HU0CB8SUQ4"/>
        <s v="R1I66H8DGGS985,R1ZQIZ7XIUXVKP,R97VJ0SV72PH6,R387X09HTG3RFI,R129BK806X9B1Q,R3A3JLSFF2WST,R2DLBUT9R8P3K4,R2YZHYSB1WOZ5T"/>
        <s v="R2ZYS8OJWNY7VY,R33U0ERE0GVMNJ,R1CQTXZAM4625F,R1YR920UPA7YH0,ROOP0SB30EBY3,R32BCBNUXTRTEL,R11PB4N9WB3VCS,RQ5FP6ADSIS6O"/>
        <s v="R1LAI2YEEUW0E0,RR8Y3CSNEHCK6,R1MXV3ILO9VTIP,RJDGO8A1H214O,R39LPM6JEQVLZV,R34GXFIAQ89K4W,R168AR72LPYI6V,RM1F5QKM6SSLE"/>
        <s v="R3NB1CQXEVVQIT,R2I6VLGIXFKKU,R1G8SZJG03IY67,R2A1KUYD1M88Q4,R6TRKFTKS65XK,R1QNTQB56PMUJL,RMRNID3H5V0O4,R18D5AL11YJ9ON"/>
        <s v="R1MOAI12S1FJV1,R1HS4KCJJK9X3U,R248HCB4KB42LJ,R153L369EOHI65,RGTTBAUNEDZSX,R22ICK5OX9INOG,R3ODU59WZ94MGN,R2BGICLNKXFAZH"/>
        <s v="R274KY6VMEYJ66,R28WM6HPG5V7YO,R3TAACQ304V0Q5,R1R498JDWJDUOK,R1891ACMV6D38V,RVGO6MWYIVZIU,RIR1M6FLP836E,R1K17D4QNJXNP6"/>
        <s v="R27S4UNXONW7O4,R3KK8G1AC7URCR,R23LAM247GXXJT,R2IO3IQHTV9ISU,R2IF9WKFZNCZOQ,RXMRCXZ0C6AO1,RUP9QA599PULX,RE3SVGKZFVW84"/>
        <s v="R2TM1SQ2JK9S7K,R12CJ7K0V22F2T,R3PZ9OABVKGYOQ,R1RTA2FATK1OYI,R1ALJXQ6Z6WJSQ,R3LQ7TCDIBG7QE,R3NF49K5GAY77U,R3HR0LBECGBXXA"/>
        <s v="R25BZYL3L6NDM3,R390YP32C9VB5V,REO2V9YOS1V6L,R11V9HX6ULC67,R2EY9BADLVG0NC,RTC6ZQC3MKS61,R3W19RHKGXE1OV,R2G6M5QQR22IYA"/>
        <s v="R3IPDT2UXX2O63,R2U6GKRX21HLG9,R2AK0419W9GNNL,RBFTHSBIUQTM1,R2SNW6BCRZK0AW,R3HVYAAF9REYEZ,R17Z4RNBHFK18Q,R20B3Q5JIZ96QC"/>
        <s v="R3FQZ41R2YXT87,R2G63AMNXO48U6,RD1855R8RRSKW,R22BXITISJ2V98,R1ZGPABQCCVHXY,R216MY341QMRQE,R1OKN1Z9UGIGNG,R1E6XVW96KXGKP"/>
        <s v="R3ET8JTEIDTNU0,R1FAH4M3BSL55F,R3I8GGSZJCEUGV,R2GKER5LJ744AO,R3OF9WES5OOK6,R2QSNY4PHB2LDU,R24EFZ4RGA54HI,R2XNIDW8U1KWC1"/>
        <s v="RZZWEYTD4NC3T,R1MMO2YNT4C36L,R10NGDU2C04L0B,RXIDPVAI088YL,R22KTF9KDGLEK5,R12PC58VMY3MZY,R2HYUYSA0VS4ZY,RIWQ3QB0V2RCQ"/>
        <s v="R2888CE3TDHQMW,R5OOQZ5ILIG7E,R3CCDJLE61ON18,R1YKND3U30I2MF,R25NCFO26L4LDR,R25Y3SKCCN76RT,R1IVPB2D1II1QZ,R2VTSB2I55FIV8"/>
        <s v="R25T0UEZY5MCOJ,RGH8GEFOI9GPP,RDZQYOXIANHNQ,R3VWD0BGB1RXGB,R1PZZYC3LAWBDJ,RDBIPNQ4FXGZR,RMSTOC1WCLL3X,RD7IUGN9EM77P"/>
        <s v="R36XQGHL3TG2S2,R2KHO4ECNAVNOO,RHTRI5KXL3B0G,R1WKGP3JNWFPZA,RIVY9LOY4XDM8,R15QNG3FMT58V5,R27HZ0L7SXVFCU,R2WA1A30690THA"/>
        <s v="R2UT2VQEDPGN1H,R1IIJGUS2SSR7Q,R3QMEGXUL7BM6J,RJ881YNSQW00R,R2BQHF6K2GYQV2,R3KEPYTBVTTUGK,R38643N4B91P1J,RATIBJBLJ4VZA"/>
        <s v="RMJTIHWOEVJ2S,R2EG04BF78FCDN,R2XS7O4CK0KEE5,RDQ894LVO01UH,RO7RFHI6XIDYE,R3J3S08AQQCGNM,R52K5GWEQ070L,R3LXH31GPSHNYD"/>
        <s v="R3EGID2HUY7LU8,R27APYDW4ZMR7T,R31XXA5MOY1R4E,R3R9A3JWS33ERF,R1EFI61RMD0Z15,R1LRD22T6K2R3B,R2OI7X78Y7QIEA,R2XQJXUXNN0A12"/>
        <s v="R1KQN0FQ8TQUYP,R2LIHYNX33S3JW,R2MSZF0CBI5362,R2RECNPT3U4S0R,R1G9BQDKBF78M7,R2GO75L7U86Z1V,R33PHX4BSNENA9,R301O6LFOU2YZ8"/>
        <s v="R16XVVFYUNVL5L,R2MGT9GPFEHTPY,R326AAFTL0LMUL,R1XBQN0IY6V5VX,R1LMKF935MRJMW,R3VHEFOX9HOCWT,R1JEOGWKLERZIC,R35KI765XWBP34"/>
        <s v="R13Z8MSR50H9UK,RM7JUADWLUK6A,RKJS44FVJ9WDN,R3NMULZYX4HN7N,R1F88W61P4OKYN,RBO17QNYZ6BIP,R3QD7XA5DS8I8K,R18F8VXBV6TZLO"/>
        <s v="R2MSV2JRVJGRQN,R2N6TQ3N4XSSFR,R3Q36Y6U3YKG6B,R3B62FXQRPYCBF,R3DSCZL1XTGQAX,RQSHBH1TBP4AB,R18HLYU58YH1LI,RSKKY88AN663W"/>
        <s v="R3I9ZZITI5NO9G,R2AO8Y28HYFSGN,RVJ7OESUFXN6U,R1MDDB3FYXXEVL,R3G7Y5WQT3T0AV,ROCT9PEGTFHBI,R24WVK7TASKNPN,RUOVM34GI6ISW"/>
        <s v="R2SLVB4IDEDVF4,R2RV27ZD33RI6P,RADJ27GF3JOCA,R3EL9BC8AYLS8M,R3P1N9EPS61ITV,R3IXD6WLRFIN2Y,R3QEKYN8ZHH98T,R3RZ9TPNV34433"/>
        <s v="R2JKCB5MNWKW9N,R2XZB8KBJN241T,R1R3NYQMODNGM8,R3CICAEO8AI5Q4,R1K987VOWZ2H3F,R2JA4G9JMA2D4O,R1KZ1EN293BV13,R66WLAR3WTRKN"/>
        <s v="R2F293IOSSP7QX,R35TMVD8F23NNK,R2RP81I94A906C,RB6PFQQVU7KUM,R37XBQ83OS51H0,R2XMCSACFNMHSM,R3OAPCUWZ6KJ0E,R369ID2WU66LI8"/>
        <s v="R2DRWYU4KRZG8M,R2C4X2752MM324,R2XH62C0OMV1KN,RHNRKZTFXDK89,R4KUI529XXAL5,R2YBU1X775PBO7,R2SP06FB7XB3NM,R3TQ721HDLL0UC"/>
        <s v="RF73D5K5ZPBIU,R34D9LRZ543WW0,RXSU1WELHKSJV,RDJYI5PWSD45Y,R1UTEEMGPZ5T12,R3LZFS4QTCAHA8,R1Y8IAT73QZGHC,R19NL3QGC4DMZ7"/>
        <s v="R3PB00C7ZEBAMG,RVUGXND7SHFW8,R9LR8JP82ED2X,R32N5S5Q1W3RHU,R2W4T3SW0RJWWT,ROTKHGUAN5KUR,R2J5Z02Y4QL66Z,R2Z8H0DEYU31U1"/>
        <s v="R10758I9J937X1,R2QT07V4QXKIFY,R2BLT775YXVSXH,R3V1U8IIB8FFO2,RVBV8BEJ26OG6,R1LXTDC37JH60V,R1ICRMTTWYOFPK,R1HTJYYR59HC3S"/>
        <s v="R4S7MHI8MJKLU,R1FNXA35SQ0AGR,REM1ZOQ5E2OE4,R3CD63WPYMHSO9,R3CYO0PKFDTBV2,RT4VEG1QJSZ5D,R1BLZ8NFKP1FN8,R312VCX5UBOTYJ"/>
        <s v="R11O7WDJVC8065,R2UF3J3M2DDJ07,R1J14TB65SWAKO,R97GYSJA4SZEV,R3GJ3X7MYRST9G,RGI050G1TY9NP,R11LGEEJ1QQ8HI,RP53N14Q2723T"/>
        <s v="R2L4XIZ518GOR1,RPVZZE1EB5RNS,RF4O6NIV5JCCW,R34V1K30QYA0OB,R3QB4RKKFY10JI,R19ZQCPYHQWLK7,R2XHVF9XQDSISL,R3JGGBNU2POS7K"/>
        <s v="R1INL4UFJMHNYR,R1JKLP968JFII9,R1V4XNUIURS7GC,R3ADRUHE42WCJE,RS7H27GCGREXQ,R41ZM7UPJZQ8W,RXM4QJZX5M7Q4,RUWA5ZR9LSQBH"/>
        <s v="R2ZXDFN8U4X0T3,RD94LCPFDC5TC,R2S5WXQYTXTQYQ,R2ACY9811MRUN5,R3LCHR1A1RPV6S,RT7JIX9SX80E1,R3L8S4KNQ9XCO6,R5F8EK88EABNY"/>
        <s v="R2QV1JD5V8C2S1,RG4C2KF3ZRM0O,R2W29VY8NK4944,R1CND8STT3PIJ9,R28HD6AAAURKH9,R1YCVCHRY2S75S,R3HTDIUAXMK62H,ROTGU2DMM6OU0"/>
        <s v="R30U9FM8KQM6XF,R29JQ2K07HBYIF,R2E2HQUWWCQ7KQ,R296GRK7CYBW8R,RQYGF5HURT4Q7,R2UMKGAL43EGDB,R2BJNGYIXCJZR3,R1LPMCFZIBBS1E"/>
        <s v="R32VTB32ABV5KD,R6MP28BOL57KT,R2EAVEVO5QBCY0,R2RGL2ER7IIAIM,R14FBKM06QD50M,R1LYEOV92R84LX,R2DQHH5ZDEIZF7,R20YKGEYEPCEGL"/>
        <s v="RO77OQG21KZ7C,R14P5VL1FNT9AH,R2XDRJHJRKJC9T,R18FB15M733QII,R892AATDO8QNT,RZ5L8BVT0THNE,R3LEJZ4FF2OSYZ,R3CQCCWYS8XQ4Q"/>
        <s v="R3NMEJ9FHUKIM5,R9Q5HZCYA8M7W,R1TBL4GV1NUX07,R107YDPAWIHVKN,R3ON78SE4U0D4D,R1S9OCH99PFHGW,R3VB6LUO0KQAC7,R38WR5MFISLU9H"/>
        <s v="R21XRUZQ2MQ2ME,R368V5GBBAVTKL,RWYWGRLTSJX7N,R3VR8G8SJCIQM,R2SME90R32XR18,R2BTUXHC0LJSK2,R2LJ7EU195HEBH,R3SQTXO5SE96IF"/>
        <s v="R1NARG7VJ59AD3,R6BEKBJDZAEX5,R36J5LRZNMMZXL,R2AHCTVOGP0T6P,RXW00MCJXW4UW,R3HDBTGLJJ34YO,R1K6IPHKQQ03AJ,ROANI9ZPECRM0"/>
        <s v="R3CUNCZTU43JPP,RSO46BN8S4OSU,R2UD5D7T4DZRE5,R2XLJQREI5N1VB,R29MV5DZH3FQBH,R9F5EX21OJF17,R12QT09SFCET3,R2RQYG7OHKC98T"/>
        <s v="R3C592OSGL2F93,R1E0XZJHFH6TXM,R2ENRB8YO7Y4S1,R3D1R5YMT9NWFM,R333HIWFHBI9EX,R3EGM0TULXVGUT,R3IJK2M8NM5F25,RYO5JW13I0MCH"/>
        <s v="R3H4H2BLYJ8K54,R1P0BZF3X3CT7I,R2UC6S1JJBFG43,R3NEEKXGIP67K0,R1U5XLD5P7F7FU,R2A1XQCL3IR2SO,R1PQT6I4G8V4UP,R3ALX1UAMP0V5F"/>
        <s v="R2QDKL6M3BGGR8,R2GXKYBJXNF3HR,R3OBHPHLETR6ZR,R6ZP9NF1BL84O,R1OIEL27NJ0RCO,R1JQG83T7U855F,R3J34H7VBLFKDM,R39DXFGYRXPIW2"/>
        <s v="RU4VUDDZCAKWJ,R3F278LDDKWR82,R1NBKTUA3TDF0X,R1SXNGZHUU7T1A,R19G9M4DV85UZR,RI0WQOZ9OHFQR,RMHY4XGSZT7UR,R84PM9B4EXEQX"/>
        <s v="R1XME75YUKM2OB,RZ4IS44C3AS2F,RDD5TKKRXAHI6,R3IYQJAV7Z3IIJ,R1OUFD8RNQEGRO,RUTSM8SFB6IK1,RD1I9V3J84SRN,R19Y060OGX1449"/>
        <s v="RPGQI0SP1LWQD,RQ38JN12KFAGP,R3HYEK5C8SAQU7,R3B1AQRLPRCM0G,R2ZAAKRLUZBNOY,RINQEFDY3172H,R3S8DLWTVTZT74,R2889VE9YMT0EZ"/>
        <s v="R3KPZ8P5M4PG72,R2HSDBDLRKBOC0,R2EI8C7FUKOSDO,R3BRLV8FDVV6QB,R1YHHQ223HBPE9,R2UAVXBGV8WK3N,RPTZZYC6X5HF,R327KYMPRK1R5H"/>
        <s v="R2XES5SVJG8YP1,R3ISE0B84H2FC4,R32PBSE5T01GP3,RF7XT25GUKMXL,R90ADLZBP2L4B,R1ININDVW54554,RSL20NEE3CM3Z,R8NGRUX0L544R"/>
        <s v="R3NINARQVMB04K,R3V669AZP1XAAF,R20I705WTEEW1V,RY83C96248L5V,R26RSSJWPNLVT2,R19L3YHA555YWV,R1ZAZH2LQQV1BO,R2X7KQZQ9OM9SP"/>
        <s v="RO083A44QXKV9,R3C3602BFFOSHL,R3CJ93AM926Y16,RG0532BEQHFMJ,R664LC5TVQ8FY,R351V55RSSHHKF,R1O8VW90GF66XT,R15LLQQDFS6UUR"/>
        <s v="R12NQTT6JQ7IUU,RY86UV8SMZI90,R2AAYZE6G6UIAU,R39Q207BAEQQWR,RSZFFKU0IDHKS,R2GFFY2F5H41KG,R36TOBMRAZCRCQ,R2DCMA2LKZOX95"/>
        <s v="R3CEIRJ8YFRONO,R3ICE0RT3T14TH,R17764XIRZDB5H,RI1X7COS2IBOL,R33A1O2FLMSC3Z,RHFEA5EOYKD7Q,R1GTW2UMC0N8KZ,R33OGOISGY92FA"/>
        <s v="R9OEDGO6AP6W,R18J04KXIBBB6N,R70MW25QBMRGK,R3AX6PA4E2TM2G,R7HUKVB4XODCQ,R1J8EL6DD8FXI4,R1GYAYF8LG0P4Y,R2O8NMN02QCYQT"/>
        <s v="R2SK5PPC2ZKCL5,RD7IHEAUK0KA6,R32GOT9K2GCKQG,R2ODSY8YMSYDBQ,R1GJIXYJ1WCO16,R3F1T36YXCNJUT,R1TWYPGF1F4VJW,R2ZI8M3NTETFJT"/>
        <s v="R1JXCQXDJH1CEV,R3C6DZWAYPPVIX,R2RMNGCEK9JTR6,R2TWPQKNMIHDWC,R2GAXBVB8VNNFW,RS8LJM8U4MFL9,R36X9P0X5BIB9V,RC4NQGWR1VSW1"/>
        <s v="R3NMIVJ17E0X21,RB5W0IR72WUCL,RYFMIDRTCXL9G,RAXJMWTTGEC3N,R3NIYIIT389DWG,R9X812EYFQOYQ,R3JUK9JGV9M0OZ,R11666SEDDXZ66"/>
        <s v="R1B4X8ITOATQ0C,R5WG9NHM3YOOT,R3TAVI48RMGJX5,RILQMI1I1DYD1,R1R099R1LF5U9A,R26A4K18YPO7PL,R336HLDD03LJVQ,R21IQ39FHPMSQZ"/>
        <s v="R3D9U8JX5A9TUJ,R35QH8XSF5Q7Q8,R2GIERTOOHJ61Y,R1C41WPHWU3HQU,R1KWYGPK5B25QW,R29JX6DV9W8CEX,R2NC01NL944UV6,R383NYRRUUA4RG"/>
        <s v="R3B27WULJTV0TX,R17QJ5UVWP6FA3,R3QKFVLI9WHP40,R3LEQKCCAHPSWR,R11H2N84QPASNY,R393EMOMYGZ5FU,R17HKZQD6S4TMP,R16FEY4VDG9V22"/>
        <s v="R9WFEPTQ1AVOT,R21UPDIAM0TVWB,RHZHGXAI6M674,R3IWE5ZPWKQ69C,RMVC4YY8V7RYM,R1G1RT7104E5RE,R14Q3C6MLJ03P2,R35VJEPZY0GU3B"/>
        <s v="R5L3FAFS6JXJF,R1VTQ25LXQX5UD,R6RJYAZUM5240,R1S8HH7X7WWELD,R3VAP7JD6S5Q9B,R2RJV9PK2QMAQJ,R2JSE9NKI4XHKF,R1LUV2WJODYVJ2"/>
        <s v="R3U9FRV2Q625DO,R3EJZ83W9OHW3D,RSH53O0JL66NL,R3BMZS3M7NRJ6H,R1KGMYE82EPYDO,RG1M1ENVZBFAP,R1WFXJNNGSCEPV,R1NAE9JMVSXVA1"/>
        <s v="R2GUYHS0CU32OU,R3TKVWL3ZLGJ2L,R1EC5MKPYJIUG3,R3MLY4J9APFPSY,R1Q2LLFMPBKRC5,R10RLPU4M73CP6,R34MKCOD6O491E,R3R6D9TUIP8SNV"/>
        <s v="R3CX62IV0TSF01,R2K650XLDC67WC,RIL3X4K17UXMZ,RSOVJCRH662YN,R20C8843BM8Z3U,R2WQI4JZU8FHJA,R47YX2LMQDMCL,R2Y2GMH611HDB2"/>
        <s v="R1H4NEOQ6UEAUO,R1EXCFKOXU8V4G,R26ZOQR926DPVQ,R29VVCLZZLXMKP,R1EQ6Z6IDFUDQU,R2OOANZHYPNGCF,R22ZFYL3I9O4CV,R3SHUZZHWO2W3P"/>
        <s v="R1HX6VQS2UYU8R,R3A39U8MP8LIWS,R2Y7Y17C8YALB,RSQG0AYJ4V2D8,R2WV6HSBBEWM30,R1AHXLKGDRQUYJ,R1BTJA3264JTT5,R1CIASP6T84E5I"/>
        <s v="R207L99B0HON4H,REU6EKQK98RBL,RM596L5QWH41H,R3S583DFLJ72KS,R2RV6Q4UAGYKUY,R3O59TXWPHOPEO,RMVC7IIYGMZJ8,R2V8YZ8X1YQY5C"/>
        <s v="R1CKJXFP143T9U,R31WPX3OC28CK7,R1S0S55YJ1UNXW,R1VQUWXWHW7F39,R2YJT6N81TWW2J,R3TY53243YFG8E,RFMQXL2EJSMQ9,R1ZD2CRP65AO8B"/>
        <s v="R28ZB0YUM6FKKB,RNB44LXBJIPTL,RVSWATRY0CJIV,R3IJ7R6T1XNRDW,RDC2ZTQAO2XXC,R1RFN16MM6BMUM,R2O8DIRX6ME9HQ,R50QNWM2SDL2V"/>
        <s v="RYVGISVDMR782,R2SUYAKH1B3Y9A,R2A98UDM7A9PQZ,R24J0BEZA2THE5,R1PUJMNHTMHNWS,RWIBZAS0R8OND,R1042SYVJXWW5H,R1MPZFZKGIYFRW"/>
        <s v="R1RUKN8RB2RKOV,R2DBKFMLI7ZC68,R2935VQS8956B4,R2HNYWLYAUUF0,RPZX6OUAQAC2Q,R2M2E3K9WCOT8C,R3I4DTEZHG51AT,R3HSC8JRXPXLN5"/>
        <s v="R1GJXMBEY4O49A,R2RJ4QKYQ0VWIL,R2C6XBMID12B8B,R3MT7MII7720H4,RRGGJ6YHE8TBS,RU9GH76MXDYL8,R30MQSL9GAYO5P,R1IO6YQ3NZVJIK"/>
        <s v="R3S29FN21O2CMZ,R11MO8HH0GUD1M,R3TQJKN7EJKGXO,R1TC8NPQAQ5J3C,R1PFTUO42S9ALO,R3GFV68WKN08V3,R2Y75UNA9CGD8E,RV7AO8FJ14RY7"/>
        <s v="R1IF6OX5EMCHRA,R11D9Q1R128JAS,RYHX3VX289G1,R19FHZ8XC2J59F,R30VMLL7S21LYI,R2SB7CBS0DFSTW,RQWYUTNJ2RA2L,R1TM8DUKLOEWBV"/>
        <s v="R1QIWMR6C3F3U0,R1MSGOZTOMZE4B,R20OZCEE82GU0W,RMKY6FED1DV2L,R3BYJ1ULP499GK,R3G93XCNRW5ZRM,R2AKI7N239TKC6,R1QCWFZKUGG13I"/>
        <s v="R37B1CGX8LWLNS,RUFFDMZAXAV0E,R1FUPYVQBR42LV,R283XBLNQ2SZ1E,REJ2BDZ46X1UX,R1I8OS16C2AHO1,R3JWC2LKUMZBD3,R1F3K6BW2IEZBJ"/>
        <s v="R2OTWTVJ7UBDIL,R3I2UK18RSKIIX,R3F9R8G9YHTF6,R2KV2L7KD9GGXJ,R3HJSJJMUWOH8Y,ROTCPLKO6UKDA,R3QONJCF8NKEWD,R1FEIDBQF2KF9N"/>
        <s v="R14UKNZTUGMLYJ,R1W6GXERH9XYVJ,R2XFIAZAPHYP3B,R2NKYQY8W7X4HQ,R1JJLPIVVGYYVD,R34HN1WQOVXABP,R1CFS1H3NYJT22,R2LARKDVN5VEA6"/>
        <s v="RU005HHB0U3FV,R2OH909YAN0NWP,R2QUS4TP2AQD7Y,R11IIB56J49ZMK,R27X20M16J5I2V,R3LJECTJJCPCMA,R1VLU5EP1LPYG5,R3N7Q2Z3RUDS01"/>
        <s v="R20M6JOASW88SS,RPM4RV2MQNNN0,R19KRP5SDTN2NL,R1HQBX8OVYYO7W,RQ9RWJZB21GNX,R26WA9NHSG09V,R1R02S6NW8I5BS,R3SFPV2D6N2S9Q"/>
        <s v="R2WBBSKN8SRWUM,R1OG8IBJAU5BIT,R1QPUP4Q0343RD,RO0RSJKPHXH1A,R1B9XZHVQ5HH89,R329DLXLSGR4NS,R18BCRG4WYODGG,R3U7XXGC3DE0IB"/>
        <s v="R1VCGAPSS4LWYQ,R3DS8EL4VV5LS6,R28MH1Y6O92EOP,R2LSJ2G7AP9NOB,R1PQZNZQJTBMBQ,RWTE7DKXWTMG4,R28PL0MBBIPZ4K,RB89710Z7M8OV"/>
        <s v="R1360ADBA61XQM,R1YCLZFS3H9P60,R159078GR81Y7Y,R31DBGRCUR5AST,ROVLXRDLVHM2,R16HXTV0DXLCCP,R106IUE0WPQTUA,R2FZPC9CVOXDZW"/>
        <s v="R26P3IBAM6K3G2,R3CVDCIJEXR401,RD43FPKWA79MH,R1YKAB3FD4RLRW,R2U91VYOKF6LVK,R3V5G6EGGCQHO4,R1BB8COTPRTP6K,R18TEDAS6UADRD"/>
        <s v="RELVLPI29SFMO,R36OP1C03QSZ5Y,R2NSFR0LROJK0S,R3BBTJD6N50F7O,R3E5KUVXIJ4N3T,R36Q3E93BNHP9F,RG44LYJXRFLJJ,R4NG5TLAQ0WZR"/>
        <s v="R1ECNC3Z6G8AI6,R13F6K3KB7TV8S,R1C6OIUE3XPQJM,R3LW2PWBJNEED5,RCECT6PI2SW9H,R22KQJAFOAG5S5,R16CC39OV5RVVM,RVMBP0ZUQJNKH"/>
        <s v="R2WYKIWLGH956S,RK46ZE8SQLQTZ,R2K7BE9W9WKQ8R,R1JU5B0EE4G4ZV,R1H5ZT10PEDXJ6,R308SN93TO86XV,R30JYCY5VQ94Q1,R1KMZ68IN7744Q"/>
        <s v="R2BEEAB4R73028,RVYFHH68OOF4I,R1A2F19DLEHURS,R2AMJOZKUX3Y7Z,R1HTW1Z8CLVRAF,R2DMS9H5A7V306,R329AA8VGH4II1,R3S7L5IYOMYVDS"/>
        <s v="R1T4TKPYU5EJCB,R1D38AX8G0RVNS,R1KHCRDEEREQG7,R396UL83OTSD8F,R3CY781PK5CB8A,RBCCWRI4IUHH5,R2K7JYQMGQ31YJ,R3P0GJ4V5HPF2M"/>
        <s v="R1150W07XAD9VL,R3GGVC0WYVIRNV,R36CFZQPBAIJV8,R3T6U58L22D6SD,R39TOZVXSZ59VA,R2DHJONKVFGM3R,R1M7J8UDV9HJV9,RI4FDI27R40FR"/>
        <s v="R3VOHGBLWI7YD3,RHFB5XTT2UM3K,R2L7XKQS97BFMT,R2KF02T0Q3ZKXV,R3HDI961AWUXP3,R2W2JH4PRGQ6DD,R200U4666Y0M6S,RIGD9PRAW6OA7"/>
        <s v="R1MI8HNTIFTDYT,R1FAUB93NWC6U5,R1Y816Y6XQ56H1,R1PHO0AIE206X2,R1HFRZM6ZBIQP8,R22N6KOWY37W1C,R14L1X0OOX0LFP,RS4WBWB5R5HX3"/>
        <s v="R1ERT7AXR5RE2,R1OBNL676FOQDS,R3FYTFWQDO4FYY,R2VQ9R0Y5A3Y9M,R88P3ETAAIQ4M,R2T4IOSJDUMW7R,R3U82K5ODIGUF6,R2H41QRZLGX98E"/>
        <s v="R1S4YGGQJ3UWOL,R3VGJSGVVRKN24,R80WOLVHE45AG,R10XJXDKS199JT,R3I4CLISF0ZG1X,RJ7M5SZZI5210,R2Z63F1D26ZLCT,R2D4YWF3QBKU80"/>
        <s v="R1WLR0EBTL2IX6,R2B2JBTK9WXMZZ,R2WHZGSNHBX43O,R12HTO2PX060ZT,R3H313KLTQI8QQ,RQJXA2JEYSLSP,R1Z13D8JB8JB67,R1I9TU0BB63YQ"/>
        <s v="R26QLWXRSR9RZS,R1JQYEGHAEV3LM,R6JXH6RLGD3NV,R30RWR4U1S29DD,R10QFC3QA5200V,R379I7FFI2OSHR,R3DQ86RMYHDHKS,R1YL8BCUH3Z6IN"/>
        <s v="R18AG9M9HHC6RB,R3AQT2WK20V0JD,R10LMVOXP4TLSA,RBEWSTPDQYHFQ,R1G8K5ZMYOL0YS,R38235O5C7I4YE,R3861NUR0UF7SN,R2OM14SFAPVT51"/>
        <s v="R236C7OLIIWMX1,R3PN1HMPH33439,RDW68UNQSWDHI,R36NXFD7X76116,RRXQSGPAF67RM,R1KNLZI3NA0IPB,R2KM3VBJ74IH5I,R1JE1EDZWAW8GG"/>
        <s v="R1ORJ2TKW4MHLY,R1ENNLA4ML94UZ,R2BTEV9E0OA1I7,R2QYFQOWFQ5N9A,R1OFN67CO7XLBV,R3H8FPIBYNXMGC,R1723NE9TCCXVP,R2B8M2FRBIDGX9"/>
        <s v="R15X8TSLB82W2J,R1EI6L4P0NUWLK,R1XPA9CXQ07FQW,RGBXMT5Q7DSGO,R2SRH5XZ5MY04L,R22XW48SVD9N5F,RAYTSZHN0P9H5,R26ULECYB1ZKE1"/>
        <s v="REQ74ZVYY2I01,R15RS7QIKMBY5Z,RCYHKHTW0MAL8,R1AB17ZPSW1AE1,R145BZJOMF3WT1,R11AYTN6DNN25S,R17NRPNYVC5XVK,R2U218ZDN8D849"/>
        <s v="R2IMML4LPCQ5C0,R24NQRDGFWSFO8,R2ONXP5WQXARB6,RIEIIOVX84JE9,R1IU46EQPTHDU,R3QWLI0TRYXK2S,R9Z8ZA620SXJR,R33PT3WKA3D15Q"/>
        <s v="R1SWNKZP36AU1J,R2T4RPK1O46TBX,RE0HLO48TPM4O,R1WBRQ50IN70OF,R2V8WPXZSTAKKE,RMQ0XU5QGL5LV,R2URDJTQLPFEYH,R2P9AVX3K59AMP"/>
        <s v="R76XPXMKXLWKH,R23S77AWPH5FP5,RK7Q6W5FOPESC,R2X5K6OCG1KJ3I,R27S1KARCAPY6C,R25RJ35CXQYW5C,R1ASXFOSQ5BCR7,R3UZGGP0USHERY"/>
        <s v="R3KX3LZE5DF03I,R2PFGVPB5LCT72,RMB267WFB3JDM,R2CRRWR0OSA7BG,R1EUG815WO4EYL,R1UKGB5AFT0U5N,RYLJRVXKJQYQE,R3JP9UQ5V9B751"/>
        <s v="R2IKZK0CHQ08WM,RGU29XK250TD5,R29P8YX2GHMMNH,R2XHYS27FFFDC0,R2H3LRA8OB7ZUF,R1E9O49QVK1MOR,RUO5Z5INF7INR,R2LRYN93E4OFJK"/>
        <s v="R278Z7QRKL9FVR,R3GXAQ1UB2M9YQ,R3PVGKMU58BIN3,R3FCVJEGVHP86V,R3T10F5XX7DYJ8,R336MX0EBVUGIL,R2EYFONXLL6M0H,R1MZ8SNMN1RGHO"/>
        <s v="RJ12PR5BVXX0Q,R3H0LVMEVLPV0H,R2FBLIQAWQ0OB1,R1OYJYTUTJGQNJ,RJFSSIL53ZUE,R2BSLK9P1R33T2,R2LBT1J4TAF4AL,RCJDG69APX3S0"/>
        <s v="R3T1GTTWKWWNZZ,R2YQKYW342PMX8,R3OSOTBK6ZE6IW,R35RC96UA66N6R,R2JWTE1QNDWW2W,R3A3YAK7RGKIF4,R22Z4U7R15TVLK,R1ENC0P3ZUKQO"/>
        <s v="R1CJX9OC7AG847,R3ATBUNL84UH5W,RP4NUVUGYLM25,R2U6XBEYSG8MMM,R17I7S12FBOI63,R3KY6XKRALU1LR,R33ESF798DW0KS,R39ZX8VQLNEF80"/>
        <s v="R2YQPN91YO0X0O,R1LSBBVTFFMUBD,RM5YUP58CTVMN,R8D1M05NWS80B,R3BSHLY6DC169B,RPQSMIZYYZ5XY,RSN8CDJ5X1XI1,RBZWRPAGEE7YW"/>
        <s v="R1YVU5NMCJDX8M,R3MG5C14NRKOHR,R1T3DO26SFI3TL,R2MM0U3FL0ZO3T,R36Y3XNBK12QV8,R23WOLPX6D4VDT,R8BJJZVA7O7SE,R1P2BGW89EV4L3"/>
        <s v="RXB5KHLQUXONP,R2OFHGGYIJGFUR,R3UGUI3KYDDOC2,R2ATZMV7IH43ZE,R2IO934AS2Z5U4,RPEKYFBH5K20D,R1SWRY6BH8CTRE,R2GSWL2NSJI166"/>
        <s v="RDZVWJ2BSZH21,R2S2PTON4F7OCO,RUYKZDXCHIL0A,R1JEG3UOIZGFZW,R3D5HS0620V0R4,R3D0S9D7QZ3MLY,R2W1IP0RH2CLD2,R1DAI3K8QBX111"/>
        <s v="R2MDGELCMDX7QG,R2LQAWSINTMSEV,RJRZYF6J55OCD,R1GQRPLQMYKNC6,R29DSMGZH30105,R1EDPIX8TYMOOX,R1DU2WW6ZJRU4M,R3O68SXAARCNVV"/>
        <s v="R25MV5W3PW3AZM,R4L3BQHQJOIO7,R1Q4N7W1AGXVR1,R2XTH0U6G7AQPW,R2H0NX7RGGBP17,R3S263IWR7GQ9,R1BWUDH6P42FOV,RFNJ1019NIZ43"/>
        <s v="R2CT4DH25YL8VY,R3M6VQI4E94D8T,R3PW0HIELRL2VT,R25XSP1RJOM11V,R3EHM43Q6M2Q3X,RHNG6YOP5P6GA,R2HLEU219CZ1TH,R2NYUU14YCLUYX"/>
        <s v="RSB9VP4KY975L,RIV5YY3MLWNHU,RHJIGY0KORSEO,R1FNYNKTOZYQOM,RQFE7KDITY77S,R2107RZYEL68HX,R3KNMX723Q8CWZ,R254VXG5JSSX0W"/>
        <s v="R8W5BHTVFMCB2,R34BR22MYWCGQM,R1D3IFV0IYNC39,R1K5TK6UQ9WLRX,R1V2N0TIMCANVI,R2UOCIGLOQ0CAD,R1JGKZGY686LSU,R3CM6K3CTECGER"/>
        <s v="R2VX3WP87K1FJ7,R1S6VK3U765LYF,R11EG1L6YLD853,R3AMWWIWWWURKZ,R3RGAH7ANQFR10,RNLXNQ72I1GIR,R1AM78XFWDU92S,R2OFXYE4YAEW7L"/>
        <s v="RCUOZRUAOVZKU,R3ISBRG3RQ4LR7,R1FDKQ7C8HRHK8,R1HT915CFN9EXH,RMD5MQGT1Z7TX,RDYCQRETZ04TO,R2204P0EK8HOJE,R3U23VHZY4V64Z"/>
        <s v="R1J7T5AF9JYH0A,R2KHKT0GP9IKS2,R1SYS92X1W5JGW,R11JTLY59LQL00,R1L5U7V71A020J,R26HZDGQ08R98N,RRXUVCKCU8ZYM,R2HA8IL3LD2XPI"/>
        <s v="R1AUCEV80AWV4E,R3GAYL3CQ6GTJA,R3NN6TXOM5MD2S,RY4WXRNZKRVWP,RLQGXS14ZJDHJ,RIZJA1XHKPH5M,R3C83NGWIRB2VT,R2WOO592FU73V7"/>
        <s v="R1D6BKF30HRM19,R3OYZMQFEF9WV7,R26PEUHOY5RZ02,R1KMSZQENOGR9,R31LY209STYNRQ,RTLATKAZTO4KF,R2XOSRQC5GHA7O,R1G2WWLFIFDIPM"/>
        <s v="R2OP8NFYDOS39J,R2RQTRMPYMIHAE,R2V61JLM0WASPT,R1X1019MPG8CR4,RWZEH4UX501RZ,R1I8MWON0D5I5L,R2Q9MII6JST2K,R2Q1TJV6BGHGPB"/>
        <s v="R73A6T8MRDZIC,R2JEX8R7VL6Y0W,R11E62NE328JVS,R3A3FOYWKUNHMM,RIQXPCOM8RRPS,R3VCIW3UM7QMO0,R1KGLT77FP3X13,R375ZRISQJ6XN5"/>
        <s v="R1PPN2ZEJNHJMZ,RQHAXYP2AT1QP,R24T21LAESQMWZ,R2DHPJ5GKKTVRH,R1H8KH8U0Z46S2,R46IEAURB1339,R15MRX4VNCKX84,R2RJ09MTLVJZ3C"/>
        <s v="RKBKQKSEET7CC,RQM34GWJC0DPJ,R1PJNXT9PME2I1,R2VL3P4XIHJFY,R2HZEV0BNY3064,R3HBAZIE8PAIXC,R3LFVYT98WRBZ1,RJPAKDZRUJIDF"/>
        <s v="R21VW93DSBYENF,R3MKRK9JVBJ22C,ROBLP3CK320DX,R14L8HWTVI4YOT,RT2C0KDRUBKGV,R3JUJ27CXBI0QN,RO4BI7QVTST6E,R1NSRWB0V1BQKD"/>
        <s v="R3ZXPPAOL3P9C,R50YC789QBGLM,R17IHHWVFSBEZZ,R3VH5ITHUL3GUT,R36V21B0F30IAW,R22ISA1UVT45QP,R3RD0LCTRTMC3M,R1TWNRM3JLQ2JF"/>
        <s v="R2HAE08L30C2AN,R3F8JOBWK5R0I9,R1MNK92W012DJ0,RRLP9GLVLYZF1,R3ODRY6PH6VBRV,R24O2F7357YB8L,RJ13RMYUVYNIW,RZN6P7BA3HCH5"/>
        <s v="R186EFJU37UPS6,R2KC2H7A99Y8J6,R25FE16IQR653P,R1Q6E8EBLHDKEC,RNH0MZ907JI2S,R18J8NK2242FA2,RC7ZMZ000I0FQ,R3LF4N05QHM907"/>
        <s v="R16I46MPR0NO8S,RC8A7CPLOKIQ1,RXMRIDNTYYGO0,RBD55BYULL457,R2CDPRTPCIO5H4,R2GWMPGA1WXZ80,R1C7OH3WXNJHJ,R3N6TUU2QT818A"/>
        <s v="R20Q4B16AEFTPT,R1BG411LZ5XP61,R1FHFXAGKZ127T,R1LFPZC0A29D8D,R1PIOZ70CD7P9D,R1ID5DTYN1L39B,RCKVFOB5KX6F3,R3PCRI9KDXF4QD"/>
        <s v="R2ETD6AVA4AFF1,R3CUOW1DUP8N92,R3NYD5UBRVJDWP,ROK6ZCMA5J3HR,R3GWUP5VQM4PIW,R2DBDFFUMF72A7,R3CTPZMQDFCSGL,RDDDVU6EMW3OP"/>
        <s v="R322EU1EPO0EFK,RKIITDXE4AGW3,R2MPRUBHGVAK2R,R13E9GP8EQCMZ3,R2ID65YG8CVX9K,RX6LRL2BB59G,R1K208FSP9EL6F,R1QH3BPFU8VE89"/>
        <s v="R34WAR6NQSVZBI,RGG00MCOD3B6A,R2RO4Z1CBF2G1I,R1BPV52HUSVZF8,R3IZK8U5HI1XOS,RE0OUI8Y9LSQY,R3IDL21XUYVUUK,R2YEAFFD5E02TL"/>
        <s v="R3QLOAFS794JE2,R3N8H6JX73IGQM,RR2G573NOMISE,R1710I0LBXO0RZ,RSAY82S1YEY1A,R3T3F038IAP2Z5,R2E19RVGQBXFIY,R20HG64QT9A05Z"/>
        <s v="R3MDF3ZNTMFS3M,R14ZE6MPCOTRV6,R3E4CVN1BSCB0O,R2Z8KROCR44X60,R386VV5RV4L5UI,R2VCH24UHL9UA3,RP810P9RDWC3G,R2EIJACLUEEYUJ"/>
        <s v="R1ZVVISXKO1JOK,R1ZPSHX28L5WL0,R1CDARD5LUVUAJ,R1HCEZCBOONRT6,R3LW1RYTWDVNZK,R14K7AW0ZFZRGD,RZ3JLZP8FSO3I,R12VALC47YCIOT"/>
        <s v="R116YMD72TSY5Z,R258CFU2YKTK58,R24DFHVPXSIU8W,R24XEY7CTDRFXZ,RRVW4AYAAM5V4,R1HRIY8O1PGOO5,R2CGJ2P2BBLM08,RK1J2BJVDS8SY"/>
        <s v="R2X0Z7BS12ZYFD,R1CZP476IRR94Y,RF43347JSIPWZ,R24SRHM43OZ36M,R3UV9O11G5O7EC,R1B2U1Q7GBEMF3,R1A1W7XEE0YP4V,R15MT5JTR5BOXS"/>
        <s v="RQ03WWKIJ86VR,R3S0S1OUOOTNC2,R2EEZPKARXPCYZ,R1INKZP3Y4L085,R2CLAZMKKPEP0Y,R3TCUV39Q5GMP7,RZO17F76OW8H9,R201RFHN6XKRPR"/>
        <s v="R3SIBLYM5T5AFY,R1YQKXTIBLGEMJ,R2XT2VFFBQ2UR1,R2ONCZT1YUWAWU,R3OTWNGHV08YRV,R3B9Q9MFSBVIRZ,R1LDGC41ZEL8NC,R3KE4RPQT1E3NR"/>
        <s v="R3JLT7LH2SOF0V,R2KT1SVXND1VWG,R24OK0MVA1SNAD,R28CT5JQ1R02CZ,RYKHQ54JHJYQB,RF0NNFS6PEPAV,R2I21A2MTQV7JX,RZ5JP629DU70F"/>
        <s v="R3358EO9V9WHQ0,R18X1NBWPX45CL,R34LKJ4RXUSRS3,RXXQRRV1RLLF8,R2EEDDUJ9LA2DH,R3BA5G740XADYD,R2LB699Y251V7J,R2O7189IATRJH2"/>
        <s v="R3WA8CHZXMRJR,R22MH6ZS821G9A,R1FIRMYTZRF479,R112HB5700T6SG,RJFBAWAVEG383,RUM1Z3OU0DSOB,R23D5V15U3KQAT,R270Z7KVYYU4Y7"/>
        <s v="R1AJ6U452B6VPM,RAPJSV76BEX8A,RZV4F09ALESRQ,R14QZDM2M04IAH,R23U8C99ZSTVP,R17KECO74AO7FC,R3HC5G436ZWUNB,ROOYF4SUB0DMH"/>
        <s v="R3IAV5LSI3J7ME,RQRYBRNF648MR,R2TVUO2ZZ7TXFC,R1KGPK8S5IYLBR,R40G9679B3M95,R1BV2CXD5S6CGL,RNE99IXSFU1NV,R3OVGAKIXHYTLX"/>
        <s v="R3JRQ21J8LHK67,R2100TLJUT7YQM,R12XEPS4NQ1XIR,R2QO6YC2WQ78Y4,R3HTM8I9Y12U7R,R2X56GH9II23XQ,R975UDYN89ORH,R1G9Y353J4EWAK"/>
        <s v="R3O03EUB6UY68T,R1FMMOPHEXIHKO,R23PAXUWIYVJ2W,RSUWXFVM9EBIO,RGNGF6Z9XB5LH,R1KF7DT0S28EXC,RC4T7CRXKZKTB,R1WY5QNGHALX9Z"/>
        <s v="R2ATT3WQL0UB7P,R1VHI2ZGJSCFVO,R1UHC2M2KPN7W4,RL2IQ53WUNMXA,R2ZU0WUMZ3CLX6,R3C01TBTCD6UB0,R17G6J6XU7GMYG,R2TLAX7VNYS983"/>
        <s v="R1YI2RI1JC36SO,R3K5ZW63M5MIRN,RK2GIVBNOGOZ3,R25A4JO66YW0TS,RVQD2WX9EIW0W,R35YIQ96ZXOU58,R393HAUNLQT4YD,R1ULBGLCI3H1YU"/>
        <s v="R2CQA45JW6KW09,R175UKN3MEJOV5,R25CE9M9A1ZKSG,R39ODDV5YDGF8T,R2W5LI9FGSKNYU,RVVK1C0RQFZYV,RT8EWW3VVXA67,RL4FCGDFPX5JP"/>
        <s v="RUGMBPEU1O5TW,R8ZNW2WNUSCA3,R19M1F36BH6M45,R3CP5684696DX2,R4F8T565MXCHD,RRBQIRD7QU74J,R2WL65WCEQTHQX,R7D8YGIM2DO6R"/>
        <s v="R2DRK3ADKHLE1X,R27UPOY045409N,R2L4TR6OY6H27M,ROT0JJ2ZLKMPF,R1N6J3UIYH39UI,R18Z1ZRI0LMRT,RV22EDSI7F9WX,RAUA868KW5M5W"/>
        <s v="R3J8OMTJB5P038,R1ZFZHJQD4WTQL,R3U6Q310IX6DDS,RON8WF9GCAV06,R3A03VLDTWQIFH,RL4BDAUF747PA,R1RUG6JNEQNLSV,R3TQ0TEJ67VL2V"/>
        <s v="R30EQTCL98LVFB,R28SCUN7KMQ9JC,R15H3DOQB6XN75,R2JG1LT0NXKUR1,R3C08PZFZRT41X,RP577JII0SXT0,R2IB02FZ1RPV0T,RA7EY4YTEQ2E"/>
        <s v="R2JBBXANAGGS7E,R1YGEHICFHX12U,R3HUGR7IWPGRAN,R1KVE2R9JJGTG,R1F56P7OJH1IMZ,R3AWFIALUK2HLQ,R2LMBFFKJ27EKX,R175DY4RNX6VZB"/>
        <s v="R2VFXFP75ZPQF6,R31BYR22O09BLQ,RKMFDAV9I8Z3,R3VO2OQU0NX1GE,R3H4WLHQYRTZ3H,REW2CYD532JB3,R1QTUL5N1ZE9S3,R15FMRVH2UDP2X"/>
        <s v="R3H500MXJWRGI,R23WZ2PU1E2ZTM,R26VZERXGYOH61,R6BH0WP7AU7K5,R3Q5DCTI9MGLIN,RKLM5089QQVNH,R12GPK5AS5ZUZN,R1DMSSN400Y30K"/>
        <s v="RTD1L3LGGMBG3,R1C6Z9AXP9ICQM,R3IAQHMHSD92O6,R1SH5KG6YVLJ0H,R2ST8W6PO0TBDR,R1SD1W9T3GM23X,R3J5HRLH5MG85E,R302A87U6XE21L"/>
        <s v="R2IVS0EXZ8BPG6,R2QAT75MT7S765,R383L7XTQG2UD9,R1NGVP9RH0O5FM,RGCUCD1BJZ3QB,R11NVDOMRAN1N9,R4JGI2NFX4AOT,RL8266FZ4TCDG"/>
        <s v="R2OQSICTGUIV9L,R972JSI8VWR33,R135GA3VHX1SD1,RCK3L91V5KB3H,R344OPOOMTSVT8,R2QZCWEELOUVY0,R1CSJT44WVD786,R3UFTGEYELMOS2"/>
        <s v="R2USVKN5VQX7ZL,R36O11JTBG8NKH,R1OC5OKQ1ZHRT4,R1DSMD8RKWG5SN,R1NRFX7JSECICX,R37FILR40ZQ5CU,R2XJMXNKVIUUL5,R3AGSJ4P5W4OG4"/>
        <s v="R28LVJV0VALRCQ,RUMWHXUP5WKO2,R3D5OM30BEDYE0,R2X9E8CREU3PI8,R1DWE4B2XWK08G,R27HOGDG67KNQO,R1QYLVRY3M6HLE,RA2K9X6CPRLS3"/>
        <s v="R3VZ6Z283J13QS,R1A8F37C7OKF8,R2RQS98AMZ4NJG,R1DGW1VG83PPCR,RURU97F6DP2YP,RKZFNA3ZOCH42,R2OOZRPNVR6EVK,R4KKHOLNKM7XN"/>
        <s v="RXTFUL32UVMBF,RKILLVCVGFROD,R2JYW5X6BHMXBV,R18M0I706P5O3,RCG0RE5G16O10,R1CRK2KTT4Z4C5,R28M2PKJ99LPKF,R35HIF5EVQDYIM"/>
        <s v="R8BSHHFRCZ0MJ,R1FFF30F0OPJ84,R2FNCOSNHKOTQI,RPWUK2BJQ0G68,R3F280BE2HYWNR,R2MM29A786UNMO,R20FESVOJ2K0RP,R3IX2AJH4QZL8U"/>
        <s v="RFFLKG1LJ0XOI,R8X3CAMJEQANF,R31072TMP1DQYQ,R1YNKT2ZV9UMI9,R39R9TDUJOXVNW,R310CKEQ2EYBD8,R2ZRRP5SOEP2S6,R2FADI2UFYIDMF"/>
        <s v="R1FXYA8WISUWTK,R2C5SUFAIFCKV9,RD87PA0KNH3GQ,R1HMNBP2MAYYGJ,R1491D1ND0TLA1,R3QTDYT0UEVTKT,R44E31ZTVX5VT,R27QM0PFEZ5LDE"/>
        <s v="R17OGPT2IDXIGX,RBEABUL23L3HP,R15G3N5DHVIH7Y,REGCZ4KOQ0OWS,R11EN6UQ5L17PW,R2KOGJ8NE8RTBZ,R34E060GCVBLI5,R5N1E18Z4JNOH"/>
        <s v="R3V5B4OYIG9WX6,R287NQW44CH5BZ,RL140F6KGYTH4,R2D7WN5M1VMOJZ,R2D5P5WYK76VHV,RH7OQL4IKCOHR,R3O343FKFZ25X1,R396V5FTETX0DC"/>
        <s v="R2JCUKBR0BQ8ES,RNVX0V6SJF3CP,RW5MJG9LTX6QD,R37PSG13H70Z1F,R17RIHK0XXQDH5,R2P187SBO4SEMH,R1V49G7PD8Y93G,RU78E5A4MW0PK"/>
        <s v="RO0S1HB5CYIZ9,R1D7LUGU7FIF6R,R5VZWTCWXT2WY,R33JXSES80JB74,R2GY2F5IO2PURC,R3REX484T6TAC7,R2K44XXHGOOAHD,RV56YWKRKX22O"/>
        <s v="R1AY8EXPHPWDDR,R24503W0UJGTMU,R27P97SD5T4MUX,R11RMBECT7059U,R3RA6FKE9WX9CM,R1EG7C09VOFN8O,R18T3RD211CPKE,R1Q9BAGEC9G5VN"/>
        <s v="R3HH89QPKPPH0N,R1RDMIVEKQR627,RA53P1TSFESWJ,R1YDORG7TANTE7,R2K9RPCJJ2IR5W,RLPU6DY334IHA,R35VO8VW4L2KA4,R1JJS4OLQE80Q4"/>
        <s v="R3BZHVNU56YYR,R3JMZ9FQ4EE6ZQ,RCREBFSXZQ9JF,R1L60WAZORSA1X,R1WB0TXVLEXMUH,R3I31OWBU6CU10,R16KH7YOYW7TU,R3ETTCKO1FPQCK"/>
        <s v="R272I3YE9KXOQX,R1K8DTC1CSURL,REZ13G8C3Z7KF,REDXJWMNEPZK1,R1IIZGEPBEPGD3,R1BWJBXPCDWW1E,R3IPHL9D75XHNO,R1OES56UGU6UD1"/>
        <s v="R3K08458ILZK0F,R3OJTSZV57IWTC,R1DLM3QOLR43NS,R3N1UVS0VJ5GTV,R1LVGTLDN1T30E,R20R8KWXWTCHQ2,R2MOJO4ZT07XX7,R16TO2UAY38GXA"/>
        <s v="R1WLBATEAWUA8W,R39NO1SN8E0IFY,R2HHNNLIN82NKF,RDL2RYETBREO3,R27PDPH941DJ28,RT7VNN6MKVQIW,R3ZUCD78I2REL,R2AHEFOKBSIJZ9"/>
        <s v="R3QA00SN4P1YUC,R2L5K9DSEJSNFK,R3IUT3P06QBO1J,R3I104PGW6NC5D,R3H3D0V1SJ0ZT9,R1H77M0601ZL6T,R29AVRAIY0C408,R8N82LBHX7SR4"/>
        <s v="R21XA337NNFD76,R2OFB11N0PESRG,R3DOZ8EPZ446YS,R384EFXOF0C77Z,R2DDDGG3PWCLY2,R1J7BOV2DXMCNY,R2B7M0U2JE9CCK,R24JB7H5RQY452"/>
        <s v="RY3SD0VYKQNWV,R12V38GYJNML2L,R7KZZYD3ECD0T,R20YUGVFVISC0B,R2C53N1IKIMU1I,R2YFM623TOZ0UA,R3G6AC2S24F16S,RORPHMFZM8M9X"/>
        <s v="R2AV9AKW9EB7C1,RWSKD0OJUSGQS,RJHYN4I6B113J,RI9CLAGH4SW9S,R3VW4D1UNO8HON,R1JGOZA805HVQF,R38KJ4OR66OTV1,R121BDXPB86E0M"/>
        <s v="R1ZMG6JMM25J27,R1EUV4ATCRZ8QQ,R2PKQZQ27VFBPN,R2DVP7WSMPM39C,R1T9AFIN8C42UZ,R1F39THH27Q2Z,R1JSV6H34UH2MI,R1FEDIXZYRE83X"/>
        <s v="R26Z6SSJJ8MDIO,R15G5H4WP7FUQI,R1APGF7RYJ6OGH,RC2RF00D78VWN,R38AYQ8T47YGQK,RJ855UPV0ZZIX,RBUWQS3IU65ZP,R20GDL1J7ZSXHQ"/>
        <s v="R2JX4PS0VEXLP8,R2Z993M5W7NJG7,R3IGL48GSRQXBK,R1BYNHCUKYRIY7,R2UO0TB6OD6VT,R2XRTP1KSM2DSA,RTKFSPNDCXIKO,R3MBRCZ7N5RCQG"/>
        <s v="R3LRHEV5RKBZQH,R9P75XMCRRIIA,R2CONBLYQT7R1K,R2GAWVA9AW8ERQ,R38DWVOKKMHUBK,R2W4X1BRWCBV9U,R1X9VVCTEHSYMY,R1KS2EJEP1K3AO"/>
        <s v="RS75FOY13AIG9,R3E7YWE1ALH6JF,R2L2RD1CNKUYC9,REHZ3AO9CMIAV,R19S8PMWV5DGXC,RC85YPCMOFPON,R1LU60M8E0H6MN,RRNOZ5CUP4LFK"/>
        <s v="R2YMRG3A0V8G85,R27COSSPQBTUO,R1O5UQG385C46V,R26MFURZRSSHGW,R1GKE5LP5F6CT4,R27JPBJL5CIARJ,ROAF183XMTYOB,RNA18UM3K1AE5"/>
        <s v="R1AJ8691TX1VPW,R1F6CCFSHMMDWL,R13ZVLYNBP29HS,R3GODXDJ5ZWRLY,RO5CYFP6J9F8A,R2BX7280T023IK,R1TQ5TYNE44TQS,R3BIERQ9BEQR9M"/>
        <s v="R2GO2QUMZFP1CS,R278O60L9LLNGF,R1YZQUQ2V6NQK6,R13KVD5NMA72K1,RAL7X08LLK26F,R2TIGQXINQG5U9,R13L5OV3OFG590,R7YQR5EWPT7UD"/>
        <s v="R3S6FZ236ULL4K,R3U8F3JQ8WX7NS,R20EGFOQRBXT5B,R2TIXFYMKJN2M2,R107X637OTGBDN,R2I0H4HLC84J5K,R2W5JWALRE30FZ,R2EJWWUBGMPY0A"/>
        <s v="R39KVWDTJLV7UW,R1WL0UPYXNV0DD,R2PGY7OWESCS6I,R26LH8QOEED5O0,R10DQL9ALWH0DB,R1C3VSMXFDAFH3,R19F1VFEULFO9,R1U4HHWBLSHIIC"/>
        <s v="R3F2RGMVGXBBAW,R1QF8TBA1FDIL8,R3PQ1KGTPP89XV,RV46F0P6E6UXD,R39L5C9XC2E993,R3UGNLBXR6LUNT,R1F5TB9ITVZPUQ,R15YXHS43BMUK1"/>
        <s v="R3MYQGY75L0ECV,R21ADVLZZGGC89,R12GZJW2W11L5I,RIGWLTT24Q9NI,RT8FDK4YOM2GF,R3AB3X4KBEGJ4J,R3MUC8BNID58B0,RWBPIAS5R7Z75"/>
        <s v="R9J8N0DJ50QX8,R1UV6JTZUUJW6R,R1UZJ01XMNK62P,R2LMO0022YYFU3,RJ7LTANMKSLFC,RSWGOFTPZPLTL,R1NOCFUD15CTS7,R1TOO76VMEWVRB"/>
        <s v="R1N3LBU331N1YS,R2NMV5Q9AYU4RM,R11KVGFT3HQ3AS,R3GHP1CGUXLWU3,R3G1HG1GBQSQDV,R3KKDRBZBH0TFL,R2PGSE5NZMJR53,R3SS3G4T33J3WS"/>
        <s v="R2NBHF3UEC50C6,R3ENGSS93WOPV4,R1260HX2KSZV0W,RDCOOX58V6318,RWV1P8F9DC6TT,R1FIDRTPFM02B2,R2K2IBAH6ADK2E,R2FSR8AVBBDIQK"/>
        <s v="R17S7JVWFH1X6W,R1HINIS5AG6PXD,R3VZFLZVFVZ13G,R15TQGQAAQ9BO6,R1ESBYDNXT6O96,R1GSE3A3Y8JFOQ,R1UNAIG317Z7UH,RVYEL8OR4M003"/>
        <s v="R37O1AOVLZR8TU,RUYL5687EN2BX,R8U5WNK0AIG7Y,R3H9P56ULTAQPF,R30PHBPIAKX58X,R21C69PPTIH20R,R32PBJHMTKPBKA,R15OREDN2ZTOEY"/>
        <s v="R29R3M1OPGKF30,R2EA2LLSJBRXSC,R1AWRF1U7C7UME,R3UF71OXPULBHN,R2DIUZDH7Z3QB2,R1BUOT39KDHX4R,R2X9N8M3OSTGOH,RA12UNLR8Z325"/>
        <s v="RIDGDE0K9RNRA,R2CZAG8WC0MD86,R35BM4THHJHAUB,R20902QQAPEVUE,R33GS11AUPGB40,R3GVTF10HD3160,R35KXOR5W6GU19,R3NSG8LKQJ0JJB"/>
        <s v="R3TGQK7IIJLS03,RUOMB8W6YK7QR,R3CFBAHDNZG57Q,R1C5UGJUKUS15H,R3ERTH3R5JIJFV,RPRA1IC9U989B,R2WCM1JXL4364G,R1UCY8XB55U6XH"/>
        <s v="R1EFJNZ479B858,R2RW2HKD2AP8SI,R1C0OAF6VG7C6I,RVLHMAS6PSLC9,R2OWSR5QQ8ZBV2,R1O4UBO1Z22XD2,RDZVN2ZMIRT0Z,RUBFE0WN34MVP"/>
        <s v="R199HA6OB5QGOH,R2EXF5TBUFMEKO,R138UM3OBL4EGD,R1GBVQ0ZBHBV86,R26DK1JPO4MUBA,RU7Y6AS0UOPYI,R16N53F8X3IPIE,R2DK49S02V1UFR"/>
        <s v="R1NXQAUJ3LO3OW,R1MWEBTA35BES8,R2OTG33BME1DP2,R2ADKUIQDNC4CS,RXCSU83UL85LG,R1IU2CXD6J2VT9,RXCA5L1FET3BK,R2PXB1JH0VU4MO"/>
        <s v="R35P4RV0EBJYMG,R2O1Y08F8IMHQ4,R6V7QSZXNVMZ1,REQ2U03TENWZ5,R2PKT81AEN2THV,R9ZTXWWLOMGJA,R1HS0F8PB696H,R2LQX411MJOWYZ"/>
        <s v="R13B5RZ3XMANFO,R2GO21J4ID21ZA,RTM2W77UCIN1G,R2LTFKUSNDR93Y,R170XLDGS3W2DH,R4U8VD6OEEGE4,R36S9O1V8N2YVM,R3R7LS0IO8KO0S"/>
        <s v="R2B9AWHBJL5Z8U,R2OCSSQTFKSY5C,R2IC20U151H5EL,R2CKRVI3RAKV3R,R17F6JLUKCCNJE,R2DRWDUDK4VP5J,R1ZUANXQSKI8Q8,R1RYTXARLTEC3K"/>
        <s v="R1CJ0MB11B1FIY,RIDJYDQN13E73,R34VA5BFT3PL9D,R1P01XZPNVOUL6,RZBWQXTRZLTAQ,R3TR96F911X3VY,R1UJODUANPA0J0,R2JQLH3JBPGEJ7"/>
        <s v="R36Y9I6V38K4CI,RSVUYAJ0BU54O,RQCS96BTP35A9,R2KWQCCKQIEP62,R2RCVI71R2P9QI,R17SDYK2YOVXU0,RX8EJPUCGLGYM,R12Y07JTP88MO6"/>
        <s v="R3P3UORQU1RBUS,R2HBDV18FAU41T,R8K9J0PO0U7SZ,R3DVQHUR48AQ50,R299I3R11BG6DW,RB4G46R1235AZ,R2BTB8CU6EX1ZM,R3BRKYAMSBIRZI"/>
        <s v="RXQTOG0MDLE3A,R1VHBXS1C5UHWA,R2B1K6QHH8HZMB,R1HDUYLE83VR3D,R8R0S99ZI0KQV,R3E4NAR8EOM44W,R3R6G8YFZJEHDX,R2GX99LZCQPVTB"/>
        <s v="R2H5SF6IVR6BJT,RBI1IUQXMHF9H,R382PF9LBJ2LFC,R1UR1TZLC731PQ,R26NP9V89IYAS8,R2EVEPEGBDK0GS,RL6Y1UJJL18A1,RDYBCWGPZF1K1"/>
        <s v="R392ZYXC6D3GY0,R1MJHZXZ09ETAE,R20PJKJTCF9RXN,RRBGOD13SHW3G,RFKGZ644H33WX,R21KI36AKNFJAM,R2641YZI4YBHDF,R15FO6TEAGIRJO"/>
        <s v="R2FMPKQXCZIRV1,R3B9RMX16ONMZ,R97EXY4ON0ZL7,R1KUI19PS7DV2O,R6U8VVIZKHF7Y,RYG609Z9J78L1,R3JITXTZXXJC25,RG6KQGZF3D6EB"/>
        <s v="RJW0MA6VZOJLA,R3J2O4XRRJFQ15,RVIOYPQ1ULDAW,R6Y5P0TXY8RZN,RRNZU0RMAOHLI,R2847VR34HZCCM,R2JI2VU4R585F8,R245AZKOPK5DPI"/>
        <s v="R15LP4CHWX2U71,RNN7UL8Y8WODW,R1HRCJ7XQY80Z7,R1P0HMRSS4MV42,R7X57IG9SMZ9I,R2LRVWCRPJU2HW,R14DQ7KNNHLJA2,R564J6V9I533Q"/>
        <s v="R1V27KSTIYDLNO,ROMIRCTILGR1L,RJEZREZBPBIOE,RD6B051DBXTKA,R393QKRRRTUDD,R19F9OZQQEJOMR,R1EQ9Z8CW9646C,R2T9D5WZDBILVX"/>
        <s v="RKDNXHI6GT6UZ,R2665SN6A29V01,R2J30R8O3UHZRI,R35EO3S4EWYA5S,R2LI2GPYRBO35C,R1JYP2Y4BB5L6K,R2MQ6PENPS15K6,R4ZVFDLVBQV07"/>
        <s v="R1X5M1FCOWKT0B,R3S0NP80Q732UM,R3A9W4A6KUCBJE,R3UONEK0PLA01H,RCN9YFDUB1BZL,R1AELDOYHXC120,R3N7IVWTZUMGDK,RM8NC55MRQ6V9"/>
        <s v="RM008Z6AJ6V5D,RKFTTUKO1A54T,R20P3T7U9RKSBG,R1P1QHB04XGZML,R1ST7955NYDAIL,RFZ5R15WZV8SZ,R1X10TKU9WRYCY,R2EVJ2LKLX2AAJ"/>
        <s v="R30IUGWUAWZ7VQ,R2YU0RDOUNLB5M,RXK8OJ3F42ATY,R2M9M458Q96FUE,R3H1PC871H1GM5,R1K9QL3Y422K6J,R3C4RMUOAJHGYO,R169IX82EZNIGB"/>
        <s v="R3SZOTNLJ4B1LL,R2IMWFUUTWH8H1,R113GHLAS618M5,RH3EG6R2EK2UJ,R2HHF3YVPUJ5KJ,RJXAZXDE8B60L,R1U7NNCJTZHVTB,RH4Z7TDR11EEK"/>
        <s v="RD6OIJUG0R241,R3EUJ7A6LG8X7V,R1DWGT4USEVGYK,R187KH5XJBPS86,R2XYH31E9NK0GU,RDYNZZPHU7SZK,R2MR0DYZVFN3HA,R3PV91U8ZYN5DU"/>
        <s v="R2NZAVDD3V0QHH,RH94RL6QTX9ZG,RPERYOA7LX9AI,R1TOKDZGUZS111,R1JDICDMH5NNRY,R1VM1MXG5JB9MB,R19JHRALQ1YOQ3,RT2PBCZXFIDGN"/>
        <s v="RGQ39S8C5PP47,R3EJOUTC62KKUN,RJ8QD3DJEQ5JN,RW1HT9YU7JHSI,R1AP7ME9Q3JURN,R1TOT1Q6G43B7U,RH7QC8KMYJACT,R1HRQS0EW6WD1C"/>
        <s v="R1R5HVWWX3D0P9,RRDFD5UYQWGA2,R1U2VOC38FXAK5,R3JUHPJLOMYOTC,RZZ1KIFLBPEDW,R1D9GKU0IJATXF,R3DFY4QAXRWGIR,RQGX2ONVZ89F8"/>
        <s v="RS93FM8EGCGVK,R2H6JE1EKT8ABD,RVNAAQ2FDKBI9,RH47AG02THZJ9,R3LS2IUM23YXEX,R3RKYBJ36UG0KS,R14ODWGQZ7FOGH,R3THK9M26CIDNQ"/>
        <s v="R39PYNXMLNEIYW,R3AMNR0LJWNAUU,R2P5M80U8OL9OQ,R6IL66UV4Q64X,R1T1HIPZYE4LDI,R387TYNEGM23O8,R337P06I7YZ3FT,R2MI5HSUR25XG2"/>
        <s v="R323XTLZ6XF443,R2PU5PLM2D5A9P,R109BR31BO9U9O,RP81LPR632RSZ,R219G800XSZ211,R1HP18PZMA7RRO,R2NUEOM6M6XSIE,R13BCLN31UCTUC"/>
        <s v="R3D7XJFJ5YMCGX,R1XFCHMC5NZ1Y5,R1CKJ6H0A3FZI0,RX6GFI0WHX38M,R1AN2V2QZ2S8KM,R23KGXQ1Q93GB,RH9TQT6VOR6JJ,R3N6ZYBTC2LJVW"/>
        <s v="R16URT7BDNOV2D,R2YWPNEAQVJ9ZA,REXSBUHVOE0WE,R2RUHQW0ZWPFCE,R2NSG94BDOKV6F,R3PCRURZ1LS5JQ,R1FR7S9JNBVXBT,R29RRJ2OJ6GC7"/>
        <s v="R1AKJKNRBIBCV4,R2ZG9F0E80XAWQ,R39LC2YR7L3N4E,R2ADNFHJ2J8A7L,R3VV8VK7HOOYQS,RXGEG3BUDZOW0"/>
        <s v="R374DNITJO308B,R39OSBCH26FDGW,RFTP6BKBX70WI,R1VHLDAFRQLBMI,R36AIOIL7WO6HZ,RIVLIRNSSO3M1,R3BIRKRJLDWL46,R1N8K5CG19N1KY"/>
        <s v="R1WZU792ROLKVF,R1X4YGIN6CWPH4,R32Z0RYAEN1DFC,R1DN8SF3OFPFAQ,RNHRK657LGIDV,R1DOJAY4KQGAI6,RXQATD7YRR3TA,R3HP5GYAC6M219"/>
        <s v="R24LA0QD5OLK8G,R3Q8NDQHWTOEMA,RLU72AJAAOA8D,R2Y2ISC0E5DQJ7,R1VS3VC0CZ24XB,R2787ZH86GWL84,R1VDA6PEVBN4E3,RWWGO6H2DZMYC"/>
        <s v="R1NVL27P8VGTP1,RK381D6AH8JFI,R145H2IMWSHSP5,RXUFYS6IXXC27,R23QFCUMOAAF6,RWOQMMEBT56CR,R3NQ4FM9WQJM1R,R1GOBOH4PV5F5E"/>
        <s v="RRJFTC0VXGP9F,R39JQE75EPS5DO,RUZV4DZKBFJGE,R1SBQDN9157ZTO,R1O8LE9DENM39V,R1QGJPE1M4YZKR,R240LL92WXKRRY,R3GECDAI29GH5G"/>
        <s v="R1LREWJCMBQIRO,R2HU0UF6QY4WZD,R1M3HZPOB2BCPA,R3PLOVWNC48BP6,R1K70M5N1R1FLT,R2HZYR1RYPYEVR,R6HSVD0DMTQMY,R6X92GH1ETNJ"/>
        <s v="R1R1JK1E1KZYX8,R2XZC0TY29XVLD,R10HYVIHZWKK1K,R60DKH62VTGDU,R3OEUY99P64UA3,R32UNDTOGI8EL1,R3GLNMEB5Q7VW0,R1DEKW8DZTEK4A"/>
        <s v="R2RDB07DGL4GM9,R3H2WY92CQUJMX,R2LDUGW3VRNHAB,R1LRB29GJ35245,R2S4Q38HCR9GEQ,R34PYQGTCYUFYB,R2FNNM6IUQZGWK,R3GR8P4J5HK9VV"/>
        <s v="R2LRRBAFN6I6AZ,R1FBE05UZD56IF,R1IRK5NMYFJN5T,R69JBU6LC4NYC,R1ZEDLFB9T6IJU,RN12RA7AP349F,R1OGL3O5NB3GXJ,R3JRPVNGDP2W8A"/>
        <s v="R1VOPN2U7TR5UG,RCVPU4XZ7O68C,R3AAGR6XT4RZOC,R1D1CF1TVUQET4,R2ICO6IKYO6I6A,R2JZS7D3SMFU1T,R3FZTFENXGCM9,R3TK26WSQHBGNK"/>
        <s v="R32FKIYH8C9GMX,RYBDLIADVEHDR,R3QUBDARIE2ZHS,R3V1NU4NDXXV74,R2FJDY45GI3UEC"/>
        <s v="R1EGA4C6RWIIZ3,R2LUR26FVHY2J9,R3EIY77S1ST0FV,R2C5MD2U054FTI,R20BW7AKMPLR7O,R1N81GRGOUWSG0,R27N6D9QGKDDY2,R38PPB7S465YMD"/>
        <s v="R1FUZJ0GWDCLUS,R3VJ1YSW5XZI0D,R2659C1LEZY2BE,R2SCWNAAVSIAY,RUV07628Q4D75,RZ10G9SIHUWRY,R1I8JVDSJD2ODS,R3NGRQVZQY9RYR"/>
        <s v="R174KRUPEU2G7V,RW2VQKGRRIM41,R3PCJMP1XTXVUP,R1Z8IGSA8ZO3WN,RE91TY7MTPBCX,R3AW009ZNTYU8I,RQI0L92ZT0TOP,RG9LN7755H1GQ"/>
        <s v="R1KOODMSYFQFQK,R1WX5RVYVOE2Z8,RU34IVNRBGN2X,R115NGNFV75VQZ,R2IELMO4REP9U3,R2CGUT8QR29GBL,RP30K2QKPN7RL,R2527FDBEJ54SC"/>
        <s v="R3I568NWPF5187,R19KS9NAHZME09,R384JBLG7VAYNP,R3T6PJ40WKL2M2,R2HOVG7RABKNQ7,R2PVJY6ZKTLSAS,R2PIAZDEUTARUA,R8S61DB3WGBVT"/>
        <s v="R21X3T7OXJDYF5,RFZ7PECSOYOD0,RCNWHX6JCJZ24,R13B46MR7D4UW6,R2WIO7GRU4X1VE,R15WY8KFOZPEO0,R1GZSDMDXLI6UA,R2GSFMREX0SZF0"/>
        <s v="R1JB53IQ0AXIHW,RPKOAVSXXPSKU,R3AIW6ZYB8OS8W,R1FANNDP3KWHH8,R2ESITUL5GM8WX,R39Y7SUMSOWEBW,R6EAH6XUMX4SX,RXPO6LV61TV1T"/>
        <s v="R306AT7RAPPB4F,R13JZJWRO3P3CG,R14BZPIXU4V009,R2OJGM7XU1KK02,R32XRJ1D68UAD7,R3681SST4J2Y3Q,R12QP5JRRTJNES,R1APJCJMBLJK5J"/>
        <s v="R37OWPWWYU7L3G,R2AQ3J8DYODY55,RA0RPO7G5XXOL,R1FPO08RUBD4EV,RY9JUX3BONIOX,R39E5IAGZK66QW,R28QG0162ONGDW,R1BZN1SP6YIRH2"/>
        <s v="RS0YPV8CGGS8R,R3LR647NBSDMCU,R3INDETNPWMHWX,R2N03PA780KAJD,R1I4DIVJ3IZNGG,R3LGQPRXIGK0OZ,R9H7E21WJPRKL,R662AI3F4SL2W"/>
        <s v="R36ZW65JOPFS8L,RAEGRKQ26HAKB,R3U1GKVTCQ21OO,RAHRN3DS37LUC,R176NMLL4UKOG4,R1OZH39239I73K,RS9AG75KQ5ZWV,RSG6CEI9TVLPB"/>
        <s v="R1LQVBM4K06W5S,R2JOL8YUJPQPHV,R4GYZF4RHILFG,R1N31UERSTNV5O,R2MUNSVDTDZEWJ,R1KOFVG8EPNCLM,R2COFUCWX7JY7G,RFCY28Q2RJYLY"/>
        <s v="R3URKY34C3O6C6,R2SMDSG8MX72UY,RH36PLQFRREG5,R50KZDO2KFBYT,R2XL28KE1P2MKO,R3DA5G1OV59TGX,RSFTU5X4MU4K0,R33V9MXUFMY7S8"/>
        <s v="R14SXAZCRPQZNK,RA7ZKRJ46E457,R311BANNTQSXO1,RFEQZHNT7QDV3,R12TLXBNBGY3Y7,R31NPLPBEHHJVO,R1T99LYGHCHHML,RIW7K2PKLTNVA"/>
        <s v="R2W6BKEVXNT3N,R1W63TB4MX8482,R28EZ6Q89SHMHD,R1D7A93DR9F1F8,R3GZGLWVKTBWY0,R1VY2XWEWPHWWO,R2I50QOEBLLIHS,R2U71462QVBEYX"/>
        <s v="R1JNM12EEHAKDU,R3D30LR1EYBE2P,R30L9O9HJ5UAK7,R3QZUREJQF2YLA,R3MY5QLMJHTG5E,RBTESL54NFQBN,R3S8IJGRFFCKTT,R14K1I1T1JA1QO"/>
        <s v="R26QIZZV7XHNIM,R1GG4OCTVMJ08P,R17YPP58KBZRVP,R2KAS4LGHND8IP,R1R2V16C9M5EE5,R3JFQAZ34O319C,R24Z5Y8NGE1CA4,R3QQUAIJT1HNL4"/>
        <s v="R113XKB6ZAUQF,R2SOXALV4NB8GQ,RONEN38QVS6OD,R1SSASOUEVFGI9,R3NJ4S4NF2MA16,RCNZVZSXG9YK0,RAN94F4HUX984,R2PCQJOKH6H8MK"/>
        <s v="RNAHH2L1RS339,R25LKZL3WI5EYS,R1KYR1BYKCW4XR,R1Z2TE2D9DSTWJ,R3D1T07CPJPZ8M,RN0DG3MRTSSP6,RLK0Q8WACYKMY,R2FOHIRKITGEFQ"/>
        <s v="R1DQD1BRKH1AIO,R3ESPNPFL2XD8Z,RS64CINVRWLQ7,R38X9EM0L2O5AW,R2DB9HD4SGR8PU,R3CRC3DNW750LR,RKS4KUTPX1X5Z,RF9V415MCUOM1"/>
        <s v="R17OSOGCSZ1TU1,R2V3IDY4X5DO07,R10YPJXXLIT9PF,R2NI83SF805SZB,R2O53KW0B4KLDY,R24235I5D6EXHG,R2ATCM75K287E3,R15Z1PSJ93SSWJ"/>
        <s v="R268UIIQ8R8LOR,R15VZPEXXYZB7I,R3R1OIOGZG4W4C,R3EQ4KGEQ3TQLL,R2N86U6QNUP5VH,R3E30BZGJ93XEM,R3M5YID5J08Y5T,R3BE5A24UBV6J7"/>
        <s v="R1OSNR3MGFRFSP,R30DTM6QZ6M7WP,R3S13J4FS6WPSO,RLZ31DCVWX3TE,R1P3GEEP9IQDDU,R37LC3F796EB2F,R96RJS8HIVU9Y,R2RNSF4YBRGI3I"/>
        <s v="R3163MRJDEJMN7,RSQGCR6V7H766,R39PS8UO1CZS2D,R2G3S1O4BOU5BM,R2OKTDJ57O6M8M,R2Y0AL3630YZ03,R3PUTU32IYSOX0,R1NV8Q97WIK4LE"/>
        <s v="R2BT60BZIDC986,R17KDJGM0QOT3P,R2U9CP6B4FEVBN,RJ29G3M313IFR"/>
        <s v="R69FUCBNGBRX1,R8VZ569JVM3CS"/>
        <s v="RLHRP9RFNLBWY,R2C5QG39XNO5MS,R18G29NPVIGLWJ,RX6C2AZO7L6A3,R17FIVZES7T2LX,R2KKPSW7W1WW38,R322DDJFFCLA2H,RHR04GI4R2ULD"/>
        <s v="R1TJKL76C0W8AT,RI1F2WGK4HN7I,RC05PR7RHAM9E,R1LKX7E6XKVV27,R2FOPD4PXWCP5N,R2URWEN1QK21IU,R37JHQEP9ROA6N,R3DE3ZEHY39HOR"/>
        <s v="R3GUXZHJQIMMGG,R27GLD21LM330R,R1QKCIUA11Q764,R1H8WXNDG50VLO,R3UCW7IYN6BWZ3,R5ADY24AITSUM,R9FF9TS3M8P92,R20I0S1U3RR780"/>
        <s v="R3L1T1SL8IC3UH,R250EC6F25GMQ2,R394W20XOQRZP5,R2QGR6SJBD2P9Z,R186IO80N0J27F,R87MN20OCTGUO,R371GCMZMTM6ZS,R2ELNQ06PADW2K"/>
        <s v="R1XLI27TRADFPX,R7BJF3442UAD5,R3G24OOLVH7NPF,R12IKB9O73E02,R2ACTXOL3JK11B,R1TI7GK9XO06OA,R1AP03CT7J9XZY,R1DYZ7SHA1FWJ0"/>
        <s v="R1YFWBTKE811UK,R7JA1V7MRECMB,R21GDLJZA5TI9W,R1O4EEFOQBZ0JO,R15B7E5SEJPSZC,R197ZA6SKUG991,R3ND0LPTOXRICR,R2NAFIJTOX2QVU"/>
        <s v="R367C8BV6Z0S2R,R9M1ZHBVREOSZ,R1B2QSKDQHE9QB,R1Q0759SBMZ8Q0,R3TSRA5SXC5XJ9,R31U43BO6CMP8K,RICP1UJVB4PBJ,R1T3MQ9K7LNI8D"/>
        <s v="R2I07NZ3TO67ZS,R1TFPBGO0PT14P,R7XWY4BKE5UP3,R2O91G56I5D5YG,R2AXSATZZSSY51,R1V45KR4JDINGH,R28IIWM1MJ40FD,R1T583O5CK7Y4T"/>
        <s v="R2HI3320WX2KM4,R10IFN992C8DZK,RCUB5N7M7W4XM,R3PSGENDBUUIVP,RJ60KRLZG27ON,RV54JVI6BCMEA,R1FU3HL7CR7VVB,R23MCK9MV2XQ7W"/>
        <s v="R27KFK4I73JLFE,R8V781K3EEXOA,R1MJD5E998G25Q,RNPXYD8APOUDV,R1C5WKDF78NSE7,R1T6TU1EH6B8FD,RATCMF628XERW,R1ICHIF70ULN6O"/>
        <s v="R1QL22IXTM3HYM,R2BCCQQCMW4X56,R8MW9P91PIMJ3,R1IR8LR4A6GBLG,RO0DFX54L3NCC,R1KTHYCCXHUBFI,R19DP6TCU06P4W,R30Y585J7G8SHZ"/>
        <s v="R2QMH49QWXWXD5,RZE6PGLAOZVVT,R1PHM7L7T8WXRZ,RL0X3ZRIGX4DE,R1XNTF1614VIVX,R32J5M2PXSRPZ9,R3BK8L5F69OOGH,R2QI0ODM6RBGCL"/>
        <s v="R3TXEYX89U440E,R3IK34WOY8BHL6,R3QGSGJ6K6D8R9,R2G3VN5XLQYOVV,R1N6IARF74XEVV,R37LARJ1BGF0R1,R156J5Q0HIXPHD,R2QGF4PD8AJCSS"/>
        <s v="R29R1TCYOAWFAX,RIIZL921VLEN2,R3H6WPGK1I39B6,R2QHCEASALRHYF,RQ1YOGR9ENQ0S,R218PBX172UQIP,RRQXXW3ICBFQF,ROR9XQ354KNW2"/>
        <s v="R1NAJ7CT76Z9SF,R17L9205IYOD,R2GAKH6NBQPCFV,R12VH0YMA85Z6G,R241P9DGAUL3DX,R3GYBSPX62MJ3L,R2YP7C5YQJME2G,R2HJ98L0OHC1I4"/>
        <s v="R1UJCPI3A1IO62,R2PYJXSSG9BFTD,R16SXX1OBUEAMB,R4TFLMVQ5UVRJ,R8DMW17GQ6AOQ,R2Z1QU2RURR98B,R1FYTHP32JRK5P,RY5MNH5OG5MSW"/>
        <s v="RLXE2MCKLCYMB,R39DFUZXNDFQ4,R30U7W2G83AI48,R2XV70VLS1FAG4,R2J9MLKK77OS34,R26A2586S9NYG2,R3MYYL9O8BO3GS,R1MGSYIMCSNMTO"/>
        <s v="RK1D5GNVFWW81,R1J8O3B5JA0UAZ,R2MSW0Q2BS0Y0P,RSN8DME4CMZOS,R2FWC32CELK3AN,R1S08DNN0E78R7,R1ASEJB3TZPPVG,R1X9I04FF3QE0A"/>
        <s v="RSVV6T480YK7W,R22DHM4LC4189N,RS51GZQV4URIF,R3KIJ4STUFAA1,R3VBGTOFWPE9OQ,R34NVGOBJPJX6D,R20XKKJEEML1C9,R8EZGLNJWYUI0"/>
        <s v="R3I9XKM92J6MPP,R3LL7D9XJ1KM17,RYLP8P4MU9IXE,R33MZE2UWBBE68,R1R07DE8BH5DW4,RR4IXFU8KX870,R32JIC0LIX3QC8,R33RK3EZHCIJ1U"/>
        <s v="R2CZ99K13VTGRS,R34J3428JVACPO,R2F41WQEBTUTFF,RD1MU2VG6M6UQ,R1SIJVA8560EVD,R21LU3V1GD14WH,R2F33G5FCPMU0I,R3BJSYU0KEIL4K"/>
        <s v="R1KPESOANRAUT2,R2765UCQGUXR8Z,R1MIY4MLC7OEMH,R13HF7067D65NX,R2GFTD22MUWJXJ,R22XIU2YN41JLY,R3Q3101C0DYUP7,R3V7O33VH25ONB"/>
        <s v="R15FTQ3OTL54HG,R5WNQOBU27J2R,R30NWHS9ZD2AZJ,R3MZE0LEVB688M,R8HUCZYM2F8UJ,R3NK0HFG8JUGIP,R3MEDM094JOZHW,R8TG7TKO28ONS"/>
        <s v="R323N508KO5VMR,R1C2X37S59TO4B,R25UIJAM26JMGL,R3B7Y8E7QNUYOP,R1PH3YZVBU4KKT,R2WLFM05B2CXXU,R3DCHC8ODVBGAP,R36UJ8EW67NBJ8"/>
        <s v="R2ZRD154AT00TN,R3L76N34IVRAX6,R12UEJEYKOVC8X,R3GAOZKSESNEO4,R2DFA3EK07XPQO,R11GWINZ2PW06X,R19LZZQS4ZQGQ6,R2SH0PV3XYF4NG"/>
        <s v="RHINAF5XZTNSB,R2MV5SCZODNS7N,R29OYK770YQY7B,R2Z7DBSSRDF206,R2OXL4LSDBE7OC,R26JU6NE3CKF6P,R1G19TM00P58C,R1BI8J8CW8LH64"/>
        <s v="R1RXFMVZ8EKN3Q,R2YX4PL3F59OHC,RUDJ9ISAQDD3B,R308RAFFO7RANL,R2AV85XOQ7KR6O,R1ZFK8N1J8X6BY,R18VD7VF8AEMCV,R35JPXHI3F33IB"/>
        <s v="RXZ81N4MLYOJV,RSP3LVQQTLFHS,R2UXGNDYUTV459,R28D154XP60HC3,R2JGEMVYSCKSMJ,RTYO6OF7GIUIT,R1VM0YRY453I9F,R380AS2WJQL3HN"/>
        <s v="R2WGS6Q7F9F4Y5,R1VS2WU12H9Z2C,RMPKJJKZC848Y,R4AMYK7Z8U971,R2RU2H3FY7R8JW,R2BQB4B9QNZ12P,R1B7GP3CDJYWX3,R1XRDM19EARF9P"/>
        <s v="R1ENIO169KEJPW,R1V9WVGGU6G0SZ,R1CS1EB6REPXU6,R124CFJ8HVQXQW,R2UUTWT22U0UM4,R1NKNVVZBRBSKX,RIZ4B3XEDA5K2,R2N30KA75TRVCA"/>
        <s v="R1PUDD2V2KQP06,R1LRN5EFJ0Y717,R1S7Q7UW9FO9LY,R3J9HR69Y4XKV5,RQ6P92L8AVQVW,R3L08DWQKGHDK7,R2EUWEVREWQ4SL,R1POJ3SHK8MNS0"/>
        <s v="RTNU6RMF947TL,R2EDFUKTI01DH4,R2DXZK9Y1QZKSU,R1X0SKU3MLH5BS,R3RR7IUQGDTSNR,R2Z407G3IUP73E,R2JFEOGWTTUVMM,R3F3YRVOF923CK"/>
        <s v="R2NQLS6I62ASDV,RIT3TAH74G3JM,R3V03S1XKJWJ4F,RTNPJ485GGG0B,R37FLGM56SKQDQ,R3LPNHIQDOG8J9,R13ZLVXBTCNIUC,R1CEC872UPQJTP"/>
        <s v="RVSI68M0EPAVZ,ROQNJTEGAA7VN,R1YNME95M4J2H7,R17RLWB0UMGULZ,R3N9JK1RH8STLG,R30Y52H4BDOPGE,R2VJ4LI8OPJ6TJ,R9N6QZH6MI5P4"/>
        <s v="R2PFPVD7QTRJC6,RI7CEYXWJ4WUJ,R26D8KBCMOE84W,R19IYA3EBVQNHL,R28KN014376DH8,R2MRD2AYGLWP61,RXV0W64L9ITU1,R1VBNBY9DR8FJ9"/>
        <s v="R35ER803GJHN21,R28J7FISAIMQI1,R1Y9J4QQ06U3WN,R1Q08JSHK5T03E,RTTCI4WPA20T0,R1PC85VCE15LM6,R3AIUHXWWU3Y64,R2UO2UH9UCUYJ0"/>
        <s v="R3C4MJ8AHKD85X,R37VBDPMWP0C2Q,RW0LXEHCN4GNH,R15XRU3CK9QJH5,R3249U1QZNGT1F,R2YWR1DW9SZNN2,R3LUVGT7CIHP3C,R71B6O4PJPF1A"/>
        <s v="R3RYMJ2WU0SE6K,R227GDWBCUSPRB,R286TLT09XAP0T,RIM7DE0ZQWVZC,R25KRHUD4YX0FP,R213I1AK7MT44H,R7MF48JTCLE3I,R35SELFZYYMUZP"/>
        <s v="R2EGEMPWBI2FRM,RVKAO44KF8EF2,RI96NGZIWTIRY,R3P7QO38TZ591S,R1S48QX02VP0F8,RHPAZK9629WGB,R2FCIF9RYZF42Z,R1PDWR0TBE0Y7C"/>
        <s v="R284SZGRNQQXYS,R3O2GOW05S3YSF,R28FXK3KNQP51T,R10HDAKYPSY8DY,RRHPL4BMSGAYI,R36VHNVQVB9LZQ,RM8OH7G4FEYF2,R281F6NM4QUQ2K"/>
        <s v="R3QP7PGD3SMG5I,R3ANC3TLK8732Y,RE9NKZ6CH2C3S,R2KGRD3G11ZE61,R38DXL79EKGXCA,R3MFG4MODO6DW6,R1X00FRQGJ1J7M,R1SX47T0QOY50H"/>
        <s v="R2556DFD2ZXACT,RT20S82LT3HZF,R5PBZ2AGECCNG,R1XSSAS2EQFOVQ,R2HJ4MWS6TL6WQ,RVBQL14APCWFY,R2WCBDYBF6XI7R,R9MK42KRU62FP"/>
        <s v="R2HZ5T2XT2798Y,R28I6WAWTMIYM4,R3EU822EF5KFY,RAKJKLDU074QU,RS7UBBKWLI55Z,R27KBQUHQTGHED,R3F2RL6ZJQTR56,RZF02EKCFFWGK"/>
        <s v="RRHMKA6B4XPL7,RY4GOMU0VCJ6I,R2UUJP85K7YKSM,ROS8J8LJM2XVI,RAIDTB825PVVB,R3OQN6ALK8PU16,R2UQJ0K34UMKUX,R3G0MU15OGGN78"/>
        <s v="R2OV4KZZ6XRELD,R2NCVAGOIOJ3T9,R3IT25FXKUMTLG,R11NV4VR04QD1Q,R23TFS98AJGVBP,RLO8C2QNQ5TH,R15DH1CRJ7FWKD,R35TV0FXFCYQ7I"/>
        <s v="R2MP2RC761IOHP,R2ZSKNB3CB2RWC,R35EVJOKZHKDLL,R2HBA84L1S9KKW,RDWMFBKOBMYGY,R2Z9AE3YXBSR2C,R30A4W4FNOBF2H,R3MS03C3MG2C7C"/>
        <s v="R7PI4N37TBENX,R3I2QVDWKPGC9X,R2LQQ6C82WI6BM,R3FO563J6UPF3T,R24CIFW4SYVOYS,RU9KVASNZ0OC3,R1OQURWFW1ZVPV,R2CKGXKYTAVL1F"/>
        <s v="RC4P64ZDVMZCM,R36FWR9CD7IDB9,RZIKHTHHFH1HV,R1TGDKQE54FA2J,RW5C887MDJQZV,R13SM3HJNFXCUQ,R28PNX6EWUIWHL,R28EVOHYE4S212"/>
        <s v="RN09522VLQZIP,RCXEZXWETXG3,R3NJ39MOXXHP2D,R350NLPEFNPHPG,R1P56R44Z4N1H6,R3PQCDKA1JZC5J,RF5IPHWYF1726,R1ABBZP8P5GKQD"/>
        <s v="R1SSAFQAM97XHV,R131W5582A5499,RDE1ESVYI4CAI,R2RN8NCKNI5DZ4,RRQ95R1ZRK9NS,R3PJ930B4YQATF,R2V2HJSJQBW2CM,R1C7QRPXGO6AI3"/>
        <s v="R1A8JNU8MFLA7O,R2U25KOA2BKH1Z,R2KGC42T422YER,R35EUWKBBEGRNB,R3ATDC4RIULGSV,REILW6738EJTP,R1YLD6RPVA8MU9,R2F1RVL1LCI2S"/>
        <s v="R352VUE5QTHFFF,R2RC6R2E0OMNQ9,RJ12UME7RFM5D,R22YTLRMKBWQM,R3BTY7HUJDNKG8,R3R812J0VVBD0A,R32X1CLMKWWKDE,R12N4I2XRPP114"/>
        <s v="R28QM0P3RHPNCA,R2C7MCJCGZE9XH,RBX2T333MBFDW,RGOII6UHDBYOT,RDVZX2VNEXWBJ,RIIJNBY14TAEF,RNHUBO94L9NVZ,R2E1X7DV8KUF1D"/>
        <s v="R3C9QHHIKL25X,R2GR5HNF37OK9H,R2D3UNSYPKZPEU,RWC90IUA5DUMH,RB3V1I84PKVH4,R12D2U23M2187O,R2TJFFSM0TFRTM,R22G5J4Q8W0QFW"/>
        <s v="R2CHW3XC8GDNT5,RFAF6MDWADF00,R23QEG8B7XCK1D,R2S0FMCLE93A6C,R3FVV3CRZDOTB4,R32B17ZRIFM6DK,R3V12FGGUVZMOD,RH6S639ZX7JLT"/>
        <s v="R3F6A5JNIS8BKN,RJIVL7YN5KMKL,R5B8NDUDBMN6W,R23GKZFUJMY8QV,RDYVX68OZFVLI,R1LP0ND0ZDZGGH,R2TF08PD7O9XTJ,R1IDV66IOQUN6C"/>
        <s v="R13NH1L2MEEDOH,R2EJHR16R59BAG,R3HAH8XOGKHIXW,R17F67QP052I6V,R1ALQKLZ6VYQ60,R1BT7T8Z44ABYG,R2XLWIOFDI6ZSP,R2S1CVBMATHCP6"/>
        <s v="RJRMSM1RS2W29,R1FUD6WTEWE55Z,R4GY3NDK1NKOJ,R38TZP7WV0VCU6,R181U3E7BIFOGL,R2DYRVQL68LUYF,R384I01GDFXYKP,R2PHC69QRUFILG"/>
        <s v="R143O8SM7QE4W5,RQBZ31QLH40O,R3KZC4ST0RAK64,R2PVFA4RIQ1WL1,R2XIVM74HXUSEW,R1C7Q0M8AFXEVH,R3A13PH3SRI7XM,RX58FZYTDEIBU"/>
        <s v="R2QR5PM0ELMWD3,RZFX345XRS4V2,R352PKGSDAV1AW,R1ADWIR5IE7VTW,R3MBQFNM21T9KF,R1SOOON7GH1FJU,R3JFY66W19993Z,R2T4620MS8F12N"/>
        <s v="R2OBP2X45UMKY,R1G8BV220OV6QB,RSCD0432EVS8F,R2UUNBV2RXZFTV,R19ESU0Z989JZ,R20ZKROW9KONFG,R16LDZIOWBV5AK,R2A0LOXVERHXL7"/>
        <s v="R27SHBAT3K3F1R,R3EMA46KP56OXK,R2D7V4YKNKCXD4,R3UHV5AN1DF5H3,RV77H2T0BJN4V,R3O7GL8KXFAPBF,R2HXBI1ECJPV3J,R2QICML7QBXEC0"/>
        <s v="RRXL16HKP2N8T,R393T7L96T42QM,R1AKC2C4ZC3TTS,R2HZAE8933X17E,R3R9U30Y3LL03Z,R3MQR2IAST1ABB,R1HZ9B0WMCF7N2,RKFAA9SRDAAR0"/>
        <s v="R2KXEQMYGQGIP3,ROBRVYJQR5A81,R2FKC4JNAQC8XB,R3P6GI329T63NN,R14ZFU2T66RJZV,R2CV8RLRP5J7O5,R311N5TCOLN080,R1SVR7X4MBEVT"/>
        <s v="R14ACX2RTXLHYX,R3J3Q72YY1P7V8,RARQJ27WIF1OJ,R2TPR12UVBF64N,R22Y8NE6V63V9O,R1VZ6UI5AM70RB,R30OIQ72ROOPO7,R25BAU2IP6DAPW"/>
        <s v="R12B5CYZJNMJ8U,R32EKF5FX50T0C,R3IN47V9QGF1K8,R3CL181R3N0TCN,R2ZR4F1TUAY3MT,RF70HM6O98GV9,RN4L9AGI1M35U,R3QISO0RQ0Q3Y9"/>
        <s v="R13P4JW3JTQ20L,R2SCPX6U0LMXGX,R3L4ND79MO2CRG,R2POE009U0A4JH,R101TILZBOMQ6F,R33U1N9CEPKMUI,R26BFL8JZYQC4F,R14BVAFCMFPDDX"/>
        <s v="R15OH35Q9GBPXD,R1TM2Y96J4GB3H,RXPI0WC1C9QAK,RH11TBBZE9F1S,R1R6QT7MSELRON,R1STE4UF85D4HE,R1AHNATNU8WZ9Q,RCOBXDIQSU3M5"/>
        <s v="R1HLV52BSW2J74,R3TNI0JHPOWSE6,R1E17Z1ZU7IEFH,R3RT5I5JOFAPWD,R2MEOYKZYP0J2I,R2H579I6NH2BT7,R12SFXHRPKR19Z,R1GYEM1YCJ5DD1"/>
        <s v="R1EU51LVE60B7C,R18PRSQIFU4R7M,R19E4QY5JWKCDD,R3KJZPFCPU10HY,R7IC04YHLBUXZ,R1O3ABBLOBUAOQ,R3U5F3UJMK0DZP,RS0ZV034M4T2G"/>
        <s v="RBEG7QZLRCJDN,R28QMPIJNBM5OK,R14J3NXQ5NAC7R,RKRTDX4HUEL24,RHALLXNBV1RXU,R3D6738NEAKY6,R37JRTFT78JQZP,R6IZF0GLY43S"/>
        <s v="R1B9F9IRGMO01I,R1RO3J9EEFFHMF,RLXVHHR81VC4Q,R2XA4OT3Q76L0T,R1HBCLTEUAY2M3,R11UPSK2R29X8M,R2NDNJ4SQ59K19,RLNOOCUPB3G8H"/>
        <s v="R1P8LA1US4WV0S,R13BIW8MBG5VX1,RPJVB23K2QB2Z,R2AH0ULO6G9Q9B,R3EVYZ8A3LVBC9,R3QWMJ5DS2A0B9,R1V4PTSXK0QY54,ROUIP06IT2CPE"/>
        <s v="R2CQXUNYCW3XME,R2KAKW6DIB247K,R2JS1CRHA1ZVXX,R22QERXUM2BL5Z,R383MV0MEIDU7H,R2SKAQP8H3C1JO,R2YFUOABG0IRC6,R2BOI1RPBGON4U"/>
        <s v="R2UOEYQ2VM1TH,RZDYJDLTYVU7Y,R1BBUKP0LQXX24,R13WVC502PM2JO,R3HZ2W80EMHUG2,R3ES0KDR3E4O9P,R2RNRH4SM11DC6,RYS9FSF2IYAMQ"/>
        <s v="R20RA7F53RKEWU,RX5JXI5MY648T,R1P43OQ1EQ8EIT,R18PMGZTANNTV7,R1UZ4DMD2H0S1H,R1I1N1NYQ2TMVX,R3CZD69S9SFWJT,R3IRM4HQ0TXTJB"/>
        <s v="RWY553B13GWAK,R23QMRIS0UXNQL,R2ZZZJ36VTNHMV,R38CKW00NINQ49,R1FBBD2SP4W76F,R3C67N77WGMHKM,R1GQ8VSBRXN2GB,R2B8DPA0SN9518"/>
        <s v="R27191EB7KCEZP,R3KKAMYDQAI5WH,R3MSYM05H7OI65,R1KCIHR6YIA803,R2RVRY8NZ4GKVX,RPM4MVT8HNIXD,RXKHOEIGETJQK,RNQ3UU0QIAJO3"/>
        <s v="R2Z21OHZH69ASO,R3SYP2PI42JEC,R2YFP1LKOMNN5J,R33NMVBM2NHVRJ,RQCGOLYO4S7UF,R3NI7GYUBF68Y7,R2XGVVTMBU4PQP,RC2P508NWBM5I"/>
        <s v="R1MX1ES6AZNSD8,R222NCQOR0GD05,RSLWFI693E1IC,RKS2GT83G9XWF,R2ZJA3OLIBCR6J,R3GIIUNIWHKBGU,R2A08NUNO1EBI3,R15G7XHEWED07R"/>
        <s v="RA7Q9QDG5JCPA,R22K8FW0YEB5RU,R2BVDAB2VQXQ5K,R9MSI1TDK6AI7,RU2SGN0UVZU6E,ROIO5NPQ0WAKA,R3M83FVS6RZHFI,R3QMLOKIJFMZ4P"/>
        <s v="R32KN5G7FW7ZJ9,RGFPF1FPU9POV,R166LGSC344H4W"/>
        <s v="R13JNSWNKVVI9T,R2JSC7U8B4MA2C,RRNJOTGQVMBP9,R2IEKQ2HBHTPYC,R3PJHP1S75AYAW,R12BP3F974Z6HW,R39E7VJSOOBTO8,RAB464T30GKBZ"/>
        <s v="R3B1NJNBALUM2H,R1EFUHICJGU63W,R3HFY8AWPFLRNT,R3LVLRY6NMIF7B,R2Y0A81BUR7EDN,R33DUUU55Z1BOA,R32UYDCW4OGWK2,R1XBU0BS4M545R"/>
        <s v="R3K3UN3YSLI8K9,RE7V0E8WMQXEZ,R1G9EQA21P73JD,R3HUUS03G360Q3,R36NLGQ9NGSPCE,R1KB6EXTCM1C1H,R2YGR0FZXDNLXL,R1X3FG1SX99UKT"/>
        <s v="R2GKWK7SWXRZHR,R3ME9LEM264R7O,R2B4QC6Z8AM7H1,RZLN7G4GGELUS,R26JLYEZYUE691,R2ZHISR958ZRRA,R2GXFJHTKM6SQ5,R29Z3ZW915UAB9"/>
        <s v="R3RTCJ45K1TVI5,R2TNNBN083XH9K,R2FLP6EL0L0JOS,R1RLWIOVF1FTHT,R9N90QYWD7OVZ,R1J6WTXOR5BCPR,RGAWUJYXKIWME,R3L2SDIE2FLY0Z"/>
        <s v="R72U42YTSBK1O,R10B9A5RIHMWPY,R1ATLW10SEN45D,RHLZDSUTN4WQ,R2CREC0HRFEXPQ,R3BW6OLRVHFFWR,R1HUWMLHIVMIKD,R2S8FH6HRDDSCF"/>
        <s v="R3CBVBYG86OTNE,R1ORPCJXGPUPVE,R37U89LOKROQXX,R2T042UGY7VP5N,R2Z4FJ0M105SGA,R22ODR0WD8IETY,RB0722F22JJV4,R2QCWTQIE87QBV"/>
        <s v="RHFP87WF4XV8F,R518SEQWS6UN3,R2SSQY5IJHOMR9,R18ORA3QQMPD6D,R47L546EDBNEC,R2FMLW4ZS4UMFX,R3SVFIOXQ99SOJ,R2QHH7W2X55NO9"/>
        <s v="R1DFQV12SBF48C,R2ZGW8UHY6BQD,R2K40LX6HLG4KR,R2TWSF8LLSTBK3,R1SWDMF0MUV9S6,RPQO0HYCTUH5T,R3EGTJAA4SWQD1,R3DIL16GD1YVNB"/>
        <s v="RZO6XGE3P1DX,R3RCHNNZ1GVHBL,R32VH8C2WKSPBO,RHPUY1L6EN7BY,RIVPXD585WKHV,RJBJT7A32QWPV,R1E92T2MFYX7MK,R2K5O9IMJOXBEX"/>
        <s v="R2YKA1GGN5SFQE,RTTEA9QADDEHQ,R1BDGOIPZLHU2G,RM02DLDK8Q9KI,R2FJWWKXNWRCSL,R1I0EQAJVORCDA,R29U6K5WH64OHN,R1AWHL4BABVEDS"/>
        <s v="R3DHTSOB1MY0F8,R26JO5R53V41U4,R101VJD80D1Z15,RWULGXZ2D26AB,R2K0DC0RJV28S5,R3ONAP5KD4Q7QH,R6GTVCFXBWOXH,R13MW2BGCZLD8H"/>
        <s v="RVAAWJ5HR7RIW,R721PFMOZ1ZA7,R2HWABS4MOVI9G,R186LHMB2LEVGF,R171FM8L9EECPR,R10ZCCIEHFV5NF,R1YCURS5X1FQES,R28EUGRAUN436B"/>
        <s v="RYZ8HY7V1JOX0,R15W9YNUHPIVOA,R53M82T1POPU,RHIVLM50D4L50,R2U3O1QBYLBWRS,RAXM0B85QNFMQ,R52YG96EXD03Q,R3BD16X4UBSUZT"/>
        <s v="ROFN3NUPDY258,RIN8HIN341K9M,R3EEILWVIR596A,R212U2C7WSD2JX,R3WKLPJAQHGX0,R2KTBHHUQRW3CA,R3HHOGWJYSJSB3,R3C57OMUNT7LU5"/>
        <s v="R1J9OKSG2W4I8B,RNUAYGA4DMRC3,R2KEXCUZDLX4JM,R1JA8CJ88GCQBW,R3QZ5MNLOXLYOJ,RWVKTGUMXNHW6,R23Z4SCVPIU17S,R31840VH3LEY09"/>
        <s v="RJ9UNCLT4UGVW,R1WU3UJKULS586,R1B72Y9UYMCWVG,R23L241XIDFJB3,RZ0VG2M2MCERQ,R22UFBT27YYXB,R3MGVFU1ZMOBFD,R2VOFP1CZA700L"/>
        <s v="R1VMENOQG4X4G8,R3IIEUKG1YSWAI,R3OXTS2IRETRU3,R1XKM8QOGIHV22,R23A496I1RGZE6,R1T3OG0I4EWZ3U,RSJ54MT2ZA62K,R2HKEZ0IYD1DZ9"/>
        <s v="R3VGVVQLQT97ML,R1Y56E8635Y7QD,RT5YXKE0NNQ8F,R2GEEMC0X545J5,R3KWBNS9ODP471,R3JEC32DYAIG6W,R1VD5AUGPRPO7H,R17S3I8NWLC4F1"/>
        <s v="R2Q0HVU9HQYNAO,R1OZZ5G1ZCM0EO,R1919QG9AN4GQK,R2VN0XDC0OW8L0,R1SEP4WEGNE51N,R2ZWFXXHXYUE8T,R1BRBMJQSQ0DYE,R1RPBTYBT8DYMT"/>
        <s v="R6J12JP3JTH6C,R248K7KLOFX63T,R2L9NIJL2B64D6,R3ABOR236EQ7BG,R1UHIUJB5KVIQJ,R1LB16AI14U5D7,R2BB93LFDY6684,R2434EOFPB1SHN"/>
        <s v="R1JTUZX1N4PB0Q,R3B09N3U7H83ID,R1OTV47779RDA9,R2MQVFFGUF68HF,RNR1ZWXYAVZB1,R2D6WQYG47AV4E,R2F9BO4HLTQ6YH,R3NTM54N8T1YCL"/>
        <s v="R1B9VBHIA1B6YJ,RTDFS7CJWZ7Z9,R1YP1C1QB10QCD,RWBH0HJW2II45,R1FWK8U9SNC5ZM,R3OQFNCN0XCNKV,R151B4W3HCJDLT,RCELKVG2GR6IG"/>
        <s v="R37CHVALZ1PLJG,R2DLNWVOG65T2N,R1OXPNJF31B34Y,R1VVNP7FCJG1NN,R2JI9O83E5RUI,R2TNDYT4SMKKMQ,R34BRCDN96SCK5,R32BKKKHT3F1P3"/>
        <s v="RT1WYUXVBO1SA,R1JS6GSMVKIL88,RVAITDIGNV43K,R3R8PESWWVT8XO,R2U3RDKWADJN30,RAUIJTIWYWXZO,R5IN013LBDOSD,R1214YKOSWOBHC"/>
        <s v="R3JQM04HFALWJX,R3DI9SP7OE34C9,R2RL7RJ6QY2YRW,R2OGLI7UQD4OD8,R3U8L7PHH3OIZC,R6KSB6ZQJ1N9,R26R5DS3LBXK1,R1VK57CI0VREP"/>
        <s v="R3A1SIG9EP9AZE,R1L38OH40ISFFV,R2GOHLBL7K97JD,RL2BJ2CXUV5RX,RI4AALZTE7G17,R3M6UUHPBSVWBJ,RS9M0L1XRI2AT,R1IHK1MJBO1L8X"/>
        <s v="R3DIC1PKBZ9GQG,RWMXE334TZ0PH,R39LOZ2XWCT0YP,R3VHQRRATDBKW3,RX4PUH3NZTZHT,R2VQDV7DN7CU5W,R14X4SYV6YO5SV,RAXXIP39FK2ZL"/>
        <s v="R2YO9JLN30A1KG,R6ZS6BQ48ID7H,RS0V18ODCDQYA,R4DZTYE4O453G,R3039214P7QOXS,RJC9WVXKSYT99,RC8319TSKZZXN,R2C00975BDT0FR"/>
        <s v="R3RNBI15LHZP4A,RISUZF7W6LE2K,R10FSXTXXK9XYF,R2BQKY1TVJYAS6,R3471IKLH5WNBP,RSL3RF7SXG9CZ,RT90DRDTG154I,RGXQJUL1WL355"/>
        <s v="R3KN7L5WYSR0QX,R9S8ITSL78R5U,RPLQJZOGRLKVX,RLYFQIPR3R7CX,R33HUOHF3IL2CM,R34FJ47D26EV7N,R1EVL6MX9LL7WN,R6DAU516QU91Z"/>
        <s v="R2GGV4P4HG0X8B,R53JNVT67N0WC,R9UERN9FGRIX9,R2US3C091Y5ARU,R2HO7NRHHFVU0C,R2KPHXYR0CVC3R,RTBK03ZGZJSAC,RFDIHHBHV6149"/>
        <s v="R2J2IOT0TNI4A3,R1QZAKLANOSUFY,R14AS7M62D2KQM,R2BFUZH6EQZAEL,R2ZKYL29SIG5A3,R2OFJVIMAW1O90,R2XY66AR8RK3HZ,R1EAHDQFHPDQUT"/>
        <s v="R29L0E3P64C6H5,R25VCXJ891RAYE,RG7LDRDT2XW44,R1F97CSIBQ7F3H,R35MC54M7PLU14,R1BBR0MU78BRXK,R39C4QE74H9OU6,R24VYXU03FZS0A"/>
        <s v="R46KBLJ4XGT53,R3MF95QMC31H35,ROL6AMVOS7M31,RQ5130GKWN0HP,R32BWJB87WA6L9,R2MGDWN8G3RSC2,R388CGQNXAHDE2,R265Q8SU92ZX8Q"/>
        <s v="RZU7M4VT3VR9I,R34QGD0WN73BME,R3GPSO444Z45JY,R8V5HHELYQBN5,R1G5OOXJUH8OOQ,R1PJIEUCR1A06F,R2401CXS8NQ487,R2S7S3AL8MC5ZU"/>
        <s v="R3B2VNS1Q5M7NI,R2FKC4BNR12YR,R2QL8IDEY4CYMQ,R29W5GFT7N67BK,R52TPUGTJPEEN,R1VMPT5F3R92O1,R2XIY1Q0JEYNIH,RHJOMDBO7WS73"/>
        <s v="R3W4R95XAZYMHH,R2YRO4XIULCK99,R1ZVNKQLPAUPBF,R13W8DDVDXK6T5,R2IPFX7782Q30U,R3LN2K5C6IXQJN,R2TEQS2T0L15D8,RE17RGP11IXFB"/>
        <s v="R1A0SO04CI28XA,RUEU6D8W0ESGK,R1T919CASQEMR1,R1HG6W50P22SO6,R2K9WFWQZRDRKR,R1RBKHL1S7T79X,RUBTHCF19J4V,R29F4J434SCT1D"/>
        <s v="R2WPRTHSHZCDS5,R2W0ORTQOGIIZF,RIBJBDPVX394D,R3933GDKAVC9EN,R29MO5VSDLP6NL,R3IE847XT3SPSB,R188KHDVSCEEY0,R1KYNNIQ0JW7C8"/>
        <s v="R18OC1M5ERXJ0,R2VDUDAU7MGHVM,RVLRZGC6D01FK,R1ZX1J20BL0RDU,R1BPNRYUL32FN5,R1I3ZV1S9Z08AL,R2ILU2ZYAIN700,R3LEO43599XYH1"/>
        <s v="R3CDTV5JOEQJB6,R2OOA2Q6V7X8S6,R1VANIESY8QF0E,RYL1C4JQ1KCOH,R35KJ7NCHW1X1E,RIKQ3HQUQVC0Q,R2BSID2R1SF0GZ,R2SSCAXKIHE4Y6"/>
        <s v="R2B84AYCEVIUNW,RMWY1UTR0CJR3,RMA1TQHKE89WV,R2FS78A2WRAN90,R15E6DDVQN9C2,R2UWUP980GHPEU,RAG8BKBQRDKAD,R34270LQWK88DA"/>
        <s v="R33ZSGGVAEU2PL,R2UWRSENOS2J8R,RB3KGEQP8LOJ1,R2GAN84BM7PMBE,RVQ4ZTYZQXEP5,R1TUZAFJG24UKV,RHHZ7GL342YDW,R1JZ7EB8RY3DOO"/>
        <s v="R20PP3QU2OXVOH,R24JMSEEM3755G,R1IWN9BPDUY3BS,R19B3I4NRNXU86,R32K7NCIA17OJN,RGRROWWT9JAHP,R1P7PAXB06JTJU,R13JQ20APUVZ1O"/>
        <s v="R3LQ2TPKG42KG8,R1MWKBSQIK2J04,RWB0U0JJ3NG4J,R3PKUJGSWS6X6T,R2UVD7MDXJ06D6,R5JWWU7OUVRAK,R24PULBZDL0QM1,R1NZ6RZXK2W0S7"/>
        <s v="R31M7C08CPXCB3,R25R4S2V6XLP70,RCOR7R8N8DCVR,R30CBX7NG9VUZ6,RT55L3CO3TSZ6,RRO6AFAOOQJAK,R3D0ONOZPIAWS9,R1ZOXK6L3BJ049"/>
        <s v="R7X2SNIY1SC15,RG8BSIGRIQFID,R3BN90I5BQ14ZV,R131YF9XI5CCEX,R3O40F4X6UJHEZ,R8K4AKD25TGGM,R1G7J0WCVPAH6R,RASSFJPXJD0WU"/>
        <s v="R1XULCDQK9G8I7,RHPQ553ZWQIME,RNQB4SFH4DX7B,RMGGBMIVVTPJU,RDJVGMEMJEEZM,R11I303S1BQCT9,R1H7KY4OIM4XC3,R13OEY5VD2OOR7"/>
        <s v="R3SMQ18FRX81ZM,RM8D6XNWRSKRD,R20K0WT99IF7SW,R2HR4PDE372C8Y,R14YIMXOROB60G,R21FDK7L8Q1LUO,R2NXFE1SH67GQC,R1EYKC1W1EPYIL"/>
        <s v="R5GIMGF2NA526,R2XWYU5AL9FITX"/>
        <s v="RPHKXENT6881N,R14GIM1TQZM2WS,R22GCXSWUPXZ37,R1BODEGMFJ7WTL,R2NHEH4AZSRE24,R1WO9OM8O2713U,RS2T771TLOD14,R32DSGGUO0K1G0"/>
        <s v="R21ED050VWAF23,R3EA9NKMCKHQUN,R387DPEXYRMJVW,R37X1B6A8MRS2G,R34OFX5U5EEJNN,R2RAGNI18M2ZT9,R1ZKGW1E97R6UE,R1PWCV334TATWX"/>
        <s v="R3G68H04E1SWMO,RQPUD710DM4CJ,R3LKDTQ3F3YBBP,R2I80SWXJJ8NVS,RLJKQ3A9HU77X,R2LZZWYUQPL9MH,R2KNV63N41W1CA,R2YEAAIS3ZXXW4"/>
        <s v="R1C4CJG4YFPOQZ,RQHLZKD65C2,R1LPNPFT8RUFN7,R1QAZXMA5885V5,RZW6HFWRZFZSM,R3HJO9H24LZ86,RP49KRXSTSAZO,R2C43NGT4YSFCZ"/>
        <s v="R2UUBE6SD6DQ9Y,RYT31I1KBXJ0V,R4JW61N9AEDHA,R2DFCN1ASN82RE,R8FKFWXGMFKWC,RS75WH30OYOY3,R2SK1NLKEM8K2X,R3EIW26LRB8R4P"/>
        <s v="R1NAAWWJ35RMQR,R3S2CEY1ZBAKJJ,R38NYOW9S7HMO0,R3HDEMCCETO0EJ,R2NU3DH06WH2AY,R2Y5029I4S9DKF,RSJC3VP7IBJJY,R2IBCZ7N2I5JI4"/>
        <s v="R3E4HUJ56AF24X,R3SEMQ02KZ7NN5,R3JNI0V7L0UEHY,R1PDJF9WLDOJZS,R3O35YTLY12KW4,R2U39FEDPQZCPN,R3R825GTA0F2EB,R3IAO81DOA9DOK"/>
        <s v="R2KI2IDJL2BY7K,R1KYGT5PRP2IEC,R2HEJVRW7X3SPT,R2VESGVS16ALQY,R32M7U7Z9W2OU1,R1MRHN8DMJZGJY,R17V0HLP8F6QN1,R3NCHTJEG96BIG"/>
        <s v="R4FRMNYYMSIBC,R3L7S5SH36JCUJ,R1YN1N7YNW7AIJ,RF6JADMLOSANJ,R14CIKGGK258KG,R3E1LOFVZINEMG,R3J7G7NK5FW8U9,R13DVAUMRLLEK8"/>
        <s v="R2YFSMMIRV8IPD,R27QQGJOAE6DGX,R2ERM6UKGXZ0JU,R25VZN18D8ZKXO,R2I9QXQ7GDNCHK,R2EQ5AV50NYVRH,R1AQZR852OXC6W,RVC7CUNCVWKT0"/>
        <s v="R29ILL57SN471R,R3CAGP76ZXUZZA,RIB8B25Y91N0Y,R1AAW2JH0C8ABZ,REO6KS9OTSOLA,R3D2RS12J4S2B1,R31SLKS6LD3XU1,R2NJHP9OAM0TRZ"/>
        <s v="R2PD0ZPWRGTUJG,RTS3Q7O97I2P7,R1ZXJ9R8WX5DF7,R3GFYL52VNNQE6,RYQLHSHBY786Z,R1DO6BQM7OB7KF,R3V94LO1BMB55D,R11Q826IS7DFMG"/>
        <s v="RVJJVCMWN8Y41,R14A126YKLIWX,RJC5HHN4FL2JC,R1APUQA31CW43L,R2K9GKKR6MR93W,R11HJ548X7I0KV,R3GDVPN872JGGU,RJ3JAJU16YNQM"/>
        <s v="R2DCP4Q11B1C32,R355OON0DQZ7G1,R3G1G06J7O6ZO7,R37AW7ZXTQ47JI,R2HA5H3EQB936G,RIEIASWD1PQYW,RRCUB6J7H9WK8,RKC66BZO3QSXE"/>
        <s v="R2HZX52OZX1DSZ,R1RIP30E4OV9HY,RKBKMUMLLEFJZ,R235OIEM1YE5VP,R19Y9MV672O2K9,R1BQY5JVY4A6ZN,RUKFW1KM46G2K,RTZTMUWT2I4GS"/>
        <s v="R1S4Y5TIEL5G8R,R1SGD2AC3S8KEG,R3JP8FW93ND491,R3HWDXEJX098MC,R3FCWGOVQZII60,RCQ75ERMBZMJ5,R1PYXQO11OT86M,R2R1QS9VQ64ZCO"/>
        <s v="R34X4JUGZSMYZ3,R2TB24I6XAJI0Z,R3RXQPQONGB1ZD,R22SRYSCQLD82X,R21QE5K1YSVD6,R16HPFUZ08GGKB"/>
        <s v="RP16HJYUCT002,R3GZTZYTLP44FR,R19XRLSCH2Y5CF,R6R86HD57LOXJ,R2X8UW5NDZWYUK,R3NED3VC2G6UB3,RNGWBEEZP77VF,R2MRS41GH0VLP0"/>
        <s v="RUF8L2BWE5FXM,RO31NNHWLOQF4,RBSI4Y0V4BQ0A,R10UVB3K1LK8T6,RBPZ3TL6JUGB7,R2TVC6SLRPOAJU,R4UCVBMFQCOB2,ROWPNMWIGNJ78"/>
        <s v="R1PZ2XBD6GD0UY,RMQA2CY9FRUOR,R55EXM1PLX7BM,R26ZJ9VXF4PWCA,R2S9JPUNTGN4DX,R2M8WSNRMQDR8C,RNY8DA1733V0U,R1F1ZMII16AUTP"/>
        <s v="R2CZP30I91CUT0,RXZL00UV67477,R6ZMVE3VFMOTC,R2I6TTT5KYXNTV,R2GN5SX03J3GX6,R2GOTOGR1W1XL9,R2U3WOI0TIDIEB,R35L3DFIR2VJXK"/>
        <s v="R2CCAIITXBUWWK,R34WQMRY9WM6SZ,RMO1CT02OKUNJ,R2RMMS8KOSZFRR,RHABSU5NRAV4F,R1DLWFDXTPMUND,RMT3S18UOGE3G,R2GPPUURLGA92X"/>
        <s v="RK2SK2T9306PY,R1NOMIUDTGHCGD,RW21FMMFE7BFI,RHNPI4ITBJ1DZ,R1KTIYVU8CINBK,R2RSJBZJN8UU71,R7UCJZNVINTCF,R3EAXIJ37NBEG7"/>
        <s v="R2WHW4PEF14WOD,R2DCCZWUGI0O0K,R1FA1HH6VL1RAL"/>
        <s v="R27BUVT5CYDJ4X,R1G8GRI01F5Q5F,R3FDZTVK38PZJW,RD4E7SRKUIIAA,R21HKT5W7PTQ6N,RM9IAPXXFI5L,RAK9U4VEYZCB7,R2WJ7II930TLUO"/>
        <s v="R36G8V9B8EIG4Z,R1UQJ38MFDF636,R3GHKCA6I36EBF,R18AIQACXT7PHC,R195YCVDM72DUH,R2WQTWSNOHI3GW,R1XYEVCQ9QZ69I,RQIV7RKXG033Q"/>
        <s v="R3DYK05V939SQQ,R3KM8XQNWHJ7SW,R1SJ4CTWGTJ76Q,R2U2FM7CGUNYST,R315NLYKTWFJX2,R2D852O0DSZ1EG,R1QTNL2ADP427,R30ZEL9WYE5DVP"/>
        <s v="R3KA8I1JO7VWHM,RGN972IS97APK,R19V3GRW0VRBAC,RAXEY84M4ISW1,R1PSYUMKHDXHVU,R1625BVG24Y7M,R1KYTADP38QAD0,RTX0APKPL4NRR"/>
        <s v="R2EMWU4SGRHF3S,R3426BT3R5BO5T,RLO3JXRM2INDT,R3GACMOLXD7OVV,RZTG7YA8FY53X,R2DLIVX26S8EQB,R18R92YT47JI00,RLPZWUOSK6F4U"/>
        <s v="RTBI29BIALOQ4,R2Q29R8EM2KDMM,R2OD88UTINAZSL,R32MZ6ODLN2H45,R21CNC8OVM396T,RUHJ2QE6OWH81,R2S56ZTRZ86VN0,R2G6SFWPU9FYII"/>
        <s v="R2KZ25NB09PATY,R1XF8C95D03EEC,R1GVL4PLXBCL2L,R2ZE7W8O3H9N0D,R3G7TLZ13MZLMX,R2K04Z11HTJYRK,R2FWJPPT7MVMW0,R3LFL6Y72YQGDZ"/>
        <s v="R5Z3PXJSYP16A,R3SCTI2ZS83HM4,R1ZK4MSQURH3VQ,RGEJZY2OM7YJ2,R2CITAVLIYLHU7,R3MZJHQ8REYS8C,R1MSAB5BD0D8JE,R1MTUFX2G4V92J"/>
        <s v="R2IIQ5X1KFC218,R3GC9FMTX9ZRBD,R1KTDK3ZQXXKD1,R3BU5QCZ6URHIV,R2IUXE2RH8OJ2A,RTJCKSW3MGDCJ,R25B5M8BFZ5APO,R3IYSZRJ55ATP3"/>
        <s v="R2US7Y06YM7OHR,R2OAKOAGTGVUTN,R3DVFQGVFX84XI,R1WAPDS97JZKIA,R1ESX1X8D1NBKP,R2AUA7VTJ8T109,R2UBSM7L5I24EO,R1G0Q0UJ7FBXGP"/>
        <s v="R3OIY3XB4667JN,R343JP2QEQ4OU1,R1YVJDFTPY1227,R3LVWE3Q7WY798,R7GMXPSA7U047,R2ZI5FCZK684JN,R2CTSF9ABMHN6C,R3T9C8BMA8PF8P"/>
        <s v="R3TOOFPX256D59,R1PR50BDQOEIIO,R392FI4QWXWOX5,R85UZWVZHVWQF,R67DCS6U6YAX1,R1D0FB7K1UOFSJ,R24HHC45FGAWV3,R26PXJ8P5Q5FHH"/>
        <s v="R2SBOJRVH87Z3A,R2JZAP6U9T86EI,R2FUR9B0B9PHCM,R31RUINAE4JQ9V,R1L8EBC22RKCG5"/>
        <s v="R2IPVSKOO0624U,R358NA83FQL4AE,R2J3IJ37A0TYAL,R114CSTYEOW1ID,R1OFIM5CH5R92R,R26HJA1WW7OTY7,R1LTHOMTCR3MDP,R2U47H32CGIZL5"/>
        <s v="RSV9TZFCZGNJM,R2OQAPQPWJ13ZS,R145ESVWL5NKD8,RKVEH58EIOD7R,RPYQ3EMAHHNIH,R2706B6WB0LN1M,R10DZEZJUT4T6K,R3LIDV3FE4WP2U"/>
        <s v="R1D9RWNUO50OL2,R3UBUQT5L25WJV,R41I3GR7DNRBK,R3JJ8CIALK6GJI,R2B50JTABPD6LS,R248KORTE9C15N,R26RTMICLY2WE5,R1DZ4NVSGNARIJ"/>
        <s v="R8MWH2C3FSEK3,R38S0MZVLY0VRM,RFMS5SU0JSYPQ,REHZI4HEMEHJV,R142J5WJGIJ8CO,R2Q5B4SXB4J04I,R1HBTSY0F2IO9D,R3P3N5PQLDHLYS"/>
        <s v="R1LI60GXHA0P4R,R3B6HW9V910CZO,RLHRRVTR54DUP,R28T406GWSUMTK,R1JKFY2MLYJM5Z,R27FGZ9C2NRC3J,R3CVRZ2P93GWFR,R21YSBO429830L"/>
        <s v="RXW65D85E5PT7,R26KGH1T4JLVKC,R3M3ZC7HMK17L,R26H1DURWI8AZR,R3JH5EEXSYW5G6,R35C9T5EDL0MJG,R2RSK1JGLBTS0C,R1WSD60MD51CKK"/>
        <s v="R2YLDT44YPDA2G,R39360RU5VF8V5,R17JJCUW7LT3JK,R2XRDEM927X3FR,R337QVI8OQCWBB,R2Z2ZTUR54RPC9,R3P4FG9657U0PS,RMKT12XVNLW9K"/>
        <s v="R3N1KWPD82KCJH,RUP7RE9R1GMG7,R1EM1ELIZK4UQO,R1KENVOUNW6R1X,R1N5J4AH4O9X4T,R35QA88TXAIRTF,R1AGOOCPLSM5ZG,R1NA3LLEM31J5M"/>
        <s v="RM6F2CS52ASGD,RTFZIQRITFCIV,R32FXB6GR3QTL0,R22YPCRTDOIQDE,R35AWS6LOXIHFR,RE4SLVEI48Q4Z,R325EKU2FKEM30,R1JRI27AL0H5MD"/>
        <s v="R3JP9GW6RDG7YF,R2WZQXQJGPUSL9,R3SDM4NN6LFSL,R1MPD1Z1RVWED5,R2DFHZQ2DIC252,R3VXTRX34YFXJ9,R1LCIITYYC3DTG,R16NO3UIEZYUMI"/>
        <s v="R3JRCWMWKXH9IB,R3G026EMLP0VS7,R24JJEFAXZH2J6,R24WHQLDAXAB92,R21V0OVOI8IF8N,RC1OYQZGSAU8Y,R1R8U1O073H76A,R1NVGNWTYT0WZV"/>
        <s v="R3UIZ85E8RCFUT,R2S1HZIXB203EH,R272XKO2RCSBFJ,R2YTL99CZ1KY8F,R2Q3F8S96PYJK5,R3D0YV4YZWF58X,R3NU9GCTSLCR29,R2EX9GSKA1K6IA"/>
        <s v="R18T6LNT4V3WIK,R3J5KJWXWZ9BTL,R27KT7RSJUJ9WK,R24X9LMOOX690Y,RUN0V9GG0NY3K,R898UMT5A5N06,R3EGALHA5I1H5M,RHNR43R07U1HL"/>
        <s v="R1ZCNUY4FGIBT4,R3PFYE8GPM1BM2,R1PLX62UCX8BEO,RPOJFOW2F49SE,R17TPTBCK87IBF,R3EOBXZZQZEMTI,RW9RTATRE2350,R25FU8ACFGF47V"/>
        <s v="R3PCNE5292DYOG,R6AQ69P24LF60,R260VRUGIHTL9U,R2V10DMI0YG00Z,R26Y3HWJKWSAH,R27ZKRDRKTDH8Q,R2C7WEVAS7L3VM,R2KDBRE8342H5P"/>
        <s v="R3EJ8Q3TMPSQR3,R1LN1C5CM8PCGA,R3KY2YEIO4VRG3,R3VPNPIBWBPUB1,R2MIYHSE2VT4HJ,R2GSMFZARPURF8,RLEOSHQWOXO2M,R24AZS90ZJ7KRC"/>
        <s v="R2LMXNB7ADDJWB,R3V1ETN1KQ4QL2,R3GOQBMSH5MIUG,R3MDULNGS6SJBE,R73PI9VTV760M,R2B1S5L1253SQ9,R1GZGDHSXXGJHC,R1XINIJIB8NIAC"/>
        <s v="R1BE774NJ5R2DX,R1U4G4C65P8D4G,R2WMQC1KWG94P7,R2J2KA1OUGEH3L,R2Q7JZD5DQRYLN,R1B31T0G8VFWWH,R7K5AJJ5YJMCJ,R1IMH92PEPVZ3Y"/>
        <s v="R3CXWGXJIO3QD4,R317WT80E3F4I2,R2TEW122AFHO0N,R2L87VHBYI2A1V,R2NO3GT7CX9TX1,R1H7XDUE2AFTOJ,RW5LMN5G0IGL3,R38ZOGEKGSJBCV"/>
        <s v="RXN6DPSJFAMLA,RNC0MI1CWR8H9,R4E5DYXHHGZTD,R5D0HBQWAXYEP,RM8086AZAWNQB,R1Q5I4OT08XBBP,R1N1J6DCG6LIYP,RMZG7RNEPFOII"/>
        <s v="R15AE2SXC1IIK3,RQHVUM93NUCOU,R2DX0NQ3S7KOQ4,R14DYCKOFGZ3G4,R3Q6AZSWSPY4RH,R3JJWGTD07H7HX,R1CHWJNGGBUZD6,RK96X31K91U0O"/>
        <s v="R4B8YJ4015C8C,R2XKAK7JRBGM2C,RJ6E5TLJP5Z7S,R21Y12O2T0TTRL,R1A5CC17IZ91M2,R1BO82C1MOQXP,R2I0URMKJL9FJX,R3V5CR48TYWKVC"/>
        <s v="R1HBS1IAS9P3EK,R3B3INPXIQLFGO,R3U26KEWXGCBX2,R2MHLMK5VBQRD,R35MGIOUQQHXWK,RO3LTHQ4OZR1F,R35ZZ86LVZLBDC,R3KVONT5CWWQ1V"/>
        <s v="R33RASBIQKH1EX,RBOPA6420OHEP,R200UL35KLRW7R,RJP0K4KZDD2HP,R1PMRQ6KVUO5UV,R20LSQBJM9GWDK,R2FMPKSMQSCODD,R120D3AP6AXFGR"/>
        <s v="R3ILP34L4UM7UI,R1M3L7485NFGSE,R68JE2G98FHTQ,R2DX8OAP0HXXWP,R2LZF3QSCI31HQ,RCGA8MAYBXPJV,R2OPEWC0J4VGCD,R18ICGMNS6POJN"/>
        <s v="R36V1YMVL43QN7,R265AK6OA2TC8X,R1ARTHG7JGRQZM,R2BW4R43F7KEE6,R2DCCCB33HJNSM,R3RIE0EEY4D6AU,R34NVXTC9AB26E,R2DBNW5O341SEP"/>
        <s v="R1WOCZISS1XXUR,R2M762SF95HF4B,RC6AWPQ7PREJZ,R17NZIN8DSAOFP,R3A3W9KP62H29B,R38E6QSOIKQFIR,R3EUCFMNX3LPQX,R1FVMAOCOXBG2H"/>
        <s v="R1JIP74022FMDC,R31SG7WHIC9NCU,R3A3PKTJCGIGIL,RNS7CWZGDI8R0,R11GZVOGK994MO,R38Y84L9CYB7F8,R63Y7I2Q7B0RH,RWBU98UIH3EG4"/>
        <s v="R1SPFVN2778DYH,R2GUT54B310MIN,R2WBP8YTLS3OPJ,R10U91ZIGVUEQI,R3OLO46FXE0Y7M,R16UMFRRYVRO2D,R36C315MIJHD4N,R150MFQR8MGSDT"/>
        <s v="R13QV6AOAYQU6G,R3L6R136L1ST2P,RF99IXGAWSCF8,R1XDPHF5KVF70,R1TR4LHDJK4QWM,RB564J68ZBB84,R1WXATOTR9V2BE,R36V83UCGEC2K2"/>
        <s v="R1CKI4SPAMK1GB,R2FIM2IXDA4XI9,R1UTSUUY3RC5VJ,R1LJCG64HWSE2H,R1RQCLLYGGFIZ,R2VEEENKBTSZM7,R5DI7U9X7CQ6L,R34PTECLSNQ92Q"/>
        <s v="R3AR7U6LZEKGDZ,R2559XZPCVQQRB,R3C4WERXJ1FXVW,R37J6M8XU8J2UN,R2CIXVM89ZQOMB,RSOZUVKUZCPUL,R2C54R87M3BF97,R2PJG45RZVC1AG"/>
        <s v="R4TD9COGBSNUW,R1N9BISDU5DUKY,R2WUK4CHR50M6P,R3Q3J9ZCQW08SJ,R3R09SQ3LQZWP0,ROG94W9K5IZPP,R19LU5HO0C5G6R,R2SI5AOVPWRB0D"/>
        <s v="R3LRZAZO84DZ6K,R2YW5LSIWDR1XE,R6ML5G46VYY0P,R11DL2AWM51JUU,R1B80KWS9LCB8X,RVX4OJQUR5ZVE,RPBCYAHF3NX4E,R14KVXYDLAEBHR"/>
        <s v="RXAODV2OHBKW4,R2AV4UYNGRE33Q,R3KJCPWOGYC672,R2RZ8II2EGKEUF,R20LI4O45SMFP7,R1HPQHT13QYKBK,R110CR4AD558XA,R2GAR49XG4B2MR"/>
        <s v="R35KB9ZGJU69DM,R2WAUSC1WTJAI1,R3602Y24JS49JI,R1TBI06WZKGIRG,R20MFO7K9BOV48,R3V4ZRTE667XFW,R1YAJKA5XF1GJY,R24VC2SIKJTTCC"/>
        <s v="RICLGKGN5RFBD,RQV7WIBD0GS06,R25UI50GV8IC8H,R2LFQN3J98VK9K,R1ATYWNQEP9IRU,R1OKGK70LYSD46,R2LV882ASO4EJM,R1J8XIRST0HDN6"/>
        <s v="R31T82ERD3ZMK4,R18IERM1VRE4RO,R94MCO9Z1XEG2,R288LHAQ8X9S9P,R1NW1X48RSET1Z,R2G5RVERUGUY9G,R16IY5HPEMSUGV,R1S5FD0D8T44R5"/>
        <s v="RA88ON37S8GZ5,R1N9K09PK3ETZK,R2HG9API98AHDB,R10P5LB5B4388O,RGDHODCPC089K,R3RSVTS2C7Q2A5,R3H72Y074V957G,RN321J53AKU0K"/>
        <s v="R19X0TLJFOL8RV,R3H2XBOSPH6NZR,R187CEHOWSXVIR,R3D78DM0715YW3,R1ZTUD2LMQZ1O0,R2HMMLCLTHHYZ9,R3ETS7YB3Q999V,R8L7UK03RGGA"/>
        <s v="R1SRW5MRZ2F6VG,R2BTFTYIMXI30J,R26S60TY88S2K0,R253NRG08YZO1Y,RZAQWZXPXX0WI,R6SYJU2XCOP39,R355AITAQWV51A,R3UYCY0PK6T5JS"/>
        <s v="R3OF7DKU80WNEX,R2D3JX3CMCDYQ7,R2NDSGQUOW1UFI,R39U97UD4PTKP0,R1R7Q9BYUN7EJM,R7PB9YYX02O1S,R407TEVC3CYBY,R1TQ2SCBEDK1NZ"/>
        <s v="R3907SDNN9VR5Y,R1NNMXA39722T8,RXQNT49DKJ26S,R22MNVNS4IIKG3,R2CQDP0G85P8C0,RMJZ65KLW040B,R2M6EZZQ3RC4AX,RLWCOK6XMDAGC"/>
        <s v="R1DIZ1VVBM3XF3,R3RUTUF4VKRG87,R3BKZ1CNXYB14D,R3375SVOFCYTFF,R1EYL0456QZ6TD,R7Q0TY2ZGMMIN,R2TFE2JWK585DQ,ROSY5BMO160S8"/>
        <s v="R1S5MM420VK5O,R256KIA5SVIYEY,R1G3NQY6VPZ0W2,R27PE0BR7AFI5K,R30IFO0Q1K73E9,R2AVU3XTD27ZHS,R2VKAANDZUB2TJ,R6GQW6RKQ9MK5"/>
        <s v="RAYWMRZPZ14X1,R3DDSZWJ24VK4Z,R3SLQOT4AZDXOJ,R1XNL0XA54KUAZ,R144WYY5PBRA6,R3QCRFDNP1RZM5,R36H099OCB985O,R32C98BJ9DRL79"/>
        <s v="R1TKOA0N93W0AF,RZSQX768Q8BRO,R38TTOMI01SZ0M,R2LTDUDDQF0HE0,R3DNOKYB0YB2DZ,R1FGO0SSUJD2TV,R35S3OO2N2ZEAK,R34JI2S82934EL"/>
        <s v="R1R0861UO92Z4S,R3TWKN96MA3YTC,RVNYJGF3TJ1HH,R3SO8N3OF4401O,R1349PEO0YF938,R2XTBG5BD9S04B,R242RHYD9YBYGQ,RT127W0ZQV4V6"/>
        <s v="R1F0HJV54WA6Y1,R31EQO2072ECK1,R13WG12278YLU8,R3NE8OQ3WPJOT9,R3VLPV94UNTN7D,RB55IVR4IJ658,R25GNVDCF8MRK4,RITW7QXM8HJHT"/>
        <s v="R27CJ1292FG4JG,R1M9SWXRIZJVWU,RVITAAYFIMZKT,RNQDSVULD4JIE,R2D1S7Q52J4VXW,R25IJXPUWT8LFK,R3RITYKX4MWYCK,RP43KMMRPV2Q3"/>
        <s v="R2QBFLBABR9GF,R3IJW3DL5R0M17,RTLJ2SFPAH8LU,R2RYJL2TSW8T52,RC81G65D5P4SW,R3J5PW39AP2MFD,R21CUQNQ5BSFGH,R1XBT0HSF7NCKJ"/>
        <s v="R14L8SQPUEZAEJ,RGR9FMKB5LX06,R1R0YDAA1E3OBE,RYC3XH9C3EBWK,R12GSMU9X7QCRL,R3IQIN3KU0Q3XX,R1747LGCOQKZPN,R1IBV1QIKU5QG7"/>
        <s v="R188HVUJ3OC30R,R1FIJ9CPDW3WLE,R3NBFPDHO752C6,R1IL2YSPHL7Y9J,RRO3M2JQNUPLE,R3CNLHNBUYL7L8,R1GMZP3OAY2PQ4,R2JUW2AKU9TZVF"/>
        <s v="R2IC3MR8NSZXMB,R9DLK5R9IBY7H,R3QAFK08KOEM4X,RX0A7QAF3B8I7,R3DM3S7H8XLU0,R2ZXJGVOZAF18U,R13OM9G76N34OR,R2I7KZEBT2RJPK"/>
        <s v="R2K6SJH759C5FH,R32T8N4D11SFYS,R2AJIRID0O5M69,R3AFS0Z7NAVP9Y,R1ASKR3Y6EFO9Y,R18WQH7TYX092,R21411AL26C3MR,RW5XWAMBITKJR"/>
        <s v="R2HFE6XNQS0UP8,R2BSCK1PAXQ5NH,RZPZS0APQWNRT,R1C19Z7Y860MKY,RZRHOS2N9ZVJM,RUC6VSV4LU9P4,RN8096LY7UFUJ,R355G76ECUQ7GN"/>
        <s v="R21ZV0J85EQUOH,R2VSWW07HYJWQ8,R1EL7FF3GX730L,R1RT1L8WRAQY5D,R5KGDEFAJ5RVH,R3INXSK9AF574O,RVDYX9SNZJ6MQ,R169WUUXF4ZIUZ"/>
        <s v="R2QT3QBL25HBTG,R3E449S1ZWR7F9,RLHERK8U1LREO,R1NHGLXW1QKLBC,R2MQH21SEZOIUM,R31ZE4UADPDRG4,R3B8J75DKKAPIZ,RYXRDTE7LINT1"/>
        <s v="R34PWVCC9VENM9,R14WKFJ1BTMD1B,RZRUE1VLMP3QK,R12RV1CVRJOA3Y,R1UVYM31CNIFTO,R2R6FPO6X0GQO4,R7D2D2BOMAUTO,R16S2JKUS18GAB"/>
        <s v="RNFDIM9PF1C9U,R36YHQKR1456NC,R3SZ6SM72UXPT9,RZYOW4CYXKVOE,R12ZDG5WML5E1Z,RORVGP6V0EP21,RNHLZSPMRSBN3,R2R3PMS05CDPY4"/>
        <s v="R293AKJY0KAYU2,R1CKLC9EOIW0CO,R1SFNUH4BC29Q4,R23FF4AI11EGQG,R2ITLBT3D3QIFF,RZ2TK6IVJL936,R1ZCONBNFKG8ZC,R1OJUIJC0SV7DS"/>
        <s v="RCZZ3OE0HNTMR,RKY1OFMHN5A3D,R143FGMXO612N1,R37QUY4LLQBPG3,R2D85FE1SVH9R7,R1JEMHPSAGZKDW,RS2R19WDEHUNL,R1UW9TNRNUY15B"/>
        <s v="R35S3FG2J2TJAM,R14JYWLSY6VOZW,R10TNWC8M5M8E9,R1YCJPR648EPXQ,R1ZR7S45YOQHKX,R23T81UVKR2YSW,R1YGKMW5AF14T9,R30ID8UXCDX35K"/>
        <s v="R1UQOSA7I0B6CT,R1JP6NH8K5NZU5,R2I5H53LBQO3LU,R2GHLGUZHUPKYI,R2LGD1DSKBGHES,R2TZD3HUFR98EF"/>
        <s v="R1YXOQ6ZZI33LZ,R17FVMZGPYPOYZ,R23NCERA0R891T,R2UV8DYD8AD2EH,R3C4W7ZA3D6KJV,R1N02TVQHTIFVX"/>
        <s v="R3BIC1KGACDYI0,R1CCVQBZR4Q9VB,RZIRE8MUDAZ82,R1NRMX4OA3SKEO,R1MVQCC2Q3ABZ1,R33SSIWTU7O0HN,R1S3TX7C3GKBWE,R2JTNGSHLWKQHT"/>
        <s v="R2DY63XZUWM7SE,R1PZLXZL2ME6XT,R2VZRY72JJLPH3,R15RBOQE6F587T,R1ABQ9XJSD1B9N,RM0HKLK17HGWT,R6D68WWCYXIE6,R5Z1TDHJJTBCN"/>
        <s v="R1M11VMLH6I3TN,R2OLOOGNHQ37ZA,R3PIVKT8BNMA4G,R3IEB79VMJ4KUB,R2FW55EB4WH4HM,RKHYI4QXIDG0B,RR30YFP5QKZZZ,R13ATADDWQX8CT"/>
        <s v="R2QFJ90TFMGE4S,R35KQ2BQ7TKJS8,RBD5L7F8BAR71,R1ZYMEO92ST8E2,R1DLFFF7N1G9JT,RYJAAGZ3I6ERK,R33ND5PEC4ILD9,R2N2T71KGYJX0"/>
        <s v="R371P01X49V8QV,R3MMP5A1MKKZZP,R1VI6TV1VNY0H6,R2MLAH3IBE9WB6,R2CGNL0P1F07CF,R1SLP1FDAIRDIA,RTCE1LHDI5MSC,R2U1JC1BKWWUFG"/>
        <s v="RGW48SIV6YSO8,R3UPD9POT3K5MD,RRT9OUXNV4IJU,R3JP8EI4SKB6TT,R36P6ISAFGCWW9,R1M33EDRD5XY8P,R19ILBYMSDBQAC,R2GS46H4UYEI4U"/>
        <s v="R1V0UIG80MWSGS,RZNM6HFXBWRJW,R1D9GBPIVP6Z8M,RL8HUBRTJ3LLL,R39RGFCIUFXU4H,R3S475ZLFA6K5C,R3RBBXW4E5LKWH,R1PZJRA2K6Y7HE"/>
        <s v="RCFFXI7HE5S1O,R3DIB02TOTSYSE,R2LUFMT90IY4QA,RXT32QTE7RUQ1,R2HOQ536IJUJM4,R1DSBS8TI7TATL,RWQ5WXJM5SYQM,R1QYJE3308FNC3"/>
        <s v="R2PK3LURGV7XMK,R17NQ1RVQ187WB,RBRUS2N936FP7,R32Z3826SCWBZC,R3N8TTZEOCVIC9,R397WT8ZINS4R3,R38K7QGV2GYAXT,RL5X2D0KMAID9"/>
        <s v="R3V76M88BH6XO4,R11F7S14S5Z1DR,R2K6M2964OJY62,RZQSRHICMZS4I,R3QJ8DYTSW3N7V,R6223NK3BQ0MR,R1Y2FUQ6U2C4TT,R3DARIZBJ8DE4P"/>
        <s v="R18ZEYSRNCERR7,RZSF37HFFK0LN,R39D1A1FW10AMZ,R2KMCPSQCAAIEI,R31QEV79S8TQLC,R3CCT4DZ7PNCLT,RI7WWH1O32LTQ,RN9O9A0ARA83"/>
        <s v="R35LX6CSWTNYSC,R1CUUHI7XOHG6J,R1GBNN50EN0PFS,R3NOMC4L51HI68,R1YMZK0C9NM9TJ,R17GMX3E73L0PD,R3T6DF21D1TVYC,R37MXBYQP6B9UG"/>
        <s v="R374MN6Y3HGVY6,R2TDXG58UA6LMS,R2KZ02C2SJ7WKJ,R2NOIFFPNAB8AD,R3JX5JS9CX0TLE,R3LZ0DBRARBRZO,R3DIAJAW70VG81,RMQ3KAMNNQ2X2"/>
        <s v="R2TWO1XR7BGSHO,R1683BA4KIYFUI,R2BTLKVDN71QOW"/>
        <s v="R34X9P95PZ5OX2,R2W61LLRNDPTLV,R1MD9WI5AP8ZQV,R37H76FMO5LQWM,RQ8LTTD9ZAD0U,R2EWX5R32OVIH5,RU43GXLFBAS8O,R1LF03KFL5GO3P"/>
        <s v="R1475ZJ873I5NE,R1IODQVRWH6ZY2,R2LZX8J3H6DOT5,R96JMMJFCJKL3,RW8C24FXP79KC,R1U7FGBOZ7LLXT,R1VVM3Y8P761OK,R3KYSOHRGRXD0Z"/>
        <s v="R3INNJUH4JO9LK,R15QDC1Z7MA197,R1XO3PU241VKRL,RYERQXE72BWDZ,R1JHTSAJC61WZ3,R3P0PRTL84LY6I,R2Z85B5IROTGYA,R2EH4DVWTBAL9C"/>
        <s v="RZXPK0F5S2VTS,RHQXPF9G54YP4,R3MQ0FZCHTDIXT,R2YQQJIT5CF1YI,RQFWTYF7ISOCK,R2WARTYO91TQ5U,R2ZQ5A84YMYF5L,R2EAC2MQLUOE2O"/>
        <s v="R11V5OCJYQY6WC,RIR8457ELA3D6,R2GWHK7KGBQ6DM,R1EV61F6P7A11I,R2DEONSP7S2QXE,R1ROPAJBYWFX3L,R3RP22I8F1KJ3G,RS323H3S7TUW3"/>
        <s v="R1WJ8T3U9P42IU,RM9RH8FX9U95D,R31M8UXT7NLOMY,R18Q7M2R00EW68,R11NHZQ8OKA9U0"/>
        <s v="R2WEI6XJR33OD9,R27A6L849E7GSZ,R1AEVMWF3LYR1W,R1HWDFBGDTAD8T,RW1MNAXV6W46C,R29GE7YKSLFUEI,RVPA011CN6KFC,R3RPSQIJV4SO8P"/>
        <s v="R1FX2ZCKMJB7HV,RW80Q6XC18TR1,R388KPB8P0EVTW,RH57438QTA6TG,ROZVZWR5N5XFF,R32RTSWNYGFNT3,RHK4K6M2PFZCT,R21IS8D23018BF"/>
        <s v="R1O4RWDUJDLH8G,R3BHQM50VHKHN1,RZZBLKLCKMBIO,R33B3888A0I1MF,R27C7F23ZUFG99,R3J5SC94G7LHOG,R31TAZ4NSJ9QJU,R2OO48A4CJ6ZWL"/>
        <s v="R3KLZUQCUHHOAX,R2QQZX4QI5G707,R2PMOA0FRZQJH8,R1Z7A1FJINTOUW"/>
        <s v="R3K8P7GKLOHOW3,R968YTI3QLHUU,R2WLXSMP9D425C,R3JQEX1BFY9D39,R3FG2NLHXHGVP,R3HUBJJJS3DO4T,R2661I4M86YGDU,R34YWIBFYLRQ7S"/>
        <s v="R59S0ST3CRK72,R32DQPFQOKWAPF,R1LBZ0AGEZPCJS,RICD6CW1J29LM,RZCQSN74LHT1B,R39HW9DHHNXMZY,RKVFIWXJ28K5E,R6VPUQX7S0ZXK"/>
        <s v="RF9Y5B4XM5YZ6,R24N6TZUI4NUAR,RMMHFQPA8C5FJ,RTE5VGSY9115Z,RRPKO7B62TUN8,RMW15G5GM7HKY,R3PNOFAB5MTZMN,R3L5QGDIMQZJ0F"/>
        <s v="RYO77QIQ3J77O,RTT5VLIVBXJ9G,RDVYDNR6YE0P9,R2N4W7YVIYXMD4,R1DZ7H2MK3UDMT,R23LLGX9FMWWT3,R39UMH72QKWB0W,R67UM0U4KH8C0"/>
        <s v="RK56D57RLGNG7,R3SZTBONWK6EEB,RW0XZ8GFEVSHT,R1ONWKUQ97UR0Z,R31QLHY7PDUZ58,R3PN59YSGTFQA4,R313IF9FNSCCXG,RGABQNB8MCJIV"/>
        <s v="R2O8A01MW8OG45,R17SZCFHFXSBJ4,R15YIPPTFN5V7W,RVMI19H090GN5,R1UQMESC400YOE,R3N9DZ2JDGIAWQ,R2SYKE16W886JJ,R2YD92F7BXAMZH"/>
        <s v="R2UIJV14OIMCZV,R1458J40NJSVIT,RXW8PLIUVJ2OE,R9A1OF3EW7MGN,R28WD8ETADFIKR,R1PELVV3KOBO73,R3P3AYLYQSCIHC,R218TWEQR99LCG"/>
        <s v="R21NO0SUPFUAO5,R2GPXUN1O93HXF,R1DWVFYYKKIK74,R3I6NJUB4QS3U6,RBQO4ZTLRXA60,R7ESCSWWQ9CMY,R2XS80YVEE2VLG,R20M9438YP7Z2E"/>
        <s v="R2700E7W1TZOD3,RJYAUT0FRKDMB,RL8FH0EY6MYW2,R3LQZ1MVHYQ0AH,RA44P2P2I6OAT,R1RY147GD1ET8M,RYTQA3YC8EVSL,R2UK87WTHHEQLI"/>
        <s v="R1EOXYGHBYOOB9,R2MQLUR661FKOA,R235YDZ5Q9LII7,R26GBAZJ5NKP2J,R170382TYOYO5I,RJHX6V54VZFP4,R5YSMPE1H316Q,R3021SP9CQ8U4W"/>
        <s v="R1EHLWVCNS1GYC,R12TMIZDRWREBE,R77IQG19KY16L,R3V9KCNAJ0PXQ,R2MAC7AI6X08LW,R17D4S6KU2SOBU,R1QO6EVD5EQ2MJ,R3FUW4VZQRFKQ5"/>
        <s v="R2B3FENTTL8FY5,R2LLTOR4VYRSUP,R38QJJ3J9FUKGT,R1F6I0EPG64UKU,R1RMEFMJ2K9U77,R2N6SGIK0RA7CZ,RVMWQ6RR0C1HY,R3UBFGKNSPP1T"/>
        <s v="R2FNV0NZDLWHE,R2M99BK02MCDNV,R2P5UQ0XEPCTOW,R1J2HEVC2FWFAN,R2RIUPW9S9ZHGN,R2LV0EOIWD1E49,R1D75XFJREJIF7,R2K5FL56JA45QK"/>
        <s v="R13SXCYDWPZD7M,R27X89M6VNZAZ6,R13PRENBWGTJL4,R1DIQOKB8QYLUH,R2FHZN2WCMLBOH,R2AOJHZMUZ7G2I,R91I40PR8A2CN,R2IZYQKHGOMD5L"/>
        <s v="R1785DO8M4HFFD,R348X4GTO6PQU9,R1VCNIW9SC311F,R2D84AXLIIYENV,R1CW2N7FWCQ2E9,R8KYBGAM1VF8Y,R33F0EVLTMR7Q0,R3P48DOOF0CDJ8"/>
        <s v="R1QPP4497NVNZ0,R3TCP13OGSIO0A,R537ORAZ3D691,R1FR1SGYIKT2UT,R2BGMFCU9XSZIO,R29PA6GTSHBZT5,R2F2GEQ7YAXRSD,R3FJPTSYA7QLDQ"/>
        <s v="R1YXTYLLFSDN6F,R2IU9VU91K2RIN,R13T54P444JQ2A,R2PQUB36L5O64N,R1KII9H1CWAA05,R22699HYNGFQ3F,R3VW949SRSI8DG,R33VXW5FCRM538"/>
        <s v="R364MSHPSCBSZC,RKEUW208YEVV5,R1HDU0OEUM7U2H,RE3OPNCDGNAGC,R28G1EME0HSGGY,R1YR3D0NQE0YA6,R8VXX7ZVUBYGD,R2TDWGLITZUANO"/>
        <s v="R1RIXV8K7LNZPG,RV401DJ0XBW51,RXUB8YDK5V29B,R39J7BNAZRV82W,R19LI8LD47VTRC,R2MH08WHCZODCE,R3FSG9EKSAV3RH,RLS3Q3GQ6V9X5"/>
        <s v="RV3NO42W0C95H,R1JQHFJM4G2WI6,R2P9PNOUDS613K,RN3HT9PBUD3NZ,R3JA7B5ISXAC5G,R1KJ8O69J9KEI2,R3FWP3NBL54127,R2KTH8A4IY9ZZQ"/>
        <s v="R2ED9VEPT3A38F,R2TW58C4LDA0HB,R2FV708D23KCXU,R1ASXINH1OT6DR,R3E1ULB5JMK8M8,R5HEJW9MXSBSN,R1JLHUKHV02599,R3QWATH0CEY9UB"/>
        <s v="R2OA6WLUYP9I0P,R2HMQ0VOKWQ62Y,R2HSP5VBSX6NB1,R5R3XSEYG901F,R127MA65JNSOWI,RYSCU07717MB5,REWASLCJXLZ0P,R3LMQYP4S3TZ1D"/>
        <s v="R2DHVCKWVHZBDL,RQZRV02WQM827,R2BSNORS4S8Y5O,R29IBNM5TII6SZ,R38ON0Z6Q9J451,R1R37QKX0HRTS,R2YU28MLKMSTYH,R29Q1VTK27KFLC"/>
        <s v="RYDPEWV9WC0PU,R3L51B7RDHW16V,R100Y29EI0KGW9,R31K3QIMP4B1CU,RR7DW11JUGVUX,R2CUG4B7G56O7U,R2XR0OPWFJK2OG,R1SOHNFLA9IKXL"/>
        <s v="R23G8LLBD9D4H3,R2SU25E3ZH4JEH,RCOH95A6KJB8J,RR11J9T0OGAT7,R3HMJ84LRX3RFE,R1PA4J2DPWMUX4,R1ULQ43S9KU1K1,R2T4O0DRQL3QIP"/>
        <s v="R2XK30UZ0P7UXJ,R3NQKJO364XETX,R1CYYHWHYX2NX1,R3KATRBZJYOAFW,R1GZC1U1UELK8E,RNQ8FWEZB09XX,RYW158D6ZC85D,RHI3BSTRUG006"/>
        <s v="R3JY7DEIB727Q4,RERB22NNP18BZ,RE6LIDZ65EW5G,R1YO7O7DO2O5U6,R1A6I4INOCGWBG,R1ARO6W0N7HC7F,R1VGL0ZOWEIDPZ,R22OSYPO6IBZ8O"/>
        <s v="R2DHTJGY77MOP0,R36IXNHZC037AW,R3GPHUMRV75VWK,R2DO6A5Z7D5XSI,R15XQF7WAO4JPS,R2I9R8AJ9WCXXC,R1Q6IO5RWUTRT8,RF5Y8BO9PDVBD"/>
        <s v="R380FB13JOT72K,R2RNY0K3PT2PAU,R2KEZ6LFKH1BOT,RJ1FQK256DKD5,R3TXMZ9OL1L7MI,RI4DLEXTUDQ8,R2SR5699KY8T7X,RY24YLHPCI7XM"/>
        <s v="R131UUX5RGGPM6,R1QT715X5TOYH0,R3GOHZPUGY57VL,R2X5IYZIUB4MVE,R964KPPOLNHFJ,R2X77NBYOU06B5,RDRCHM3EVHLZP,R1QKKV15C79IXH"/>
        <s v="R1Q8U0KHBE4RAJ,R3M5X5REVHJUFI,R2G64QBZXNF1G2,R7HQDX5RMXVNS,R3J3KGQAFR06WR,RXZ2UHPZ7431G,R1OF1W4L7V2MFV,R37WO2GKN6E3Q9"/>
        <s v="R2KKTKM4M9RDVJ,R1O692MZOBTE79,R2WRSEWL56SOS4,R3VZRQJOKCBSH4,R2QI4626ASSCIT,R1TFFJ5ON6ATEO,R14JK9VQCXXEKU,R1V4J4B7RXHG8T"/>
        <s v="RXPUKJKEHY256,R1DXJ48GMFWOZD,R24RXWIR7PL4IW,R12KBR8IKSS7J2,R1MJZTN0DNDU71,RMUCAZHGYK1RB,R2KJM0QA35OC7I,R1UYOQA2722J9E"/>
        <s v="R2H4C76KXFUF5N,R2X2MGZJI8JOV5,R2PHMY74SQMCM4,R2EOV466KP2TSZ,R3HO5I93IRXGK4,R1IKS35P0F8TAJ,R3GCXN4RSB3T4Z,R3GM1KFHUQJ886"/>
        <s v="R1QHY0304RCZS6,RV3GIBR7FUXWH,R3M83QIXOQMO9J,R227LWX8C4MTYQ,R1B938V5HN71BQ,R2K9QFBTB6FYEF,R2K0ND1WP31RYH,R35YG940TYIGK5"/>
        <s v="R2PDTLV982BZ70,R2DG09GG88T9WZ,R2FI87586PEKJ8,R3BT931YPQDPLF,R2609G1V725LV1,R29G2BHEEMZ8TK,R12M631S82DWX9,R3HBBWJEZQNBH4"/>
        <s v="R2P85TVQQPR3XX,R3IGUN8ESO1GE5,RAO29VFIR7Y20,R21E4GVF798QBC,R2600ZN2HS1KVZ,R44ZNSYWMMKWH,R5E0YEMP9TLPD,R11PAFU64U5LGV"/>
        <s v="RPH459PHQQOP4,R17ZRY0K8T3ZVJ,R1UCB8TXKZ7JE0,R1YM20O66MTQUR,R1R7T8TNV9C1DX,R3OCX18B6XDQ39,RRIN800K9UFKC,R8EDW68GK5IJK"/>
        <s v="RGB7OLWZEBW2D,R35V1I6KBBWDA1,R2S9K0UTNSD0L6,R3RC91ZJN8FXRE,RHM5Q098AI06R,R2QOHI14M69TVA,R2PQH5L3O1O0F4,R3TYY0655P2RMO"/>
        <s v="R4F2HUXYO2V7U,R26UCI4JLBHQQA,RQH9Q1TBCSHWW,RLNUKMIVTZF3D,R3L9VSEBHFY0CO,R3RD12MBAHBOGJ,R3JX5CDKU775U,R1UOXH0VDEH21G"/>
        <s v="R3MKON00OQCF7T,RACP11DCWDX8H,R2AFW2I68NL7DV,R2Z8JARJBUORLB,R12IW90EHDETBO,R23PRYLHN54BOF,R3NY4R1RGDRP6I,R2EKZLAZBSNIGH"/>
        <s v="R410I44U1ORFS,R2EL6RDO42L8HA,R2LMSC4S998NYI,R2RVMZV1I42LGA,ROS3I3HXBLAYE,R2V70PAEVT1EYU,R1GYY0PDUBZVOK,R2180U6SP2A0B1"/>
        <s v="R3NLWGZTKSITSC,R1NCNL2F8KAM4L,R32I8HG9OTUY0V,R1Y6YHN4M285CN,RIR2EVLB3KG1Q,R2KUZ1CLHNTJAY,R27RDEPJ1W7VOQ,RQWPQXKORWT5I"/>
        <s v="R1KQ8JLFP0TG78,R1NBW7YR79U41D,R3J7GSQFAQVB31,RBQNYREQ6R6XW,RSL0KWN4H04GJ,R2NZ0UNFFXKZUB,R23D039HGB5VNX,R12EIACNZU7VVH"/>
        <s v="RRZOYTJL6LAHO,R3L2TDS1XKX1T7,R2RGIFD5MNW5ES,RWMH1CZ8YZVA1,R4ES2CY3SDLGW,R1Z3JXTI330QGA,RVC3N6LRSJBX6,RAA5Z4UFLIC05"/>
        <s v="R2REMFEEN6UKBC,R29TQDV31QHMAP,RSC1YPIBXFW9B,R3M0C49RRYPXKN,R1P7N12X78US49,R17PHQ7LHY70GL,R1E8B0LMBUZ21K"/>
        <s v="R3ORPP4CPI5V9S,R2M6DE07UL43TF,R37BE8EXG1TX8H,R31M0VY9OTJB9I,R2ZQ1L37VEHS9C,R2BKJHDM07WI0G,R357SWC6WSG1AM,R2H4OG72VGEPXR"/>
        <s v="R1SWHPJDUW2G3M,R2RFQJDQF5BT8,RPGTYXQGC3TXI,R3TFGARGJENEPY,ROG4D0YGDQMH,R3HAW9CAE08DZ5,R1LA2HMRSTZGUS,R2NOWT8O685BUW"/>
        <s v="RWSKUEMV0AS0P,R2YZOJVWTFMYAH,R17E9QT7OVVJVX,R3KPQIECAK271I,R2UJ9SFJ6B6U93,R1670TIBLR378H,R14R0I9YVONH86,R1FIR49JO1CT41"/>
        <s v="R3TVMEHW7XIWSU,R20EKADK19NV0G,R3AGXOFMA1Z00Q,R97FQ3X9NLEAL,R3D45IE6H47RBM,R1HL2KTGD7AU9J,R39IL0Q9V5M18U,R7M2JXHO1GESO"/>
        <s v="R2TBG87E7UU7IT,R8OA8PY28PACZ,R3PAX3XE02N0SU,R1A1WNBXQ3ZV8U,R27MAAIUO0M5EU,R2EI5EUGGANOP4,RAGDDQU7ERLG3,R1091DNAFCQ1ML"/>
        <s v="R2FHIBV8JE4CTB,R315K0BCU0KVKO,RD129PA7KQQOR,R3BTQPGZLTN48E,RH0STL2LKD7N5,RVNS9SRGUWUT3,R25CXUY1Y74QGF,R1SIGI0M0INPVB"/>
        <s v="RTYS2009LXZ0F,R3DHH1B1DC2OGH,R26KSH3RBQKGT2,R214TVL0DAXY0G,R22XPNBA0P52JE,R2JCG39HM3XZKI,R30UMY6PRVGYKT,R398R1U5AOLEWZ"/>
        <s v="R2ZPWCXL5SRL4K,RZQBPVMZ63GKC,R3PZ9M9NRLFCBK,R2VMQ0VVXS5IEG,R2C46FNV1C79UY,R3BAG45K66JWS0,R2L5BXFZ44VH08,R1DNIFUE8H5EEW"/>
        <s v="RUQ8WLFE1FRJ2,R3INJM16FB1HRU,R2SK87JCLEZXU5,R2ETO1K77ZMSKV,R2H68423RYLXB,R1WFAYRPS9QE0I,R3G4YE2Z67KWF,R10VUNRCJ444H"/>
        <s v="R1STWXMMXCIH5R,R2NMOFESF8XUH0,R1ZCZPBQQ9KJK5,R1ENHRHV4PYK80,R3JYYAE7E8XMB7,R23AXNSZOR242M,RS4EISO2SVH41,R19H4V5VDOUHHC"/>
        <s v="RN9VBZPCHG67H,RSK3T9GASN96L,RPWBSG3KWA82A,RWGY8K9HNDNRU,R3L1XUQPJ929C7,R2XKLKC7UXH808,RM4IBEHSZRD8V,RAZEY6CB0C851"/>
        <s v="R2T2IQ3NPMSEPC,R1RYD1G1L822TU,R3JBMU1NFJ68VJ,R2WSQQANOVVMW7,R3OIOOP7OOI9B,RXH86NNRUTTSM,R263I1US66YJWE,R1278X0YFW7IYM"/>
        <s v="R1BD0HURZRIGKV,RKQY8Y6U3Y4BT"/>
        <s v="R3K3LMO7VBZ15E,RIMQ7KGAFAY45,R1KDTPUO1RHWGT,RNJPU360H19UG,RRC1X279O3BYB,R3TS5E690D6AFF,R3S2E5C2I6JD1P,R1JSM9LLIPIPIE"/>
        <s v="R2JQPA2EQ0WL1U,R3U349CN4O5SC6,R1J878MPQE23PD,R2R9RFXWTHCR3,R2X9MHLA6MM34,RHA2MO1Y7A64J,R19QO4H7S5AZSB,R2GYKQI0LU6PCG"/>
        <s v="R1OO2ED6615EX1,RR4S5JTJMCPA5"/>
        <s v="R2MUOQFFMUBSEX,R2TTPMZXY7I60N,R3J2S0BEM61SOV,RNGB4OZTF3NE9,RPWGHZZ206ZUQ,R215KMCB5Y5BKK,R2XVLVMLVK698V,R3MMCNIWBVZHMH"/>
        <s v="RWIX4QGK0HB47,R2U607V82KC6LR,R34XJ1XQ2W72IB,R1IGS6R7QZHIL3,R24GH90H9QAC3X,R2CGSX3HLMIJZL,R1N6Y6SLVTC950,R2HZOPWZKCIJXD"/>
        <s v="R1B00RU3SHI9Q9,RHQJ6BFGU8S7I,RG5NSLD24104J,R3JPZAMX1OKWEU,RR77HDAK29S5E,RI9OJ89Z7HZ5F,R3T0U6U3J4PDPY,R2FFZ4RWVYRVJO"/>
        <s v="RN9FDFWKUWE27,R9ERTYK7DPN51,R17LPFA7PQVV2Q,R1VIJFIRWTTF1F,R30ZXKRSMH8MBC,R3V395NK0BE964,R30BJ29AF18U6C,R2HZN4EOJBDZU2"/>
        <s v="RUIKGKRD5Y2WM,RS2SWNB31NQTZ,R1F2SW4YE5GUXJ,R1FYDS9NWE2BJN,R6QHEB7AVI99H,RPO0OE319VG3R,R3O98DZ74AMK81,R1UHYB97GFXYMT"/>
        <s v="R24VRMVVKTZXZU,R2SZR29UV8HPIJ,R34NPCR94RTTCU,REPOE3PIM6ZRN,R2RF6XPVSOG2R2,RHE4AF3VC0YG,RQ8DJGRM0OVUA,R2AX7J603OWTJ3"/>
        <s v="R2P5LLM3NUTV98,R2T24WJDYF97OT,R1H22LPZ4C01LF,R2Q0K2ZG4X5GOR,RMKFA51N2GL3C,R25ABQM4CM6CPA,R1JXDDZO9EMZD4,R1IBNDHUOM6FD6"/>
        <s v="R1BRNGXN1P2SNY,R1MLFHXV5FZHKJ,R3JDJSYI7QMMXW,R1SO4U2YQ4QVI7,RNKC5XGEH5NV2,R2FZGTY0F38C1H,R240P2TKGWDYW0,R2I902T88OZJ4E"/>
        <s v="RNEAQQCZW4BQR,R3QX33JL1X0RQ2,R190BAYCEPAT8R,R1CCAJOU1DMY14,R2KPPV8ZRKYJYF,R2N5CX7I9OROMB,RN0DQOQT1HQTW,R6EYGLUKXGGAH"/>
        <s v="R2F0IBB2PGO45G,RJFI2R3H927Q,RC7IDRI4JEBY7,R32SRTV86GX7PE,R280BK653XF5IU,R1TL5WY2M25VGJ,R2BSYUX6ABDXCI,R3IWMYQP9WYGE1"/>
        <s v="R3LK3T3R4O8FU7,RGKDXCG824W5,R32ISLP60XI7WG,R3HCQZ8VAQXLAM,R21NKRX5SKSE3,R1JCAOH6CT4ZDX,RBPCGQGUPOSY,R23PLPS8OE8OR6"/>
        <s v="R1YVS42PE19S0D,R3DONAXVXXHGDY,R6PIB7C4JS214,R1IUZ4ZBSB7KQ2,R2LJBGGLXY8MMO,R2LXCMNDSZ18EC,RTNR1AFNBXK4C,R14X6K190U5P2"/>
        <s v="R3W8PELKPQYYI,R3AV7SRJJGTMF2,R4A9Q67LKCDN3,R3AV2JB3F2MMO3,RI4BBDQRBX3QS,R2N9AER7WVBMQU,RHZ7QGZ3QY95Q,R36IMPCVTWBT4A"/>
        <s v="RHK81ZNE4PTND,R1APOT5W7NCQ0K,R2TC26RQAISV2N,R29YF4D5Q0NB7T,RUNNMDT7UQU00,RU90SRND4C6NC,R2RM3RN5D9HC4M,RC89DCR0F7SCA"/>
        <s v="R2KA10FTGOHQYB,REYTAGJ74749P,R2K1HT3L3AA6YD,R2QPRH31E0VIXG,RB7KRXWWEVCNK,R21JTGL4FLUYFT,RCYHGGNFDK4S3,R28YJ8VEV2B2GS"/>
        <s v="RU0EQUWAQWSU6,R2R99SCVYQYHPL,R7O3R0R2OR9EZ,R1EO91IQFDEPU8,RMYWUK6J83TM9,R3GV3HMKR68771,R3MB7ZUKQPAQ1C,R1QKEORLV97GNT"/>
        <s v="R3TCEP7588ZBZ,R2I5P8LAU0IX8X,R19Q8ONLFVVDNG,RTAB1NOENZ16O,R2088N9Y90R4IZ,R3R8TSL66Y6E6F,R29WIAZC4ETAX2,R2J8KC6I69DKED"/>
        <s v="R38F8NXSXYDTXY,RVHJAX9LZXL81,R2E2LEW31FG8SL,RR4N76OXC0SFK,R3RUZMOBCK3L6O,RLT5ZN2J9CR4R,RE3SOUOHD3XN5,R1A4SOUGDN8TRQ"/>
        <s v="R1OMQV5UFU8OAK,R1ZKAUAWGCN68M,R372LY89QNU1WS,RSZSH0XP6FHXL,R1QBFW8U0VSW9,RCX3IHOVKD69A,R3PESF4URSOFRC,R15SV1BX6S6PS9"/>
        <s v="RKV8CMWS5JH6D,R1QIQ59JU5UE4V,R2L12WCBQ4OCVC,R1UF72K40NHBF1,R9J5VXGXQDEI5,RDU15S26VUSDV,R3JYUNYTYNOS5E,R281VFJGSFWPSV"/>
        <s v="R28OJFR9T45794,R1Q7JAGLTGSLIR,R17RCVE0E6A6XA,R280FE6OS8V8I4,RMC53XMIQL6LY,R1TL181OM5ZWSJ,RL6IWO0F5BP3F,R2VCXQVEFYZWR8"/>
        <s v="R2F6HAXHI2E0QM,R3ARFHUPI2UTDN,R2NFBRLIKTBYX6,R1NQQIZHCDSRL8,RU6YHY3TNNV6U,R2F0F9H707NNWH,R32GR67TTDTEH,RMA358YLCTHG2"/>
        <s v="R31WQ6LSRGW2ZR,R38HZUI1W51JF2,R3ORITJ44RSH6F,R19ZBL4YHKSF9E,R3H95PXGDM3OFT,R2OAZG856SPCH0,R23KHIP7PE2TA4,RXHZQKEGCUAY8"/>
        <s v="R3R9NQXE7ERW69,R31DY4L4738GNN,R3347MGIFGCWJS,R263YLUZGHS5XD,R1ETYQQ9DO5CT3,R2D2D3D80JZBY3,RB0Q5W9URO8ZE,R3SYQPLCIXHS1E"/>
        <s v="RVV3VEBYM65XS,R25CPGMH2YOEGC,RL1N0IR94UURO,RJDDXBOXLND1S,R1RIAS936O3KJB,R2HJLACK6M123R,R37WC2OOJ7EH00,R552K8E1PGVSB"/>
        <s v="R243ZL6I5OCPFC,RMRDDMYPHJVVP,R3T10OKWTH8OE8,RMG3T7RJ48ZLD,R3UFE6QT0QHH7G,R3X13NSZ9R7V8,RDV1T7ZH0FK06,RUQIUJ24RX540"/>
        <s v="R3URL5J0TF2CFR,R37JPC46NZUYM4,R1OQKLY9Q4GY95,R32GL6C68NHZHW,RROVBM9HC5VHW,RYKSWQWZ75CWA,R1DIINFPSDUN2C,R2YE4LXQQUWF7F"/>
        <s v="R1ZMYNJKIPID9R,R21HYR2IZWHCTU,RF3YHF01ASGWA,R10AUP1PXSZ48T,R2BF4IQECR3SFS,R1QSF7UGCDTRKX,R3DE0HC1JNBC6C,RLPLHEPRNO61J"/>
        <s v="R3RFDGR8TPI8RK,RAKVMHE1HIAWS,R993RWWGJ9AOK,RG1S054Z1LNM,RXNSR6DWHY21T,R2UAN2MTFP5KVM,RVXBEXV3GDXD8,R3NEQG8JV6357R"/>
        <s v="R88E54B144DD0,R3FL7Q9VYK7FX,R179TG3O7PDRPF,R3Q8O6PFUVQU7A,R8AM97GFJ0FQP,R1XSLD1GQ10QW7,R1AN77ZWAV7W2O,R1JOWRTOHMS9W3"/>
        <s v="R3EH3U82O1X3NA,RFZS8GTC3FBL5,RPXUHUM30UTOQ,R1AI9WFQ3G1DHX,RW7GLU8WKBE0M,R8JGWFB8APIP2,R2WSL4EHLPOXQ6,R1B73QMNM4YS1Q"/>
        <s v="R3573XWMBZ88LW,RYNFBD6U8G0VG,R2NLFJL73LNWXM,R1DOYFCE2U82WE,ROTYDHVA4QC9L,R314WOWD2JI7BC,RFMW7AV5SCYI4,R17OEBPM77XXFS"/>
        <s v="RDXQHIOFK1PKR,R3SVTCGHMIRBEU,R1IZIEXJ4GIYSS,RDUMYFY75NN95,R2GX29CH20R2HN,R246JQ5OCCXV4C,R3OUB0HZCUEZBL,R2ZYHN8QERPN3K"/>
        <s v="RKYJMDLBEO56M,R376767ZF0GAG9,R34R6IMCCGAV5E,R2JQ1CZWIUOSXX,R30SGGX9LU3IEW,RPP3YL70C1J1I,R2Y8Z95B7LQZHR,RERXVOZZDMCMH"/>
        <s v="R34GHCVBN6M7BX,R3OA62LXAITW86,R3YGN1PYLTA95"/>
        <s v="R138ITHIJ8RJ6M,R1KZ4GHZKT2TPA,R1SUUZASWMKX38,R1UZWXA61RMVAG,R1ITYM212PMU7Y,R3GAC6LEDQRXWV,RCD1ZRKX9XILR,R1JOZFF0PN5PHU"/>
        <s v="R1HFQQWKU1B7T9,R3HPSXLWX2RSHO,R2ZFEFLH2H6BOJ,RGRLYUCCNW475,R3V539LPWIH3CD,R2XI5MDOB81641,R22CGQQGZP9IJE,R1UL38ZEBW713N"/>
        <s v="R3E3VUOM7IQWIG,RZ2N6DQS7N3YW,R1M6LN7UHLOFD5,RSFAK41WPQNGS,RFTJVE897RMI1,R5BPUDDXQP2LX,R1RNRZ1O5EQLX2,R2RPW3A6WAAR13"/>
        <s v="R18A1K5678ELRR,R3VBWUYTKOOUQ7,R320E1OP4NVG4E,R10EY3S2UI2CVF,R3TWPYZY4WV9SK,R2GYN2RG5YXY61,R2Y6MTG252PZ9P,R1IM78YLKWJZ1B"/>
        <s v="R2HOIOV2PZY6Y0,R16YJN41HAWT0T,R3V1KGX1M84MDL,R1MJS2XFJ5XTYU,R1QPQWXB4IZHD9,ROZB42OM5ZUZC,R17BVAUSS4GAE9,R2O4T61G3PT1SL"/>
        <s v="R3MTH1DRIEXJ4M,R29A6Q7HZ6EA5U,R3TD9LHIZPOJZZ,R2PFDWJXL0R5KK,R1FKF3ZE0DND0Q,R3KUJV3XYVM4Z6,RD8XDFHPQTF6M,R2JZWY45ZK4FS3"/>
        <s v="R29AV9WKFL78NP,RWFBNIYQTMW4A,R11CTFK86N4XV0,R2KD2NV6SEZGHN,R3DPGVFQ8PV47O,RBQ1DML3XWOLI,R1JRJHAW9JYVQ5,R3Q5M78JBLPTF5"/>
        <s v="R1OW9TWGTIS29M,R2X2WOP22DNGDV,R2M132CK318U3F,R3SCT96D2225LJ,R368748X71CS6N,R2986V8U04JEIG,R167KSSEHI9SV,R2UI7KAL0FX21X"/>
        <s v="RMAC0LO0EDHO9,R1UZCDEE5WMPNY,R35RTKDU6GUF5G,R1WHY9P0NTWTUZ,R2Z12TXTO619EK,R38I9UZZJQWPZL,R1S5FKLP0IY3KE,R32Q73104YVTTE"/>
        <s v="R2GZHWNGVMBJFG,R3L27H7N1WH5BG,R200QONLM29B4B,RSGSF2Y8TNWD0,R2WCFFUYEJ2QLS,RNJ6P4996W6TH,R21MEVVJ4JZS79,R9RZUDWJS5AWT"/>
        <s v="R2UVKVQN13D4BP,ROIDOHU6ZPBY6,RVYETD2GBOPL1,R35DGGWKAGGN7H,R2NH2WT3ZLS63K,R29HIGIR59F1T6,R2G5PWMPUJRZK5,R3LMAD40N5XICA"/>
        <s v="R3M6NH8U0C7JBM,R32DO8SLNF2JSA,R3U0NCD7XO2KX4,R3A34J0QMEWYPJ,R3P9E303DFLLWO,R18Z15U25MM9WZ,R1A9K53T8ZSX14,R1TS0MH0S4ZXZP"/>
        <s v="R8P1LH1QES7X5,R3P0F39HVQX1F2,R1F4WX53SB8ZKQ,RU9DOPO6AYDMQ,R8GI3QXXT6HDE,R14LR72Y74A8AE,R146T7C5DJS2HC,RAZSYIJNF6OTY"/>
        <s v="R4YUH7EZ5DB9C,R1CIOU739KNQAX,R2KCDNY1S0C382,RCMGM5B1EHGHZ,R2IIIEMH4MYPA3,RM0CKWZYGTO62,R27N3CJ0NTDZZ2,RBNBAX3RV9RPS"/>
        <s v="R1DID47Y3SOM8N,RDR64CJXIU14Q,R35FYRYXQJUQKR,R2ICWHHEJJKM14,R27C6A2VQ1DCPT,R3IUDCLTBUPUIQ,R3VFX06LEJWEGM,R3KYBU80FW4GW4"/>
        <s v="ROG35PUVPRISM,RHMZ3T3WZDDMY,R1XMM783W6HJM9,R16YT7DTQMBX3D,R3S2TJNZAZMVLI,R385Q4NWD7KZ02,R15GMMIQGLF7KU,R2ITKFEBWVWQGC"/>
        <s v="R2ON03LZDME2KG,R3GEWALK7AZ64O,R277DIP6RNNLR7,RH39YOGKX760V,R2W2Q565AZ4296,RFY606NHN2Z3N,R1KL1PIXVKYROE,R37KB1BSN1FO5Q"/>
        <s v="R1DVAMEM902WBM,R1R4DU6U8Z5A9C,R3R2TJZ3XDR2N9,RFCKXSEJOQX6W,R1Q6MS7EA3RQY5,R3JZS3OD2HDHCY,R29RVFGNYHN850,RO3Q0361RMHT8"/>
        <s v="RNDYBQHMT47QL,R279Z47TD2BTW0,R1KIQPBI7LXLZY,R18R9LYERVQDHJ,R1ESPXIP4APAI5,R1O99FX1SFVXWL,R2WZLXK8360X7Y"/>
        <s v="R34GKFJOAIA0ZM,R21T7HG6Q62LKN,R2UXMZPMNM3JGP,R3FRIGI0KXGVOD,R1ZNM3HOV64QED,R21SPI0C2CAAWN,R1HSU2YSMNNHKF,RYX7V566YA4IQ"/>
        <s v="RR0XZNLNGQQUU,ROZ7GLYC4255J,R39BNXWIK6E894,RO5MNH2EETV7Y,RQESDHNQG4JEE,R1ARLE60GL6DTT,R39SJDQ1BMFLRZ,R74664PDS2LKO"/>
        <s v="RG9KNQN3E5K2O,R3QKEI2SGY9HHY,R2R5MGEDVA55JE,R2AU8713HTPVYG,RJ05T5WBN8SDA,RQELQR0TU48E,RDXWINVIMDE9W,R3PFU7N4OQCZ68"/>
        <s v="R205BUIEOZSB27,R3KAOEMO5MHN5A,R1DD7V7FUTYL3H,R5IQN4CBEDBAH,R1H10C8T2140MN,R1GE3ZFKDOX0KC,R3VTBRIS9BCUR4,R3EH023Z1ERZZB"/>
        <s v="R1TTVJ336C14LC,R327QF3X1RB0MK,R2HRVWXBERG050,R30OSVBH5LSPGK,RLX900TDISJGG,RG1W93HZ0LNQX,R86A6O666WPGN,R1DHC6KSI9M5AM"/>
        <s v="R1BLYOBTCRQS4K,R1VVLMK1TC1KVO,R1FU65T3QMAHXJ,R2CXQLO9ZQRV83,R39X6B5DPGVQLW,R1TXSJNPJK3GGM,R2NOAG9D9PY1MD,R10D7UXTTY2ZIC"/>
        <s v="R1IW3BMCWR5WKN,R21W2URYUFT12Q,R24L6D938JXIVA,R3W2R17WXI3T8,R2P109ABFQR9L1,R18GKO5TQO1PXL,R79MJI0BFQHB3,R2YBSTEQSU2URL"/>
        <s v="R2MQ8OBLUYQBDI,R2RLW3M6VML3F7,R1JVBADF2L2AG5,R2YP2T8VIP3UG2,R14ZZJQPCODG9I,R1K7B181E6KQQ3,R21KENPQN42DEW,R1OKF4SQ0N13U2"/>
        <s v="R1HD4L4O8FYBVJ,R1DSP7AK9O1EG0,R3F6O9LJWF9UGP,R1WGQ33LIJEOSH,R3NQC64D2P7Q16,R1H44VOQWJQYKK,RVLTVX5PB83WB,R372RHOH38PJ9W"/>
        <s v="RPVB28C2TPEDX,R2K5ME2J0C1A30,R15G6PDX7J8A9A,R2Q84ODLPM7DG9,R4UWGPOL1PSZZ,R2U04XI700Y4ST,R2EMG0GIWX7GP5,R1W5S1B40S9QFL"/>
        <s v="R2NR09K7JPREX9,R1BVHMQAEEK6Q0,R3JLTEYMK907F2,RXAU989TJMDX6,R2OBL8DBUTV157"/>
        <s v="R2UVZEGX2NS1NM,R2V19QOE8UAL56,R3KPGU547U3K7Q,R3B3CTTI0JEW3W,R2H3P9OSLWFRSE,R3CEV91R65AZLH,RO567V8MWM1JK,R11UZ87O5WB63U"/>
        <s v="R2FG5ZQ7455JA9,R3E79I7H5JT248,R27NGUPGDT5O90,R2GIXW3HN4LKA4,R12ESRILVR6D2C,R1TJWF170RZB5I,R3K70V1SGG8WZ6,RA1RQZLLULLS"/>
        <s v="R127S7ET7LEPPH,RDFTXU0U50TS,R1DU2WDA81XR8N,RBS3MOLNUR0IS,R2GAKVFK8VGD8L,R2G24JXNCEDY5G,R15Y41S549H84B,R1GY383SEEC577"/>
        <s v="RPF6BQZ9ZGOD7,RAQPY2NRM7G4U,R22USVU70E2UD0,RLKRRQI8IIBB2,R1BTMJ9YWSTHY5,R19OH78FQO2VN0,R2N1VHAAGIDIMT,R1J0541W0XS1ER"/>
        <s v="R1O343U978W7T3,RTT7TYSICUSK7,RNJ28HCJAVS7P,R65UG8VBWZ9FO,R1NYFIH8430TSL,R2XETJ09ENS8YK,RZ2ITHHJJCWZS,R9L25UA45NALQ"/>
        <s v="RN4RJMHA6Z17Z,R27O0FPVNG63DK,R1O1OR760KAMN2,R1KHM1E2FS5LHX,R2EDFZCXSNQL9Q,RWOZF184HDN45,R2S27KPO0VKWWA,R6NCDUG0BJSA9"/>
        <s v="R2IMGTYKPMXP4N,R2LP7PV1I0Z1V0,R33UGZXCUN1PDT,RH2ODFAELL6ID,R1LSVKDGASJ3ZX,R14FNF4GQL91JN,R2YT02USWR83PT,R81KUPKOTEI6J"/>
        <s v="R2PFNGIRCB6KB1,R3HOQIZQ2Y2P1E,RSMINHFUL02QE,RECSJ6GYWXJWE,R2M39R5NO51DBK,R1IKAF2X8JVXQS,R3D1X15POHDHKU,R1OKIDKNCYKZFS"/>
        <s v="R1KN9SD017A7RE,R3CEOM0J1JBDOT,R1AEDQ9CAI6XXW,R2XIO0KMHIEO1F,RFVSFZCU692EX,R3A5RFPX4FKUDV,R3M6T8MOF5GD27,R19Y9YVBF318KF"/>
        <s v="R1FV12XCLPA07M,RR4FYBIUQQF0S,R3IGJPGKZS06NZ,R33OLTLASD1YIK,R27G7C06S1UGAV,R10P8JU3ISASFZ,R3QOZ26RJV3Y3Q,RVAOC66XONJBJ"/>
        <s v="R27XB7WNFY9NJ3,R24HCMD10NT57S"/>
        <s v="R2QOX3VCM8T6PV,RPYQIR3334L89,R2IRKJDUONHPDR,R1R7YLZ1PZNMYX,R2KZ1KIWHCSP7U,R5ZTYD2K563IC,R327DMIJNSD3TN,R3EQVJIFUGXWDC"/>
        <s v="R13VHF78WR3N1Z,R342QNGEZ7OI7F,R2ZL6XILY5JIM6,R19THHR4XUW2L5,R2Q8B6C09UY2KT,RS9KLTRCAL9W0,R1Z1D54NCQ2XXA,R3OGYQ4D7SLX6"/>
        <s v="RBPM3YRVWMMMK,RVY7BZCJPHJZU,R3KXHKIGWPT7IS,R1K28XXUFE3XNT,R23K3XEJA3V8XG,RTILNKKZAV4WT,R2Z92RDSJM71FU"/>
        <s v="R27B01SC9QAZKK,R1PCNR9B02HU9B,R2VVVYOKKK8OZA,R334FKVINA14QI,R3B8A6JCBLRUGC,R3GI30K6SI7HQR,R26WYNQ8661K6,R36HQ7DOFZO43R"/>
        <s v="RV24IG0ESY0QQ,RT6Q1RSJWHH0A,RI1QYUZU94RKT,R16FKQNXTMPBRV,R1RBGFBH1U37L,RJGJ2HUWX9GSC,R3PY9TXJSQ085F,R3N0OO6FHZAE2I"/>
        <s v="R1BJTSW0Q3XBG2,R3LXL9MYPDNLQU,R1EMA2HNG6WLD0,RTH4IIS0NEMZB,R1PBGQY0ZXI2DD,RSK7Z8ESBQEUX,R3DV0SKGPJHAU2,R3NZXJDYJSIGBU"/>
        <s v="RYPL17AT0RDI1,RQOF3LTV1XO6K,R169DI8KX4KIS0,R1T86QSHNGWS2,R3Q7KHGMYL8KPE,R22FND348KV4I0,R1IQL0D1Z5I492,R3PEJ703N4DY56"/>
        <s v="R2T39I2ZEKM9PL,R1ZBMWBRCRX6M1,R14ROZ9SPSVA1C,R1DM63YLI499R0,R35NUHSRXCQ4I6,R1Q3L7BERE4C6,R1334GMRXCJFLO,R1ZN9HBT8L7C6Z"/>
        <s v="R17R471IR13JMO,R13T7I5DKQIXSA,R9YYIK65OU16I,R1FB9GYR8LJQBN,R2W5WP4N12ADZW,R12UGEM1FH0OC6,R171KJ25LHOUKY,R22VVPUG7BPY0Z"/>
        <s v="RI4YLH4V4IERV,R2THKSNJBC1AYW,R17K7CV4XKY9NU,RZHKJKK72JDBZ,R3GR6V9CYLXCTA,R2GO7U6SPLE8AJ,R2DJXMAU9UMPGI,R2FIRLO44T48YT"/>
        <s v="R1C2TSG7V4E6OO,R1EMLFPYSZQRV0,R2013OLVZQH22B,R2EG8VXH3ETPXA,R3ETNI6781FL2R,R2IN91D1WT43AK,R38K3MLJGM9L27,R2LI9FD8CQQOMA"/>
        <s v="R1B2ONGGAFTI9D,R1R2O42N4O1S1A,R13I84OJ7E8OJA,RA9R916JUUZ4K,R16HBPHELGF3G,R3C70FWNMP46X2,R2UM0LYKW0KF6N,R1N337GWNU3IOM"/>
        <s v="R2HY811H3E3G6S,R1CCZJGV16UVNI,R3FO0KZP6V25Z0,R1DPAVSP4Y3AGN,RK6FONHRBSSFI,RH6J3MDX33HMA,RPGDFO3VRQZ0S,R3RMJEG2M36L3R"/>
        <s v="R3EFB0EG66OLOX,RIND9MF93GBO0,R38ISD2RSB4M70,R3BS8IFOXK1DNW,R30SI7ZT69PI47,R3FQSJP7H5PAIP,R2ZPNHBNB2GKBC,R25DZIBJHUFV07"/>
        <s v="RN8Y9B2XGVMGI,R2HRBMPLK36A97,R2IXY6WFD01C5L,R24C42XCBRZQ3U,R353E48ZIM1PQV,R189724SD6LLWF,RNNWCGXGPM79N,R16DNFM9D0S57B"/>
        <s v="R1XLQ3KU8NRG4P,RGVJ5KUUNIU77,R3FD9YGKRHM8LY,R2UNQBX57IZ6IJ,R18R5BIYTIVOX3,R16IEFUYCP8OE0,R2M04XPGQM0UGX,RYGVFM9ORV4JJ"/>
        <s v="R2I9AG0WA9VOAX,R2AZI4X0RQO5R5,R2UI2FZ90PJYJB,R3FA7TC0VM1UY6,RUQZXIY1KFXLC,R13E9T5RVFB29Z,R14I4FF21R2OZG,R1ELYUWQAI1L3E"/>
        <s v="R1OSGTXB5R9DNV,R3LBIVLOABUIHD,R295X3QEGA7NS9,R2EHU8YIKILQCE,R2A5PNPNHKQH5X,R324Z6DBVNDHWF,R3T3W32BSFI2C3,RC8Q07HVOX1M1"/>
        <s v="RGC8KIMM1CE9L,R16X8MLVQ82IY8,R2Q9RZ8N8CWTJU,R1LEUKJKGS4LB3,RHI91TJRIR95F,R2VC88TGIJ2M4Q,RSVPGFXI871XS,R22R9U3IN4DIN1"/>
        <s v="R1LEGNMFUU1PIG,RFVNS7HLYCWLS,R1YW7MKK4NW4V9,R1DWLT7YCZATFU,R1K3LZVZXMPW97,R2O0B1GRCH3RY3,RXDVRYTKOH8TS,R10POPC8HU427E"/>
        <s v="RYTDQJJGF8IM0,R2XI10VMIMTZIC,RQ3MM50LGXL1Z,R1LP3M16YU1CM,R3TEYFY6989IR4,R24KWB99TGKC9M,R2SCV76D1JUV6L,RUCGD37GEB0KN"/>
        <s v="R31MJTM38BI4DT,RI02F8V2VWZ0P,RDC47YGUQAJF0,R1S44OPPSOZH8F,RK6BDZJW30UE1,R10J6JPDPTB5ED,R2H0C10WNGAU00,R1DQZ8A8C7WBD8"/>
        <s v="R2XFD3J4A5TGZF,RX5FGOO2VEM95,R1TUD04IXLDRMV,R1P01YOSWKVLQ3,RPMIFU0S3U0CG,RRAGFU9E9MAU7,RH31TSS0MO3KW,R3MB6685PDKUZK"/>
        <s v="R2WRYLQ71K8KZS,R2ILB8NGFLKSM1,R1979FXJSU8GAN,R2Q6SATG4MFI5J,R3D8ZZR5A7F41R,R1OUF0QLKOUA1Z,R2BM7P8CHR65XC,R188GMUPS02IZE"/>
        <s v="R1CZUTGXQ7ZX2T,R2D6O5GY374HUI,R3MEVKMG43JO84,R2FKWWTI7HS55I,R34CIRAX73RLH1,R2SE99RILYNSN9,R33H1PAT91Y88G,R1L2Q95DMEF1SY"/>
        <s v="R1LQ6NZSPIU0AF,R17S7B0QSFHJTC,R3SJIFJH77JC1O,R2G9JVE83IVFIQ,RASLSCV353KFB,R1R27B4L8L4Z6X,R38JPE2GDTIFL2,RMSETHYGGA4P7"/>
        <s v="RGLM8T8GTSTYH,R30QSC12YCL842,R2HBGO0MHSNQ7B,R1GDKJE36JWPX7,R1P99UNR6WTZP4,R3NSZO31F0V6QS,R3CEN8FE65WD8V,R3NULWNYG5BD4E"/>
        <s v="R3JBAT4PI4PLO0,R3PJIYCNWQ8Y2L,RWBQ359RY77PV,R1JDR1FHLPPOX7,RAA54PH39YEPK,RCMMD8QLTRHS3,RPVSPK4695JRQ,R3BYL6OMCFQ6H4"/>
        <s v="R2F2DGJQPO0B5T,R2TYJ9OO7P28VM,R1RKF5FDPIB99E,R3N0PTQXQ8UJY8,R11EOJ6WSV5QIN,RNJWTE3FEEOBF,R1TMCXV8ZLNR4Q,R2VX0MWE6CFDOK"/>
        <s v="R2QMIAMI841PRB,R13ESBS8Z3WZG0,RZ8HXGE2HU1O,R39QVJ5S4G6J9F,R31OSHB7AMO3J0,RA1YZBDD2GHLO,RQKLAO0RN02HA,R2XRY2ODIQ1YAA"/>
        <s v="R3PB7I71NCM2LX,R3GDZTWTAD4D5O,R1VOJ065EWW8BS,RHL803DXBI13J,R3SSR4ROJ92G30,R3DL0H9U8GEQNJ,RCKKIEW0YW52N,R3PCVDWZGC3I2B"/>
        <s v="R3V8S0ESHRPDBO,R12W72FFLIE3W5,RTP8C0IEC8HOG,R12R4AASHS28DY,R2GO349RJ2IVKJ,R2HYWH5XCPCXT4,R1LKZJQ84LWHYF,R1A2ZK71J84RUU"/>
        <s v="R3MO3QMPSUEAFJ,R37HBU7GG0NMAJ,RH2BUJWJ3T5M0,R2RVGCZP1PX921,R1WXGPSPH00BY2,RE95R60UIR3E4,R38ZY743BJSLS4,RZ8SZSYKJ5VFG"/>
        <s v="R2RZLLFU5FVGY3,R2EGRR8ALL59DZ,R1JP2R3R8V3AVL,R142MAX2YBGVW4,R2C592PD3BYYQH,R3H91016XYXVY3,RTFWIHNYBS6OX,RW7Y9OWPKFCNF"/>
        <s v="R2NSLKFF9N8OO1,R3PPFDE9PF1D66,R3T8UTHQS6VMTK,R3IPQ2YEN9J842,R1LAN9221WZNQC,R3KG6USWG4FNQI,RN4ZPVL2G6BXG,R3F2DEWHYVNK10"/>
        <s v="R26RPJGPU2YT4M,R3QTAOTV6O9TGA,R2376RVNIQR2EU,R1KC6358QHQUG6,R1P61XNPIFGZLF,R1PD5KYOWDRSRF,R30SUJFMTAMCL2,R2ITYTNUV06OJE"/>
        <s v="R2OJRVFVJPY47O,RP2NLPF4P8159,RUN7GUB7PBBO2,R1J414M799OFD8,RBS3PPFKHIUVE,RCG667UMY43KY,R3EVGRFBPYMO0H,R21NZ6B0QHBVXN"/>
        <s v="R3UZ9QELD4SGH9,R26LJ3T0R1C2OW,R10OPU90E2KOS8,R368PRLFS9U4NM,R2DG70LW5AVK2U,RX8N5J1JQM4W5,R2L5GQ8S1BOJX8,R3GVWLF89Q0HCU"/>
        <s v="R2MP3ZHMZJIHPO,RMTBPDSRHUOO0,R1ZJ2RU3C1TION,R3H5OE1VNUKGEV,R17IUC88WS63E5,R1NWPQN902104,R3QSZKBK7BXCOP,RRJES0SUCXLVP"/>
        <s v="R3OSR4OYTNNMCV,RPOYK3GUC98ZU,R27D0SFEZ5LMSP,R2AQW90XQ58J8X,R2E1CJLY710609,R3RQYH6EH78GZM,R3KQSMQH0W45XR,R1OD2KDJ4RH6QE"/>
        <s v="R1OQ97JT4BL5EI,R3RR2895R9O2DS,R2462S5LXK8PF8,RMJH8X11LNM88,R3QVXCO0WYM84N,R3H120Q4D5UPZ5,R2QR3OKR575Z8H,R210Y022QTMB31"/>
        <s v="R9G633VF65R7,R1QYOV6VB55XDP,R10DO46U5X7BFU,R1LRIP1E8ZWQHM,R2FZMTECL2LFIB,R3L17NRMB2AJKW,RKAF5JOIWID2G,R28BGB7K15JUSW"/>
        <s v="R1LBKT3YDVVW86,R2PNLSWFYW5QEF,R2I6NKZE7JWNY6,R2OFZC94RLNDG3,R1XIUI1I006DHG,RI07TDJ2DO7ID,RYFM2V5BULJFL,R29WQI1TRENQIZ"/>
        <s v="R3VVDILPFTB4N,R33D06F6025R9G,R2I3H0WMODAWBP,R1AF6E3N2B9CB2,R36R7R03G3ZTT9,R26LX5GA0LIZA8,R376OUGP5M5AHS,R1MC6HR3Y1OZWE"/>
        <s v="R1TD8NMUP7Y7JR,R14MB9E0621MTM,RR23X5VXCOUKW,R37T5HQG9ZZLQM,RTID73IKA1G3K,R2H0S2S7BMUIHH,R1WZZ9OM0LBYFR,R2Q28C8LX2Y717"/>
        <s v="RET6MLCT292IA,R28KTF1812QBSY,RSQKDGLTZET66,R27B4L6ORUNWP0,RVAY1H2CHPFD5,R3H5NH63Y26SZ7,R2OQU5R4OZWFTT,R3UXSYW0X740ED"/>
        <s v="R13Q2BLBWFPEJF,R3FVMXIFTJ8J70,RE4J9O3GFANNE,RBDZELVBRCEKZ,RKUIUH511UFQ,R6M4QYFXEWFW0,R13CCSI2Y1TWIV,R1AN2NIKVZM6JO"/>
        <s v="R7UIR1SQ3MQ7C,RSHEPWEKELRFO,R1I98SU56895RX,R3QY58980PL4G7,R3SP1VLD2ICGHM,R2HI4MKCC9V5CH,R1GWIC0YK34JRS,RD6Q3K7ATDOMX"/>
        <s v="R20SPV6WPX1ZU1,RXRM37GL3SHHH,R1LU6AOHGKF97O,R15V75C4M038Q1,R1Q4Q235B1LFNX,R38UQB68VZ4SUY,R2YTO8AY71C7JE,R35LRIA95CG65D"/>
        <s v="R3E5WJVPAKKEF1,R35VC2K2S2FQGC,R1AIDBLOPDFHFK,R1GQXAGB604WC1,RORXQ24THT5LS,R240THZS4YWK4R,R31H48RDL3O4K9,R3B3A9EA9DKDXN"/>
        <s v="R32YNMGVH3EGMZ,R1O2HX15IC0KCM,RQPKLLF0EQESW,R6CXBNPC3JUIO,R2PAIJQ4JQT4EE,R6IWEVMWJ6MD,R1E1LTXU1CPT48,R2648DSDGDSC63"/>
        <s v="R8C32TJ4LFEH2,R1PEE4BCM8AE46,R2H8MA3JJ3KWBS,R1YMUX3PF91A1L,R32ZAHCTMN2A02,R21Q1UO7WME33S,R1HJB9OT30WHJL,R24NYI1HOKDQ1W"/>
        <s v="REVG93OC7J7E7,R3P1VSN1MLDAC8,R27M4MEXR2CQKP,RLBENTTPSBBSN,R3AUN77ZPS31VZ,R1JBK2TF7A2F05,R39H9E8JLDDW08,R2HUKS6PKBE2AM"/>
        <s v="R3H7NIOGR51BCC,R3BKEMT5488WIB,R31QG2GYR8A37S,R2NO8ASBTPQKQZ,RVB2FQLVO9N0A,R1366OOBBOMJI2,R21V60CHP3W6KY,R207DKP7LXNDSC"/>
        <s v="R22ZQT5S2PIBQO,RP1O8SOYEEI2L,RUUA046AAE2O4,R9EFKXYBWPGEM,R3CVDJ2J9QIOBM,R23QZ7HVMFQB5P,R37GCUOM2FLA5S,R19K6RVW961VVG"/>
        <s v="R3BXPMFHV4SWWY,R38TTJ6VHIUZWV,RWDME913KW45B,R1K3HET5H2KKAR,R2274AOJUMM3KD,R3TWY3L3AL5FYY,R3AUNSDP9VKTBV,R37L9U3PHOUSZ1"/>
        <s v="R2LQDV6ZW6PDCN,R1UOQIASAHX1RT,R1JFI2SFXY2RHT,R2E769627S4MC8,R2OJJNFKCULCQ5,R2HF7T1QUVDRRY,R301AKJI57TYXO,R3JE7DP45RMLLE"/>
        <s v="R1DRVWDPCVUHMK,R23XQ10QUS68QY,R2KDJ8P8S6G9O3,R3H5V5Q927ZRI7,R31AIVLTBLTZZL,R17RUD99JNP3QE,R2B2ZOL2SLVIWS,R2DPWOUGJP73L1"/>
        <s v="R2K8VZSTF6Y1UH,R30LKPXEPE0CZE,R2714DP5UNSOQ,R1SR34QE2CLNQX,R33PWFEYQMQH30,R1JCIP3VLGLT7E,R2C96SQWZU7SM4,R2QG25I5PKC8ZD"/>
        <s v="RP44N8NRPVZ64,R1FETO75Q18Y6N,R3QS7GCDG4CKQ5,R1OAWG0HEQ62FT,R32BTYN4QF56J9,R1D0MOCMENKIT1,R3V1DRV00BSNS5,R2CVEAXB0MKT2Q"/>
        <s v="R3PHYNEGUHVNDJ,R3U3Q0ET3JUC76,R1AJYRLEYBQKHQ,RIJ0LF1TCS88U,R1U7C8WLUNQGS1,R1G0KB7WIUAYV6,RH81LB9FFSVDB,R8LK8I42MTY6L"/>
        <s v="R37X0IRA8XP1DZ,RYGZ67N1YAQ1V,R1RC5PYP8XJQ7F,RSQJ9ZHLKQ8HS,R1HWV58EX5INPJ,R2CBZ8US6D3TFW,R94RMNAVSZNCT,RIP6JERBIMOOZ"/>
        <s v="R1K0ML8QPZZSH7,R1VJZH5L1SRLPA,R2TTZ6Y61C1955,RYRQ7HQ4WDD0R,R24V2VP33R7Q4Z,R1F215HE3H6ZGT,R1YT2C41FFR9NG,R2UR2X3ZHZC5MU"/>
        <s v="R9GL8284FSYUG,R1Q6Z3DZDJMDPN,R25CLTZM7X33KC,R3EZN6N234M56M,R3V5ZJK278N7DE,R2D7IYLDOK44OG,R3E1T8ZS17TP57,R388P83LV3P6PH"/>
        <s v="R3333X2IOK8J6C,R3UBMYP1E5RM5Z,R38CR6UCL8Z5F,R1NJ40Y3GL2XGK,R1MQP6KOMV9PHC,R2NTVG1I8CIRDI,REQ0A5BYHG678,R208N2LRQAPM3F"/>
        <s v="R1BR8BOPOWGU0F,R3EATDEV562Z39,R1BISP21J4W67Z,R371Z2WNIHW6BE,R1DUEJXRERZVJ9,R1C2TIDQCPNW4A,R1KWEO556IO34F,R2Z4EQK80846LQ"/>
        <s v="R18ND09BJJWOI1,R35PEU0UI25EJQ,R1PUXDH1YJ1C7P,R3MYQMWYBPFNCE,R27R9HRO9LGATW,R6VNO2JYF3N4U,R23OWJ2539E2YY,R20Z8QRT7O6F3H"/>
        <s v="RYWL8U25UKVRN,R2OZKOAWL1O0AK,R20H2HQK57AY6M,R8D71Z6FT69SZ,R1SHRMSVKCLPBV,RL642290VV0FY,RY9QSE50DS1XF,R3G6DENLSHD8FG"/>
        <s v="R35122PFZXLW77,R20F9Z88XI969Z,R32BCA8W6W1KIF,R8IJQ4BCU3EYB,R1U0ELVGODA4FE,RK6G1OA2NXLKX,RSPH5EIECZOR0,R39210FVK81Z0W"/>
        <s v="R1T19FVDX8Z7T2,R1E1AMYN17K7HJ,R20AXB80IQO0DK,R2N3QQAXIBYD1U,R23O6CFX5FQGEH,R28PM4P5ZGL5B9,R3I7005LCPIHBK,R14X0EVJHHB3B1"/>
        <s v="R3N2A5DV7IPG6R,RXX6FP17PFNBS,R1JENN8Y0UV8G,RXPE5ZQ9LKS94,RGJ8L0BDZJ7U8,R3122SJIEKZ4O2"/>
        <s v="R252H4TFMWK9L7,R3SAFGRVGD7GTV,R1FVCFYT4SGY76,R2437QVPEQFXQ6,R2H5VGCES0DGQY,R1DO5MB8H8GCUI,R10I87E4DVQPCL,R39U1YGSKUXRN6"/>
        <s v="R363CESXF8MX1J,RPFBIUJQY7U8J,R1RANSDWMZLOFX,R2KRLWEGK8WRUV,RJT2AYA3VYJKW,RED9KLRCGWVCA,R8AVX9DP1CA8T,R27B8CDIU1PSLD"/>
        <s v="R18OKMWGX8SA0L"/>
        <s v="R3G3XFHPBFF0E8,R3C0BZCD32EIGW,R2EBVBCN9QPD9R,R9SAQHLVMF9ON,R3P4WQ85WREE09,RE1AN3DMA316N,R3BKQ2HLTYB0G4,R28M0VG1XQJLQ3"/>
        <s v="R3DDL2UPKQ2CK9,R2SYYU1OATVIU5,R1VM993161IYRW,R28K4Y5JF23GNU,R2KM7BT1FRZOYU,R2KQMTZQ5QCIP6,R1VWQ34O0MNDLC,R2GBEWZ5FISS7X"/>
        <s v="R1TLRJVW4STY5I,R2O455KRN493R1,R3Q5MVGBRIAS2G,RDUWK5R7MYO0F,R2PLXU82PLNOS,R3OGEQWZH4DYFA,R5I0WH8YY7K9V,R1MC4M4R6ZDUBE"/>
        <s v="R39Q2Y79MM9SWK,R3079BG1NIH6MB,R29A31ZELTZNJM,RQ7XAO5UTJQZT,R223OFAZGIK4X7,R27WMZV25K3TN1,R302QB4GVL3F8T,RBZRSE5J6HCF3"/>
        <s v="R20RBRZ0WEUJT9,ROKIFK9R2ISSE,R30EEG2FNJSN5I,R2ZC03S4QXOW4Y,R186H8YW34BQD5,R10NC3D321N59G,REKF75G4SOAOX,R2G0ZT4JQX322I"/>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Price _bucket" numFmtId="0">
      <sharedItems count="3">
        <s v="&gt;₹500"/>
        <s v="₹200–₹500"/>
        <s v="&lt;₹200"/>
      </sharedItems>
    </cacheField>
    <cacheField name="Potential Revenue" numFmtId="0" formula="actual_price*rating_count" databaseField="0"/>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361">
  <r>
    <s v="B07JW9H4J1"/>
    <s v="Wayona Nylon Braided USB to Lightning Fast Charging and Data Sync Cable Compatible for iPhone 13, 12,11, X, 8, 7, 6, 5, iPad Air, Pro, Mini (3 FT Pack of 1, Grey)"/>
    <s v="Wayona Nylon Braided USB to "/>
    <x v="0"/>
    <x v="0"/>
    <s v="Accessories&amp;Peripherals"/>
    <x v="0"/>
    <n v="399"/>
    <x v="0"/>
    <x v="0"/>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x v="0"/>
  </r>
  <r>
    <s v="B098NS6PVG"/>
    <s v="Ambrane Unbreakable 60W / 3A Fast Charging 1.5m Braided Type C Cable for Smartphones, Tablets, Laptops &amp; other Type C devices, PD Technology, 480Mbps Data Sync, Quick Charge 3.0 (RCT15A, Black)"/>
    <s v="Ambrane Unbreakable 60W / 3A "/>
    <x v="1"/>
    <x v="0"/>
    <s v="Accessories&amp;Peripherals"/>
    <x v="0"/>
    <n v="199"/>
    <x v="1"/>
    <x v="1"/>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x v="1"/>
  </r>
  <r>
    <s v="B096MSW6CT"/>
    <s v="Sounce Fast Phone Charging Cable &amp; Data Sync USB Cable Compatible for iPhone 13, 12,11, X, 8, 7, 6, 5, iPad Air, Pro, Mini &amp; iOS Devices"/>
    <s v="Sounce Fast Phone Charging Cable "/>
    <x v="2"/>
    <x v="0"/>
    <s v="Accessories&amp;Peripherals"/>
    <x v="0"/>
    <n v="199"/>
    <x v="2"/>
    <x v="2"/>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x v="0"/>
  </r>
  <r>
    <s v="B08HDJ86NZ"/>
    <s v="boAt Deuce USB 300 2 in 1 Type-C &amp; Micro USB Stress Resistant, Tangle-Free, Sturdy Cable with 3A Fast Charging &amp; 480mbps Data Transmission, 10000+ Bends Lifespan and Extended 1.5m Length(Martian Red)"/>
    <s v="boAt Deuce USB 300 2 "/>
    <x v="3"/>
    <x v="0"/>
    <s v="Accessories&amp;Peripherals"/>
    <x v="0"/>
    <n v="329"/>
    <x v="3"/>
    <x v="3"/>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x v="0"/>
  </r>
  <r>
    <s v="B08CF3B7N1"/>
    <s v="Portronics Konnect L 1.2M Fast Charging 3A 8 Pin USB Cable with Charge &amp; Sync Function for iPhone, iPad (Grey)"/>
    <s v="Portronics Konnect L 1.2M Fast "/>
    <x v="4"/>
    <x v="0"/>
    <s v="Accessories&amp;Peripherals"/>
    <x v="0"/>
    <n v="154"/>
    <x v="4"/>
    <x v="4"/>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x v="1"/>
  </r>
  <r>
    <s v="B08Y1TFSP6"/>
    <s v="pTron Solero TB301 3A Type-C Data and Fast Charging Cable, Made in India, 480Mbps Data Sync, Strong and Durable 1.5-Meter Nylon Braided USB Cable for Type-C Devices for Charging Adapter (Black)"/>
    <s v="pTron Solero TB301 3A Type-C "/>
    <x v="5"/>
    <x v="0"/>
    <s v="Accessories&amp;Peripherals"/>
    <x v="0"/>
    <n v="149"/>
    <x v="5"/>
    <x v="5"/>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x v="0"/>
  </r>
  <r>
    <s v="B08WRWPM22"/>
    <s v="boAt Micro USB 55 Tangle-free, Sturdy Micro USB Cable with 3A Fast Charging &amp; 480mbps Data Transmission (Black)"/>
    <s v="boAt Micro USB 55 Tangle-free, "/>
    <x v="6"/>
    <x v="0"/>
    <s v="Accessories&amp;Peripherals"/>
    <x v="0"/>
    <n v="176.63"/>
    <x v="6"/>
    <x v="6"/>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x v="1"/>
  </r>
  <r>
    <s v="B08DDRGWTJ"/>
    <s v="MI Usb Type-C Cable Smartphone (Black)"/>
    <s v="MI Usb Type-C Cable Smartphone "/>
    <x v="7"/>
    <x v="0"/>
    <s v="Accessories&amp;Peripherals"/>
    <x v="0"/>
    <n v="229"/>
    <x v="7"/>
    <x v="7"/>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x v="1"/>
  </r>
  <r>
    <s v="B008IFXQFU"/>
    <s v="TP-Link USB WiFi Adapter for PC(TL-WN725N), N150 Wireless Network Adapter for Desktop - Nano Size WiFi Dongle Compatible with Windows 11/10/7/8/8.1/XP/ Mac OS 10.9-10.15 Linux Kernel 2.6.18-4.4.3"/>
    <s v="TP-Link USB WiFi Adapter for "/>
    <x v="8"/>
    <x v="0"/>
    <s v="NetworkingDevices"/>
    <x v="1"/>
    <n v="499"/>
    <x v="8"/>
    <x v="8"/>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x v="0"/>
  </r>
  <r>
    <s v="B082LZGK39"/>
    <s v="Ambrane Unbreakable 60W / 3A Fast Charging 1.5m Braided Micro USB Cable for Smartphones, Tablets, Laptops &amp; Other Micro USB Devices, 480Mbps Data Sync, Quick Charge 3.0 (RCM15, Black)"/>
    <s v="Ambrane Unbreakable 60W / 3A "/>
    <x v="1"/>
    <x v="0"/>
    <s v="Accessories&amp;Peripherals"/>
    <x v="0"/>
    <n v="199"/>
    <x v="7"/>
    <x v="9"/>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x v="1"/>
  </r>
  <r>
    <s v="B08CF3D7QR"/>
    <s v="Portronics Konnect L POR-1081 Fast Charging 3A Type-C Cable 1.2Meter with Charge &amp; Sync Function for All Type-C Devices (Grey)"/>
    <s v="Portronics Konnect L POR-1081 Fast "/>
    <x v="9"/>
    <x v="0"/>
    <s v="Accessories&amp;Peripherals"/>
    <x v="0"/>
    <n v="154"/>
    <x v="9"/>
    <x v="10"/>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x v="1"/>
  </r>
  <r>
    <s v="B0789LZTCJ"/>
    <s v="boAt Rugged v3 Extra Tough Unbreakable Braided Micro USB Cable 1.5 Meter (Black)"/>
    <s v="boAt Rugged v3 Extra Tough "/>
    <x v="10"/>
    <x v="0"/>
    <s v="Accessories&amp;Peripherals"/>
    <x v="0"/>
    <n v="299"/>
    <x v="10"/>
    <x v="11"/>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x v="0"/>
  </r>
  <r>
    <s v="B07KSMBL2H"/>
    <s v="AmazonBasics Flexible Premium HDMI Cable (Black, 4K@60Hz, 18Gbps), 3-Foot"/>
    <s v="AmazonBasics Flexible Premium HDMI Cable "/>
    <x v="11"/>
    <x v="1"/>
    <s v="HomeTheater,TV&amp;Video"/>
    <x v="2"/>
    <n v="219"/>
    <x v="11"/>
    <x v="12"/>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x v="0"/>
  </r>
  <r>
    <s v="B085DTN6R2"/>
    <s v="Portronics Konnect CL 20W POR-1067 Type-C to 8 Pin USB 1.2M Cable with Power Delivery &amp; 3A Quick Charge Support, Nylon Braided for All Type-C and 8 Pin Devices, Green"/>
    <s v="Portronics Konnect CL 20W POR-1067 "/>
    <x v="12"/>
    <x v="0"/>
    <s v="Accessories&amp;Peripherals"/>
    <x v="0"/>
    <n v="350"/>
    <x v="12"/>
    <x v="4"/>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x v="0"/>
  </r>
  <r>
    <s v="B09KLVMZ3B"/>
    <s v="Portronics Konnect L 1.2M POR-1401 Fast Charging 3A 8 Pin USB Cable with Charge &amp; Sync Function (White)"/>
    <s v="Portronics Konnect L 1.2M POR-1401 "/>
    <x v="13"/>
    <x v="0"/>
    <s v="Accessories&amp;Peripherals"/>
    <x v="0"/>
    <n v="159"/>
    <x v="4"/>
    <x v="13"/>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x v="1"/>
  </r>
  <r>
    <s v="B083342NKJ"/>
    <s v="MI Braided USB Type-C Cable for Charging Adapter (Red)"/>
    <s v="MI Braided USB Type-C Cable "/>
    <x v="14"/>
    <x v="0"/>
    <s v="Accessories&amp;Peripherals"/>
    <x v="0"/>
    <n v="349"/>
    <x v="4"/>
    <x v="14"/>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x v="1"/>
  </r>
  <r>
    <s v="B0B6F7LX4C"/>
    <s v="MI 80 cm (32 inches) 5A Series HD Ready Smart Android LED TV L32M7-5AIN (Black)"/>
    <s v="MI 80 cm (32 inches) "/>
    <x v="15"/>
    <x v="1"/>
    <s v="HomeTheater,TV&amp;Video"/>
    <x v="3"/>
    <n v="13999"/>
    <x v="13"/>
    <x v="15"/>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x v="0"/>
  </r>
  <r>
    <s v="B082LSVT4B"/>
    <s v="Ambrane Unbreakable 60W / 3A Fast Charging 1.5m Braided Type C to Type C Cable for Smartphones, Tablets, Laptops &amp; Other Type C Devices, PD Technology, 480Mbps Data Sync (RCTT15, Black)"/>
    <s v="Ambrane Unbreakable 60W / 3A "/>
    <x v="1"/>
    <x v="0"/>
    <s v="Accessories&amp;Peripherals"/>
    <x v="0"/>
    <n v="249"/>
    <x v="4"/>
    <x v="16"/>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x v="1"/>
  </r>
  <r>
    <s v="B08WRBG3XW"/>
    <s v="boAt Type C A325 Tangle-free, Sturdy Type C Cable with 3A Rapid Charging &amp; 480mbps Data Transmission(Black)"/>
    <s v="boAt Type C A325 Tangle-free, "/>
    <x v="16"/>
    <x v="0"/>
    <s v="Accessories&amp;Peripherals"/>
    <x v="0"/>
    <n v="199"/>
    <x v="6"/>
    <x v="13"/>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x v="15"/>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x v="1"/>
  </r>
  <r>
    <s v="B08DPLCM6T"/>
    <s v="LG 80 cm (32 inches) HD Ready Smart LED TV 32LM563BPTC (Dark Iron Gray)"/>
    <s v="LG 80 cm (32 inches) "/>
    <x v="17"/>
    <x v="1"/>
    <s v="HomeTheater,TV&amp;Video"/>
    <x v="3"/>
    <n v="13490"/>
    <x v="14"/>
    <x v="17"/>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x v="0"/>
  </r>
  <r>
    <s v="B09C6HXFC1"/>
    <s v="Duracell USB Lightning Apple Certified (Mfi) Braided Sync &amp; Charge Cable For Iphone, Ipad And Ipod. Fast Charging Lightning Cable, 3.9 Feet (1.2M) - Black"/>
    <s v="Duracell USB Lightning Apple Certified "/>
    <x v="18"/>
    <x v="0"/>
    <s v="Accessories&amp;Peripherals"/>
    <x v="0"/>
    <n v="970"/>
    <x v="15"/>
    <x v="18"/>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x v="0"/>
  </r>
  <r>
    <s v="B085194JFL"/>
    <s v="tizum HDMI to VGA Adapter Cable 1080P for Projector, Computer, Laptop, TV, Projectors &amp; TV"/>
    <s v="tizum HDMI to VGA Adapter "/>
    <x v="19"/>
    <x v="1"/>
    <s v="HomeTheater,TV&amp;Video"/>
    <x v="2"/>
    <n v="279"/>
    <x v="6"/>
    <x v="15"/>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x v="1"/>
  </r>
  <r>
    <s v="B09F6S8BT6"/>
    <s v="Samsung 80 cm (32 Inches) Wondertainment Series HD Ready LED Smart TV UA32T4340BKXXL (Glossy Black)"/>
    <s v="Samsung 80 cm (32 Inches) "/>
    <x v="20"/>
    <x v="1"/>
    <s v="HomeTheater,TV&amp;Video"/>
    <x v="3"/>
    <n v="13490"/>
    <x v="16"/>
    <x v="19"/>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x v="0"/>
  </r>
  <r>
    <s v="B09NHVCHS9"/>
    <s v="Flix Micro Usb Cable For Smartphone (Black)"/>
    <s v="Flix Micro Usb Cable For "/>
    <x v="21"/>
    <x v="0"/>
    <s v="Accessories&amp;Peripherals"/>
    <x v="0"/>
    <n v="59"/>
    <x v="17"/>
    <x v="20"/>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x v="2"/>
  </r>
  <r>
    <s v="B0B1YVCJ2Y"/>
    <s v="Acer 80 cm (32 inches) I Series HD Ready Android Smart LED TV AR32AR2841HDFL (Black)"/>
    <s v="Acer 80 cm (32 inches) "/>
    <x v="22"/>
    <x v="1"/>
    <s v="HomeTheater,TV&amp;Video"/>
    <x v="3"/>
    <n v="11499"/>
    <x v="18"/>
    <x v="21"/>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x v="0"/>
  </r>
  <r>
    <s v="B01M4GGIVU"/>
    <s v="Tizum High Speed HDMI Cable with Ethernet | Supports 3D 4K | for All HDMI Devices Laptop Computer Gaming Console TV Set Top Box (1.5 Meter/ 5 Feet)"/>
    <s v="Tizum High Speed HDMI Cable "/>
    <x v="23"/>
    <x v="1"/>
    <s v="HomeTheater,TV&amp;Video"/>
    <x v="2"/>
    <n v="199"/>
    <x v="3"/>
    <x v="2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x v="0"/>
  </r>
  <r>
    <s v="B08B42LWKN"/>
    <s v="OnePlus 80 cm (32 inches) Y Series HD Ready LED Smart Android TV 32Y1 (Black)"/>
    <s v="OnePlus 80 cm (32 inches) "/>
    <x v="24"/>
    <x v="1"/>
    <s v="HomeTheater,TV&amp;Video"/>
    <x v="3"/>
    <n v="14999"/>
    <x v="19"/>
    <x v="23"/>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x v="0"/>
  </r>
  <r>
    <s v="B094JNXNPV"/>
    <s v="Ambrane Unbreakable 3 in 1 Fast Charging Braided Multipurpose Cable for Speaker with 2.1 A Speed - 1.25 meter, Black"/>
    <s v="Ambrane Unbreakable 3 in 1 "/>
    <x v="25"/>
    <x v="0"/>
    <s v="Accessories&amp;Peripherals"/>
    <x v="0"/>
    <n v="299"/>
    <x v="4"/>
    <x v="23"/>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x v="1"/>
  </r>
  <r>
    <s v="B09W5XR9RT"/>
    <s v="Duracell USB C To Lightning Apple Certified (Mfi) Braided Sync &amp; Charge Cable For Iphone, Ipad And Ipod. Fast Charging Lightning Cable, 3.9 Feet (1.2M) - Black"/>
    <s v="Duracell USB C To Lightning "/>
    <x v="26"/>
    <x v="0"/>
    <s v="Accessories&amp;Peripherals"/>
    <x v="0"/>
    <n v="970"/>
    <x v="20"/>
    <x v="24"/>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x v="0"/>
  </r>
  <r>
    <s v="B077Z65HSD"/>
    <s v="boAt A400 USB Type-C to USB-A 2.0 Male Data Cable, 2 Meter (Black)"/>
    <s v="boAt A400 USB Type-C to "/>
    <x v="27"/>
    <x v="0"/>
    <s v="Accessories&amp;Peripherals"/>
    <x v="0"/>
    <n v="299"/>
    <x v="8"/>
    <x v="20"/>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x v="0"/>
  </r>
  <r>
    <s v="B00NH11PEY"/>
    <s v="AmazonBasics USB 2.0 - A-Male to A-Female Extension Cable for Personal Computer, Printer (Black, 9.8 Feet/3 Meters)"/>
    <s v="AmazonBasics USB 2.0 - A-Male "/>
    <x v="28"/>
    <x v="0"/>
    <s v="Accessories&amp;Peripherals"/>
    <x v="0"/>
    <n v="199"/>
    <x v="21"/>
    <x v="25"/>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x v="0"/>
  </r>
  <r>
    <s v="B09CMM3VGK"/>
    <s v="Ambrane 60W / 3A Type C Fast Charging Unbreakable 1.5m L Shaped Braided Cable, PD Technology, 480Mbps Data Transfer for Smartphones, Tablet, Laptops &amp; other type c devices (ABLC10, Black)"/>
    <s v="Ambrane 60W / 3A Type "/>
    <x v="29"/>
    <x v="0"/>
    <s v="Accessories&amp;Peripherals"/>
    <x v="0"/>
    <n v="179"/>
    <x v="6"/>
    <x v="0"/>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x v="1"/>
  </r>
  <r>
    <s v="B08QSC1XY8"/>
    <s v="Zoul USB C 60W Fast Charging 3A 6ft/2M Long Type C Nylon Braided Data Cable Quick Charger Cable QC 3.0 for Samsung Galaxy M31S M30 S10 S9 S20 Plus, Note 10 9 8, A20e A40 A50 A70 (2M, Grey)"/>
    <s v="Zoul USB C 60W Fast "/>
    <x v="30"/>
    <x v="0"/>
    <s v="Accessories&amp;Peripherals"/>
    <x v="0"/>
    <n v="389"/>
    <x v="0"/>
    <x v="6"/>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x v="0"/>
  </r>
  <r>
    <s v="B008FWZGSG"/>
    <s v="Samsung Original Type C to C Cable - 3.28 Feet (1 Meter), White"/>
    <s v="Samsung Original Type C to "/>
    <x v="31"/>
    <x v="0"/>
    <s v="Accessories&amp;Peripherals"/>
    <x v="0"/>
    <n v="599"/>
    <x v="22"/>
    <x v="26"/>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x v="0"/>
  </r>
  <r>
    <s v="B0B4HJNPV4"/>
    <s v="pTron Solero T351 3.5Amps Fast Charging Type-C to Type-C PD Data &amp; Charging USB Cable, Made in India, 480Mbps Data Sync, Durable 1 Meter Long Cable for Type-C Smartphones, Tablets &amp; Laptops (Black)"/>
    <s v="pTron Solero T351 3.5Amps Fast "/>
    <x v="32"/>
    <x v="0"/>
    <s v="Accessories&amp;Peripherals"/>
    <x v="0"/>
    <n v="199"/>
    <x v="8"/>
    <x v="27"/>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x v="0"/>
  </r>
  <r>
    <s v="B08Y1SJVV5"/>
    <s v="pTron Solero MB301 3A Micro USB Data &amp; Charging Cable, Made in India, 480Mbps Data Sync, Strong &amp; Durable 1.5-Meter Nylon Braided USB Cable for Micro USB Devices - (Black)"/>
    <s v="pTron Solero MB301 3A Micro "/>
    <x v="33"/>
    <x v="0"/>
    <s v="Accessories&amp;Peripherals"/>
    <x v="0"/>
    <n v="99"/>
    <x v="23"/>
    <x v="5"/>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x v="0"/>
  </r>
  <r>
    <s v="B07XLCFSSN"/>
    <s v="Amazonbasics Nylon Braided Usb-C To Lightning Cable, Fast Charging Mfi Certified Smartphone, Iphone Charger (6-Foot, Dark Grey)"/>
    <s v="Amazonbasics Nylon Braided Usb-C To "/>
    <x v="34"/>
    <x v="0"/>
    <s v="Accessories&amp;Peripherals"/>
    <x v="0"/>
    <n v="899"/>
    <x v="24"/>
    <x v="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x v="0"/>
  </r>
  <r>
    <s v="B09RZS1NQT"/>
    <s v="Sounce 65W OnePlus Dash Warp Charge Cable, 6.5A Type-C to USB C PD Data Sync Fast Charging Cable Compatible with One Plus 8T/ 9/ 9R/ 9 pro/ 9RT/ 10R/ Nord &amp; for All Type C Devices ‚Äì Red, 1 Meter"/>
    <s v="Sounce 65W OnePlus Dash Warp "/>
    <x v="35"/>
    <x v="0"/>
    <s v="Accessories&amp;Peripherals"/>
    <x v="0"/>
    <n v="199"/>
    <x v="8"/>
    <x v="27"/>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x v="0"/>
  </r>
  <r>
    <s v="B0B3MMYHYW"/>
    <s v="OnePlus 126 cm (50 inches) Y Series 4K Ultra HD Smart Android LED TV 50Y1S Pro (Black)"/>
    <s v="OnePlus 126 cm (50 inches) "/>
    <x v="36"/>
    <x v="1"/>
    <s v="HomeTheater,TV&amp;Video"/>
    <x v="3"/>
    <n v="32999"/>
    <x v="25"/>
    <x v="28"/>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x v="0"/>
  </r>
  <r>
    <s v="B09C6HWG18"/>
    <s v="Duracell Type C To Type C 5A (100W) Braided Sync &amp; Fast Charging Cable, 3.9 Feet (1.2M). USB C to C Cable, Supports PD &amp; QC 3.0 Charging, 5 GBPS Data Transmission ‚Äì Black"/>
    <s v="Duracell Type C To Type "/>
    <x v="37"/>
    <x v="0"/>
    <s v="Accessories&amp;Peripherals"/>
    <x v="0"/>
    <n v="970"/>
    <x v="20"/>
    <x v="24"/>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x v="0"/>
  </r>
  <r>
    <s v="B00NH11KIK"/>
    <s v="AmazonBasics USB 2.0 Cable - A-Male to B-Male - for Personal Computer, Printer- 6 Feet (1.8 Meters), Black"/>
    <s v="AmazonBasics USB 2.0 Cable - "/>
    <x v="38"/>
    <x v="0"/>
    <s v="Accessories&amp;Peripherals"/>
    <x v="0"/>
    <n v="209"/>
    <x v="26"/>
    <x v="20"/>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x v="0"/>
  </r>
  <r>
    <s v="B09JPC82QC"/>
    <s v="Mi 108 cm (43 inches) Full HD Android LED TV 4C | L43M6-INC (Black)"/>
    <s v="Mi 108 cm (43 inches) "/>
    <x v="39"/>
    <x v="1"/>
    <s v="HomeTheater,TV&amp;Video"/>
    <x v="3"/>
    <n v="19999"/>
    <x v="27"/>
    <x v="1"/>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x v="37"/>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x v="0"/>
  </r>
  <r>
    <s v="B07JW1Y6XV"/>
    <s v="Wayona Nylon Braided 3A Lightning to USB A Syncing and Fast Charging Data Cable for iPhone, Ipad (3 FT Pack of 1, Black)"/>
    <s v="Wayona Nylon Braided 3A Lightning "/>
    <x v="40"/>
    <x v="0"/>
    <s v="Accessories&amp;Peripherals"/>
    <x v="0"/>
    <n v="399"/>
    <x v="0"/>
    <x v="0"/>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x v="0"/>
  </r>
  <r>
    <s v="B07KRCW6LZ"/>
    <s v="TP-Link Nano AC600 USB Wi-Fi Adapter(Archer T2U Nano)- 2.4G/5G Dual Band Wireless Network Adapter for PC Desktop Laptop, Mini Travel Size, Supports Windows 11,10, 8.1, 8, 7, XP/Mac OS 10.9-10.15"/>
    <s v="TP-Link Nano AC600 USB Wi-Fi "/>
    <x v="41"/>
    <x v="0"/>
    <s v="NetworkingDevices"/>
    <x v="1"/>
    <n v="999"/>
    <x v="28"/>
    <x v="16"/>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x v="0"/>
  </r>
  <r>
    <s v="B09NJN8L25"/>
    <s v="FLiX (Beetel USB to Micro USB PVC Data Sync &amp; 2A Fast Charging Cable, Made in India, 480Mbps Data Sync, Solid Cable, 1 Meter Long USB Cable for Micro USB Devices (White)(XCD-M11)"/>
    <s v="FLiX (Beetel USB to Micro "/>
    <x v="42"/>
    <x v="0"/>
    <s v="Accessories&amp;Peripherals"/>
    <x v="0"/>
    <n v="59"/>
    <x v="17"/>
    <x v="20"/>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x v="2"/>
  </r>
  <r>
    <s v="B07XJYYH7L"/>
    <s v="Wecool Nylon Braided Multifunction Fast Charging Cable For Android Smartphone, Ios And Type C Usb Devices, 3 In 1 Charging Cable, 3A, (3 Feet) (Black)"/>
    <s v="Wecool Nylon Braided Multifunction Fast "/>
    <x v="43"/>
    <x v="0"/>
    <s v="Accessories&amp;Peripherals"/>
    <x v="0"/>
    <n v="333"/>
    <x v="8"/>
    <x v="29"/>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x v="0"/>
  </r>
  <r>
    <s v="B002PD61Y4"/>
    <s v="D-Link DWA-131 300 Mbps Wireless Nano USB Adapter (Black)"/>
    <s v="D-Link DWA-131 300 Mbps Wireless "/>
    <x v="44"/>
    <x v="0"/>
    <s v="NetworkingDevices"/>
    <x v="1"/>
    <n v="507"/>
    <x v="29"/>
    <x v="30"/>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x v="0"/>
  </r>
  <r>
    <s v="B014I8SSD0"/>
    <s v="Amazon Basics High-Speed HDMI Cable, 6 Feet - Supports Ethernet, 3D, 4K video,Black"/>
    <s v="Amazon Basics High-Speed HDMI Cable, "/>
    <x v="45"/>
    <x v="1"/>
    <s v="HomeTheater,TV&amp;Video"/>
    <x v="2"/>
    <n v="309"/>
    <x v="30"/>
    <x v="31"/>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x v="1"/>
  </r>
  <r>
    <s v="B09L8DSSFH"/>
    <s v="7SEVEN¬Æ Compatible for Samsung Smart 4K Ultra HD TV Monitor Remote Control Replacement of Original Samsung TV Remote for LED OLED UHD QLED and Suitable for 6 7 8 Series Samsung TV with Hot Keys BN59-01259E"/>
    <s v="7SEVEN¬Æ Compatible for Samsung Smart "/>
    <x v="46"/>
    <x v="1"/>
    <s v="HomeTheater,TV&amp;Video"/>
    <x v="2"/>
    <n v="399"/>
    <x v="8"/>
    <x v="13"/>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x v="41"/>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x v="0"/>
  </r>
  <r>
    <s v="B07232M876"/>
    <s v="Amazonbasics Micro Usb Fast Charging Cable For Android Smartphone,Personal Computer,Printer With Gold Plated Connectors (6 Feet, Black)"/>
    <s v="Amazonbasics Micro Usb Fast Charging "/>
    <x v="47"/>
    <x v="0"/>
    <s v="Accessories&amp;Peripherals"/>
    <x v="0"/>
    <n v="199"/>
    <x v="31"/>
    <x v="8"/>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x v="1"/>
  </r>
  <r>
    <s v="B07P681N66"/>
    <s v="TP-Link AC600 600 Mbps WiFi Wireless Network USB Adapter for Desktop PC with 2.4GHz/5GHz High Gain Dual Band 5dBi Antenna Wi-Fi, Supports Windows 11/10/8.1/8/7/XP, Mac OS 10.15 and earlier (Archer T2U Plus)"/>
    <s v="TP-Link AC600 600 Mbps WiFi "/>
    <x v="48"/>
    <x v="0"/>
    <s v="NetworkingDevices"/>
    <x v="1"/>
    <n v="1199"/>
    <x v="32"/>
    <x v="32"/>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x v="0"/>
  </r>
  <r>
    <s v="B0711PVX6Z"/>
    <s v="AmazonBasics Micro USB Fast Charging Cable for Android Phones with Gold Plated Connectors (3 Feet, Black)"/>
    <s v="AmazonBasics Micro USB Fast Charging "/>
    <x v="47"/>
    <x v="0"/>
    <s v="Accessories&amp;Peripherals"/>
    <x v="0"/>
    <n v="179"/>
    <x v="33"/>
    <x v="0"/>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x v="1"/>
  </r>
  <r>
    <s v="B082T6V3DT"/>
    <s v="AmazonBasics New Release Nylon USB-A to Lightning Cable Cord, Fast Charging MFi Certified Charger for Apple iPhone, iPad (6-Ft, Rose Gold)"/>
    <s v="AmazonBasics New Release Nylon USB-A "/>
    <x v="49"/>
    <x v="0"/>
    <s v="Accessories&amp;Peripherals"/>
    <x v="0"/>
    <n v="799"/>
    <x v="34"/>
    <x v="33"/>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x v="0"/>
  </r>
  <r>
    <s v="B07MKFNHKG"/>
    <s v="VW 80 cm (32 inches) Frameless Series HD Ready LED TV VW32A (Black)"/>
    <s v="VW 80 cm (32 inches) "/>
    <x v="50"/>
    <x v="1"/>
    <s v="HomeTheater,TV&amp;Video"/>
    <x v="3"/>
    <n v="6999"/>
    <x v="35"/>
    <x v="18"/>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x v="0"/>
  </r>
  <r>
    <s v="B0BFWGBX61"/>
    <s v="Ambrane Unbreakable 3A Fast Charging Braided Type C Cable    1.5 Meter (RCT15, Blue) Supports QC 2.0/3.0 Charging"/>
    <s v="Ambrane Unbreakable 3A Fast Charging "/>
    <x v="51"/>
    <x v="0"/>
    <s v="Accessories&amp;Peripherals"/>
    <x v="0"/>
    <n v="199"/>
    <x v="1"/>
    <x v="1"/>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x v="1"/>
  </r>
  <r>
    <s v="B01N90RZ4M"/>
    <s v="Tata Sky Universal Remote"/>
    <s v="Tata Sky Universal Remote"/>
    <x v="52"/>
    <x v="1"/>
    <s v="HomeTheater,TV&amp;Video"/>
    <x v="2"/>
    <n v="230"/>
    <x v="6"/>
    <x v="34"/>
    <x v="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x v="47"/>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x v="1"/>
  </r>
  <r>
    <s v="B0088TKTY2"/>
    <s v="TP-LINK WiFi Dongle 300 Mbps Mini Wireless Network USB Wi-Fi Adapter for PC Desktop Laptop(Supports Windows 11/10/8.1/8/7/XP, Mac OS 10.9-10.15 and Linux, WPS, Soft AP Mode, USB 2.0) (TL-WN823N),Black"/>
    <s v="TP-LINK WiFi Dongle 300 Mbps "/>
    <x v="53"/>
    <x v="0"/>
    <s v="NetworkingDevices"/>
    <x v="1"/>
    <n v="649"/>
    <x v="36"/>
    <x v="34"/>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x v="0"/>
  </r>
  <r>
    <s v="B09Q5SWVBJ"/>
    <s v="OnePlus 80 cm (32 inches) Y Series HD Ready Smart Android LED TV 32 Y1S (Black)"/>
    <s v="OnePlus 80 cm (32 inches) "/>
    <x v="24"/>
    <x v="1"/>
    <s v="HomeTheater,TV&amp;Video"/>
    <x v="3"/>
    <n v="15999"/>
    <x v="37"/>
    <x v="35"/>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x v="0"/>
  </r>
  <r>
    <s v="B0B4DT8MKT"/>
    <s v="Wecool Unbreakable 3 in 1 Charging Cable with 3A Speed, Fast Charging Multi Purpose Cable 1.25 Mtr Long, Type C cable, Micro Usb Cable and Cable for iPhone, White"/>
    <s v="Wecool Unbreakable 3 in 1 "/>
    <x v="54"/>
    <x v="0"/>
    <s v="Accessories&amp;Peripherals"/>
    <x v="0"/>
    <n v="348"/>
    <x v="38"/>
    <x v="36"/>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x v="0"/>
  </r>
  <r>
    <s v="B08CDKQ8T6"/>
    <s v="Portronics Konnect L 1.2Mtr, Fast Charging 3A Micro USB Cable with Charge &amp; Sync Function (Grey)"/>
    <s v="Portronics Konnect L 1.2Mtr, Fast "/>
    <x v="55"/>
    <x v="0"/>
    <s v="Accessories&amp;Peripherals"/>
    <x v="0"/>
    <n v="154"/>
    <x v="1"/>
    <x v="37"/>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x v="1"/>
  </r>
  <r>
    <s v="B07B275VN9"/>
    <s v="Airtel DigitalTV DTH Television, Setup Box Remote Compatible for SD and HD Recording (Black)"/>
    <s v="Airtel DigitalTV DTH Television, Setup "/>
    <x v="56"/>
    <x v="1"/>
    <s v="HomeTheater,TV&amp;Video"/>
    <x v="2"/>
    <n v="179"/>
    <x v="10"/>
    <x v="38"/>
    <x v="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x v="50"/>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x v="0"/>
  </r>
  <r>
    <s v="B0B15CPR37"/>
    <s v="Samsung 108 cm (43 inches) Crystal 4K Neo Series Ultra HD Smart LED TV UA43AUE65AKXXL (Black)"/>
    <s v="Samsung 108 cm (43 inches) "/>
    <x v="57"/>
    <x v="1"/>
    <s v="HomeTheater,TV&amp;Video"/>
    <x v="3"/>
    <n v="32990"/>
    <x v="39"/>
    <x v="39"/>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x v="0"/>
  </r>
  <r>
    <s v="B0994GFWBH"/>
    <s v="Lapster 1.5 mtr USB 2.0 Type A Male to USB A Male Cable for computer and laptop"/>
    <s v="Lapster 1.5 mtr USB 2.0 "/>
    <x v="58"/>
    <x v="0"/>
    <s v="Accessories&amp;Peripherals"/>
    <x v="0"/>
    <n v="139"/>
    <x v="8"/>
    <x v="40"/>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x v="0"/>
  </r>
  <r>
    <s v="B01GGKZ0V6"/>
    <s v="AmazonBasics USB Type-C to USB Type-C 2.0 Cable - 3 Feet Laptop (0.9 Meters) - White"/>
    <s v="AmazonBasics USB Type-C to USB "/>
    <x v="59"/>
    <x v="0"/>
    <s v="Accessories&amp;Peripherals"/>
    <x v="0"/>
    <n v="329"/>
    <x v="40"/>
    <x v="4"/>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x v="0"/>
  </r>
  <r>
    <s v="B09F9YQQ7B"/>
    <s v="Redmi 80 cm (32 inches) Android 11 Series HD Ready Smart LED TV | L32M6-RA/L32M7-RA (Black)"/>
    <s v="Redmi 80 cm (32 inches) "/>
    <x v="60"/>
    <x v="1"/>
    <s v="HomeTheater,TV&amp;Video"/>
    <x v="3"/>
    <n v="13999"/>
    <x v="13"/>
    <x v="15"/>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x v="0"/>
  </r>
  <r>
    <s v="B014I8SX4Y"/>
    <s v="Amazon Basics High-Speed HDMI Cable, 6 Feet (2-Pack),Black"/>
    <s v="Amazon Basics High-Speed HDMI Cable, "/>
    <x v="45"/>
    <x v="1"/>
    <s v="HomeTheater,TV&amp;Video"/>
    <x v="2"/>
    <n v="309"/>
    <x v="41"/>
    <x v="38"/>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x v="0"/>
  </r>
  <r>
    <s v="B09Q8HMKZX"/>
    <s v="Portronics Konnect L 20W PD Quick Charge Type-C to 8-Pin USB Mobile Charging Cable, 1.2M, Tangle Resistant, Fast Data Sync(Grey)"/>
    <s v="Portronics Konnect L 20W PD "/>
    <x v="61"/>
    <x v="0"/>
    <s v="Accessories&amp;Peripherals"/>
    <x v="0"/>
    <n v="263"/>
    <x v="3"/>
    <x v="33"/>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x v="0"/>
  </r>
  <r>
    <s v="B0B9XN9S3W"/>
    <s v="Acer 80 cm (32 inches) N Series HD Ready TV AR32NSV53HD (Black)"/>
    <s v="Acer 80 cm (32 inches) "/>
    <x v="22"/>
    <x v="1"/>
    <s v="HomeTheater,TV&amp;Video"/>
    <x v="3"/>
    <n v="7999"/>
    <x v="42"/>
    <x v="41"/>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x v="56"/>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x v="0"/>
  </r>
  <r>
    <s v="B07966M8XH"/>
    <s v="Model-P4 6 Way Swivel Tilt Wall Mount 32-55-inch Full Motion Cantilever for LED,LCD and Plasma TV's"/>
    <s v="Model-P4 6 Way Swivel Tilt "/>
    <x v="62"/>
    <x v="1"/>
    <s v="HomeTheater,TV&amp;Video"/>
    <x v="2"/>
    <n v="1599"/>
    <x v="43"/>
    <x v="41"/>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x v="57"/>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x v="0"/>
  </r>
  <r>
    <s v="B01GGKYKQM"/>
    <s v="Amazon Basics USB Type-C to USB-A 2.0 Male Fast Charging Cable for Laptop - 3 Feet (0.9 Meters), Black"/>
    <s v="Amazon Basics USB Type-C to "/>
    <x v="63"/>
    <x v="0"/>
    <s v="Accessories&amp;Peripherals"/>
    <x v="0"/>
    <n v="219"/>
    <x v="11"/>
    <x v="12"/>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x v="0"/>
  </r>
  <r>
    <s v="B0B86CDHL1"/>
    <s v="oraimo 65W Type C to C Fast Charging Cable USB C to USB C Cable High Speed Syncing, Nylon Braided 1M length with LED Indicator Compatible For Laptop, Macbook, Samsung Galaxy S22 S20 S10 S20Fe S21 S21 Ultra A70 A51 A71 A50S M31 M51 M31S M53 5G"/>
    <s v="oraimo 65W Type C to "/>
    <x v="64"/>
    <x v="0"/>
    <s v="Accessories&amp;Peripherals"/>
    <x v="0"/>
    <n v="349"/>
    <x v="12"/>
    <x v="4"/>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x v="0"/>
  </r>
  <r>
    <s v="B0B5ZF3NRK"/>
    <s v="CEDO 65W OnePlus Dash Warp Charge Cable, USB A to Type C Data Sync Fast Charging Cable Compatible with One Plus 3 /3T /5 /5T /6 /6T /7 /7T /7 pro &amp; for All Type C Devices - 1 Meter, Red"/>
    <s v="CEDO 65W OnePlus Dash Warp "/>
    <x v="65"/>
    <x v="0"/>
    <s v="Accessories&amp;Peripherals"/>
    <x v="0"/>
    <n v="349"/>
    <x v="22"/>
    <x v="21"/>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x v="0"/>
  </r>
  <r>
    <s v="B09RFC46VP"/>
    <s v="Redmi 108 cm (43 inches) 4K Ultra HD Android Smart LED TV X43 | L43R7-7AIN (Black)"/>
    <s v="Redmi 108 cm (43 inches) "/>
    <x v="66"/>
    <x v="1"/>
    <s v="HomeTheater,TV&amp;Video"/>
    <x v="3"/>
    <n v="26999"/>
    <x v="44"/>
    <x v="42"/>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x v="0"/>
  </r>
  <r>
    <s v="B08R69VDHT"/>
    <s v="Pinnaclz Original Combo of 2 Micro USB Fast Charging Cable, USB Charging Cable for Data Transfer Perfect for Android Smart Phones White 1.2 Meter Made in India (Pack of 2)"/>
    <s v="Pinnaclz Original Combo of 2 "/>
    <x v="67"/>
    <x v="0"/>
    <s v="Accessories&amp;Peripherals"/>
    <x v="0"/>
    <n v="115"/>
    <x v="6"/>
    <x v="36"/>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x v="1"/>
  </r>
  <r>
    <s v="B09RWZRCP1"/>
    <s v="boAt Type C A750 Stress Resistant, Tangle-free, Sturdy Flat Cable with 6.5A Fast Charging &amp; 480Mbps Data Transmission, 10000+ Bends Lifespan and Extended 1.5m Length(Rebellious Black)"/>
    <s v="boAt Type C A750 Stress "/>
    <x v="68"/>
    <x v="0"/>
    <s v="Accessories&amp;Peripherals"/>
    <x v="0"/>
    <n v="399"/>
    <x v="8"/>
    <x v="13"/>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x v="0"/>
  </r>
  <r>
    <s v="B09CMP1SC8"/>
    <s v="Ambrane 2 in 1 Type-C &amp; Micro USB Cable with 60W / 3A Fast Charging, 480 mbps High Data, PD Technology &amp; Quick Charge 3.0, Compatible with All Type-C &amp; Micro USB Devices (ABDC-10, Black)"/>
    <s v="Ambrane 2 in 1 Type-C "/>
    <x v="69"/>
    <x v="0"/>
    <s v="Accessories&amp;Peripherals"/>
    <x v="0"/>
    <n v="199"/>
    <x v="6"/>
    <x v="13"/>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x v="1"/>
  </r>
  <r>
    <s v="B09YLXYP7Y"/>
    <s v="Ambrane 60W / 3A Fast Charging Output Cable with Type-C to USB for Mobile, Neckband, True Wireless Earphone Charging, 480mbps Data Sync Speed, 1m Length (ACT - AZ10, Black)"/>
    <s v="Ambrane 60W / 3A Fast "/>
    <x v="70"/>
    <x v="0"/>
    <s v="Accessories&amp;Peripherals"/>
    <x v="0"/>
    <n v="179"/>
    <x v="4"/>
    <x v="10"/>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x v="1"/>
  </r>
  <r>
    <s v="B09ZPM4C2C"/>
    <s v="TCL 80 cm (32 inches) HD Ready Certified Android Smart LED TV 32S5205 (Black)"/>
    <s v="TCL 80 cm (32 inches) "/>
    <x v="71"/>
    <x v="1"/>
    <s v="HomeTheater,TV&amp;Video"/>
    <x v="3"/>
    <n v="10901"/>
    <x v="45"/>
    <x v="6"/>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x v="65"/>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x v="0"/>
  </r>
  <r>
    <s v="B0B2DJDCPX"/>
    <s v="SWAPKART Fast Charging Cable and Data Sync USB Cable Compatible for iPhone 6/6S/7/7+/8/8+/10/11, 12, 13 Pro max iPad Air/Mini, iPod and iOS Devices (White)"/>
    <s v="SWAPKART Fast Charging Cable and "/>
    <x v="72"/>
    <x v="0"/>
    <s v="Accessories&amp;Peripherals"/>
    <x v="0"/>
    <n v="209"/>
    <x v="6"/>
    <x v="30"/>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x v="1"/>
  </r>
  <r>
    <s v="B0BCZCQTJX"/>
    <s v="Firestick Remote"/>
    <s v="Firestick Remote"/>
    <x v="73"/>
    <x v="1"/>
    <s v="HomeTheater,TV&amp;Video"/>
    <x v="2"/>
    <n v="1434"/>
    <x v="46"/>
    <x v="0"/>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x v="67"/>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x v="0"/>
  </r>
  <r>
    <s v="B07LGT55SJ"/>
    <s v="Wayona Usb Nylon Braided Data Sync And Charging Cable For Iphone, Ipad Tablet (Red, Black)"/>
    <s v="Wayona Usb Nylon Braided Data "/>
    <x v="74"/>
    <x v="0"/>
    <s v="Accessories&amp;Peripherals"/>
    <x v="0"/>
    <n v="399"/>
    <x v="0"/>
    <x v="0"/>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x v="0"/>
  </r>
  <r>
    <s v="B09NKZXMWJ"/>
    <s v="Flix (Beetel) Usb To Type C Pvc Data Sync And 2A 480Mbps Data Sync, Tough Fast Charging Long Cable For Usb Type C Devices, Charging Adapter (White, 1 Meter) - Xcd-C12"/>
    <s v="Flix (Beetel) Usb To Type "/>
    <x v="75"/>
    <x v="0"/>
    <s v="Accessories&amp;Peripherals"/>
    <x v="0"/>
    <n v="139"/>
    <x v="47"/>
    <x v="15"/>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x v="1"/>
  </r>
  <r>
    <s v="B08QX1CC14"/>
    <s v="SKYWALL 81.28 cm (32 inches) HD Ready Smart LED TV 32SWELS-PRO (Black)"/>
    <s v="SKYWALL 81.28 cm (32 inches) "/>
    <x v="76"/>
    <x v="1"/>
    <s v="HomeTheater,TV&amp;Video"/>
    <x v="3"/>
    <n v="7299"/>
    <x v="48"/>
    <x v="33"/>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x v="68"/>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x v="0"/>
  </r>
  <r>
    <s v="B0974H97TJ"/>
    <s v="boAt A 350 Type C Cable for Smartphone, Charging Adapter (1.5m, Carbon Black)"/>
    <s v="boAt A 350 Type C "/>
    <x v="77"/>
    <x v="0"/>
    <s v="Accessories&amp;Peripherals"/>
    <x v="0"/>
    <n v="299"/>
    <x v="10"/>
    <x v="11"/>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x v="0"/>
  </r>
  <r>
    <s v="B07GVGTSLN"/>
    <s v="Wayona Usb Type C Fast Charger Cable Fast Charging Usb C Cable/Cord Compatible For Samsung Galaxy S10E S10 S9 S8 Plus S10+,Note 10 Note 9 Note 8,S20,M31S,M40,Realme X3,Pixel 2 Xl (3 Ft Pack Of 1,Grey)"/>
    <s v="Wayona Usb Type C Fast "/>
    <x v="78"/>
    <x v="0"/>
    <s v="Accessories&amp;Peripherals"/>
    <x v="0"/>
    <n v="325"/>
    <x v="49"/>
    <x v="43"/>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x v="0"/>
  </r>
  <r>
    <s v="B09VCHLSJF"/>
    <s v="OnePlus 108 cm (43 inches) Y Series 4K Ultra HD Smart Android LED TV 43Y1S Pro (Black)"/>
    <s v="OnePlus 108 cm (43 inches) "/>
    <x v="79"/>
    <x v="1"/>
    <s v="HomeTheater,TV&amp;Video"/>
    <x v="3"/>
    <n v="29999"/>
    <x v="50"/>
    <x v="23"/>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x v="0"/>
  </r>
  <r>
    <s v="B0B1YZX72F"/>
    <s v="Acer 127 cm (50 inches) I Series 4K Ultra HD Android Smart LED TV AR50AR2851UDFL (Black)"/>
    <s v="Acer 127 cm (50 inches) "/>
    <x v="80"/>
    <x v="1"/>
    <s v="HomeTheater,TV&amp;Video"/>
    <x v="3"/>
    <n v="27999"/>
    <x v="51"/>
    <x v="44"/>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x v="0"/>
  </r>
  <r>
    <s v="B092BJMT8Q"/>
    <s v="Samsung 108 cm (43 inches) Crystal 4K Series Ultra HD Smart LED TV UA43AUE60AKLXL (Black)"/>
    <s v="Samsung 108 cm (43 inches) "/>
    <x v="57"/>
    <x v="1"/>
    <s v="HomeTheater,TV&amp;Video"/>
    <x v="3"/>
    <n v="30990"/>
    <x v="52"/>
    <x v="19"/>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x v="0"/>
  </r>
  <r>
    <s v="B0BMXMLSMM"/>
    <s v="Lapster 65W compatible for OnePlus Dash Warp Charge Cable , type c to c cable fast charging Data Sync Cable Compatible with One Plus 10R / 9RT/ 9 pro/ 9R/ 8T/ 9/ Nord &amp; for All Type C Devices ‚Äì Red, 1 Meter"/>
    <s v="Lapster 65W compatible for OnePlus "/>
    <x v="81"/>
    <x v="0"/>
    <s v="Accessories&amp;Peripherals"/>
    <x v="0"/>
    <n v="199"/>
    <x v="8"/>
    <x v="27"/>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x v="0"/>
  </r>
  <r>
    <s v="B07JH1C41D"/>
    <s v="Wayona Nylon Braided (2 Pack) Lightning Fast Usb Data Cable Fast Charger Cord For Iphone, Ipad Tablet (3 Ft Pack Of 2, Grey)"/>
    <s v="Wayona Nylon Braided (2 Pack) "/>
    <x v="82"/>
    <x v="0"/>
    <s v="Accessories&amp;Peripherals"/>
    <x v="0"/>
    <n v="649"/>
    <x v="20"/>
    <x v="45"/>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x v="0"/>
  </r>
  <r>
    <s v="B0141EZMAI"/>
    <s v="Gizga Essentials USB WiFi Adapter for PC, 150 Mbps Wireless Network Adapter for Desktop - Nano Size WiFi Dongle Compatible with Windows, Mac OS &amp; Linux Kernel | WPA/WPA2 Encryption Standards| Black"/>
    <s v="Gizga Essentials USB WiFi Adapter "/>
    <x v="83"/>
    <x v="0"/>
    <s v="NetworkingDevices"/>
    <x v="1"/>
    <n v="269"/>
    <x v="53"/>
    <x v="4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x v="0"/>
  </r>
  <r>
    <s v="B09Q5P2MT3"/>
    <s v="OnePlus 108 cm (43 inches) Y Series Full HD Smart Android LED TV 43 Y1S (Black)"/>
    <s v="OnePlus 108 cm (43 inches) "/>
    <x v="79"/>
    <x v="1"/>
    <s v="HomeTheater,TV&amp;Video"/>
    <x v="3"/>
    <n v="24999"/>
    <x v="54"/>
    <x v="47"/>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x v="0"/>
  </r>
  <r>
    <s v="B08HDH26JX"/>
    <s v="boAt Deuce USB 300 2 in 1 Type-C &amp; Micro USB Stress Resistant, Sturdy Cable with 3A Fast Charging &amp; 480mbps Data Transmission, 10000+ Bends Lifespan and Extended 1.5m Length(Mercurial Black)"/>
    <s v="boAt Deuce USB 300 2 "/>
    <x v="3"/>
    <x v="0"/>
    <s v="Accessories&amp;Peripherals"/>
    <x v="0"/>
    <n v="299"/>
    <x v="3"/>
    <x v="48"/>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x v="0"/>
  </r>
  <r>
    <s v="B09VT6JKRP"/>
    <s v="Lapster USB 3.0 A to Micro B SuperSpeed for hard disk cable - short cable"/>
    <s v="Lapster USB 3.0 A to "/>
    <x v="84"/>
    <x v="0"/>
    <s v="Accessories&amp;Peripherals"/>
    <x v="0"/>
    <n v="199"/>
    <x v="8"/>
    <x v="27"/>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x v="73"/>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x v="0"/>
  </r>
  <r>
    <s v="B09T3KB6JZ"/>
    <s v="TCL 100 cm (40 inches) Full HD Certified Android R Smart LED TV 40S6505 (Black)"/>
    <s v="TCL 100 cm (40 inches) "/>
    <x v="85"/>
    <x v="1"/>
    <s v="HomeTheater,TV&amp;Video"/>
    <x v="3"/>
    <n v="18990"/>
    <x v="51"/>
    <x v="34"/>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x v="74"/>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x v="0"/>
  </r>
  <r>
    <s v="B093QCY6YJ"/>
    <s v="ZEBRONICS ZEB-USB150WF1 WiFi USB Mini Adapter Supports 150 Mbps Wireless Data, Comes with Advanced Security WPA/WPA2 encryption Standards"/>
    <s v="ZEBRONICS ZEB-USB150WF1 WiFi USB Mini "/>
    <x v="86"/>
    <x v="0"/>
    <s v="NetworkingDevices"/>
    <x v="1"/>
    <n v="290"/>
    <x v="1"/>
    <x v="49"/>
    <x v="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x v="75"/>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x v="1"/>
  </r>
  <r>
    <s v="B093ZNQZ2Y"/>
    <s v="LOHAYA Remote Compatible for Mi Smart LED TV 4A Remote Control (32&quot;/43&quot;) [ Compatible for Mi Tv Remote Control ] [ Compatible for Mi Smart LED Tv Remote Control ]"/>
    <s v="LOHAYA Remote Compatible for Mi "/>
    <x v="87"/>
    <x v="1"/>
    <s v="HomeTheater,TV&amp;Video"/>
    <x v="2"/>
    <n v="249"/>
    <x v="10"/>
    <x v="12"/>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x v="76"/>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x v="0"/>
  </r>
  <r>
    <s v="B08LKS3LSP"/>
    <s v="Gilary Multi Charging Cable, 3 in 1 Nylon Braided Fast Charging Cable for iPhone Micro USB Type C Mobile Phone | Colour May Vary |"/>
    <s v="Gilary Multi Charging Cable, 3 "/>
    <x v="88"/>
    <x v="0"/>
    <s v="Accessories&amp;Peripherals"/>
    <x v="0"/>
    <n v="345"/>
    <x v="8"/>
    <x v="6"/>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x v="77"/>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x v="0"/>
  </r>
  <r>
    <s v="B00V4BGDKU"/>
    <s v="TP-Link UE300 USB 3.0 to RJ45 Gigabit Ethernet Network Adapter - Plug and Play"/>
    <s v="TP-Link UE300 USB 3.0 to "/>
    <x v="89"/>
    <x v="0"/>
    <s v="NetworkingDevices"/>
    <x v="1"/>
    <n v="1099"/>
    <x v="2"/>
    <x v="21"/>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x v="0"/>
  </r>
  <r>
    <s v="B08CHKQ8D4"/>
    <s v="Wayona Type C to Lightning MFI Certified 20W Fast charging Nylon Braided USB C Cable for iPhone 14, 14 Pro, 14 Pro Max, 14 Plus, 13, 13 Pro, 13 Pro Max, 13 Mini, 12, 12 Pro, 11, 11 Pro Max iPhone 12 Mini, X, 8 (2M, Grey)"/>
    <s v="Wayona Type C to Lightning "/>
    <x v="90"/>
    <x v="0"/>
    <s v="Accessories&amp;Peripherals"/>
    <x v="0"/>
    <n v="719"/>
    <x v="38"/>
    <x v="50"/>
    <x v="3"/>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x v="0"/>
  </r>
  <r>
    <s v="B09BW334ML"/>
    <s v="Dealfreez Case Compatible with Fire TV Stick 3rd Gen 2021 Full Wrap Silicone Remote Cover Anti-Lost with Loop (D-Black)"/>
    <s v="Dealfreez Case Compatible with Fire "/>
    <x v="91"/>
    <x v="1"/>
    <s v="HomeTheater,TV&amp;Video"/>
    <x v="2"/>
    <n v="349"/>
    <x v="38"/>
    <x v="36"/>
    <x v="4"/>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x v="80"/>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x v="0"/>
  </r>
  <r>
    <s v="B082T6GVLJ"/>
    <s v="Amazon Basics New Release Nylon USB-A to Lightning Cable Cord, Fast Charging MFi Certified Charger for Apple iPhone, iPad (3-Ft, Rose Gold)"/>
    <s v="Amazon Basics New Release Nylon "/>
    <x v="92"/>
    <x v="0"/>
    <s v="Accessories&amp;Peripherals"/>
    <x v="0"/>
    <n v="849"/>
    <x v="55"/>
    <x v="3"/>
    <x v="4"/>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x v="81"/>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x v="0"/>
  </r>
  <r>
    <s v="B07DL1KC3H"/>
    <s v="Isoelite Remote Compatible for Samsung LED/LCD Remote Control Works with All Samsung LED/LCD TV Model No :- BN59-607A (Please Match The Image with Your Old Remote)"/>
    <s v="Isoelite Remote Compatible for Samsung "/>
    <x v="93"/>
    <x v="1"/>
    <s v="HomeTheater,TV&amp;Video"/>
    <x v="2"/>
    <n v="299"/>
    <x v="12"/>
    <x v="29"/>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x v="82"/>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x v="0"/>
  </r>
  <r>
    <s v="B0B6F98KJJ"/>
    <s v="MI 100 cm (40 inches) 5A Series Full HD Smart Android LED TV with 24W Dolby Audio &amp; Metal Bezel-Less Frame (Black) (2022 Model)"/>
    <s v="MI 100 cm (40 inches) "/>
    <x v="94"/>
    <x v="1"/>
    <s v="HomeTheater,TV&amp;Video"/>
    <x v="3"/>
    <n v="21999"/>
    <x v="56"/>
    <x v="35"/>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x v="0"/>
  </r>
  <r>
    <s v="B07JNVF678"/>
    <s v="Wayona Nylon Braided USB Data Sync and Fast Charging 3A Short Power Bank Cable For iPhones, iPad Air, iPad mini, iPod Nano and iPod Touch (Grey)"/>
    <s v="Wayona Nylon Braided USB Data "/>
    <x v="95"/>
    <x v="0"/>
    <s v="Accessories&amp;Peripherals"/>
    <x v="0"/>
    <n v="349"/>
    <x v="8"/>
    <x v="6"/>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x v="0"/>
  </r>
  <r>
    <s v="B09QGZFBPM"/>
    <s v="Wayona Type C To Type C Long Fast Charging Cable Type C Charger Cord Compatible With Samsung S22 S20 S20 Fe 2022 S22 Ultra S21 Ultra A70 A51 A53 A33 A73 M51 M31 M33 M53 (Grey, 2M, 65W, 6Ft)"/>
    <s v="Wayona Type C To Type "/>
    <x v="96"/>
    <x v="0"/>
    <s v="Accessories&amp;Peripherals"/>
    <x v="0"/>
    <n v="399"/>
    <x v="8"/>
    <x v="13"/>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x v="0"/>
  </r>
  <r>
    <s v="B07JGDB5M1"/>
    <s v="Wayona Nylon Braided 2M / 6Ft Fast Charge Usb To Lightning Data Sync And Charging Cable For Iphone, Ipad Tablet (6 Ft Pack Of 1, Grey)"/>
    <s v="Wayona Nylon Braided 2M / "/>
    <x v="97"/>
    <x v="0"/>
    <s v="Accessories&amp;Peripherals"/>
    <x v="0"/>
    <n v="449"/>
    <x v="49"/>
    <x v="6"/>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x v="0"/>
  </r>
  <r>
    <s v="B0981XSZJ7"/>
    <s v="CROSSVOLT Compatible Dash/Warp Data Sync Fast Charging Cable Supported for All C Type Devices (Cable)"/>
    <s v="CROSSVOLT Compatible Dash/Warp Data Sync "/>
    <x v="98"/>
    <x v="0"/>
    <s v="Accessories&amp;Peripherals"/>
    <x v="0"/>
    <n v="299"/>
    <x v="8"/>
    <x v="20"/>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x v="85"/>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x v="0"/>
  </r>
  <r>
    <s v="B0B9XLX8VR"/>
    <s v="VU 139 cm (55 inches) The GloLED Series 4K Smart LED Google TV 55GloLED (Grey)"/>
    <s v="VU 139 cm (55 inches) "/>
    <x v="99"/>
    <x v="1"/>
    <s v="HomeTheater,TV&amp;Video"/>
    <x v="3"/>
    <n v="37999"/>
    <x v="57"/>
    <x v="21"/>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x v="0"/>
  </r>
  <r>
    <s v="B08Y5KXR6Z"/>
    <s v="PTron Solero T241 2.4A Type-C Data &amp; Charging USB Cable, Made in India, 480Mbps Data Sync, Durable 1-Meter Long USB Cable for Type-C USB Devices for Charging Adapter (Black)"/>
    <s v="PTron Solero T241 2.4A Type-C "/>
    <x v="100"/>
    <x v="0"/>
    <s v="Accessories&amp;Peripherals"/>
    <x v="0"/>
    <n v="99"/>
    <x v="53"/>
    <x v="51"/>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x v="0"/>
  </r>
  <r>
    <s v="B09F6VHQXB"/>
    <s v="Croma 80 cm (32 Inches) HD Ready LED TV (CREL7369, Black) (2021 Model)"/>
    <s v="Croma 80 cm (32 Inches) "/>
    <x v="101"/>
    <x v="1"/>
    <s v="HomeTheater,TV&amp;Video"/>
    <x v="3"/>
    <n v="7390"/>
    <x v="58"/>
    <x v="11"/>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x v="87"/>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x v="0"/>
  </r>
  <r>
    <s v="B0974G5Q2Y"/>
    <s v="boAt Laptop, Smartphone Type-c A400 Male Data Cable (Carbon Black)"/>
    <s v="boAt Laptop, Smartphone Type-c A400 "/>
    <x v="102"/>
    <x v="0"/>
    <s v="Accessories&amp;Peripherals"/>
    <x v="0"/>
    <n v="273.10000000000002"/>
    <x v="8"/>
    <x v="25"/>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x v="0"/>
  </r>
  <r>
    <s v="B09YL9SN9B"/>
    <s v="LG 80 cm (32 inches) HD Ready Smart LED TV 32LQ576BPSA (Ceramic Black)"/>
    <s v="LG 80 cm (32 inches) "/>
    <x v="17"/>
    <x v="1"/>
    <s v="HomeTheater,TV&amp;Video"/>
    <x v="3"/>
    <n v="15990"/>
    <x v="59"/>
    <x v="9"/>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x v="88"/>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x v="0"/>
  </r>
  <r>
    <s v="B09RX1FK54"/>
    <s v="boAt Type C A750 Stress Resistant, Tangle-free, Sturdy Flat Cable with 6.5A Fast Charging &amp; 480Mbps Data Transmission, 10000+ Bends Lifespan and Extended 1.5m Length(Radiant Red)"/>
    <s v="boAt Type C A750 Stress "/>
    <x v="68"/>
    <x v="0"/>
    <s v="Accessories&amp;Peripherals"/>
    <x v="0"/>
    <n v="399"/>
    <x v="8"/>
    <x v="13"/>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x v="0"/>
  </r>
  <r>
    <s v="B09TT6BFDX"/>
    <s v="Cotbolt Silicone Protective Case Cover for LG an MR21GA Magic Remote Shockproof for LG Smart TV Remote 2021 Protective Skin Waterproof Anti Lost (Black) (Remote Not Included)"/>
    <s v="Cotbolt Silicone Protective Case Cover "/>
    <x v="103"/>
    <x v="1"/>
    <s v="HomeTheater,TV&amp;Video"/>
    <x v="2"/>
    <n v="399"/>
    <x v="20"/>
    <x v="27"/>
    <x v="6"/>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x v="89"/>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x v="0"/>
  </r>
  <r>
    <s v="B09KH58JZR"/>
    <s v="Portronics Konnect L POR-1403 Fast Charging 3A Type-C Cable 1.2 Meter with Charge &amp; Sync Function for All Type-C Devices (White)"/>
    <s v="Portronics Konnect L POR-1403 Fast "/>
    <x v="104"/>
    <x v="0"/>
    <s v="Accessories&amp;Peripherals"/>
    <x v="0"/>
    <n v="210"/>
    <x v="4"/>
    <x v="41"/>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x v="90"/>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x v="1"/>
  </r>
  <r>
    <s v="B09DDCQFMT"/>
    <s v="Electvision Remote Control Compatible with Amazon Fire tv Stick (Pairing Manual Will be Back Side Remote Control)(P)"/>
    <s v="Electvision Remote Control Compatible with "/>
    <x v="105"/>
    <x v="1"/>
    <s v="HomeTheater,TV&amp;Video"/>
    <x v="2"/>
    <n v="1299"/>
    <x v="20"/>
    <x v="31"/>
    <x v="9"/>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x v="91"/>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x v="0"/>
  </r>
  <r>
    <s v="B08RP2L2NL"/>
    <s v="King Shine Multi Retractable 3.0A Fast Charger Cord, Multiple Charging Cable 4Ft/1.2m 3-in-1 USB Charge Cord Compatible with Phone/Type C/Micro USB for All Android and iOS Smartphones (Random Colour)"/>
    <s v="King Shine Multi Retractable 3.0A "/>
    <x v="106"/>
    <x v="0"/>
    <s v="Accessories&amp;Peripherals"/>
    <x v="0"/>
    <n v="347"/>
    <x v="8"/>
    <x v="6"/>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x v="92"/>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x v="0"/>
  </r>
  <r>
    <s v="B0B4G2MWSB"/>
    <s v="Lapster 5 pin mini usb cable, usb b cable,camera cable usb2.0 for External HDDS/Card Readers/Camera etc."/>
    <s v="Lapster 5 pin mini usb "/>
    <x v="107"/>
    <x v="0"/>
    <s v="Accessories&amp;Peripherals"/>
    <x v="0"/>
    <n v="149"/>
    <x v="8"/>
    <x v="5"/>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x v="0"/>
  </r>
  <r>
    <s v="B0B21C4BMX"/>
    <s v="Portronics Konnect Spydr 31 3-in-1 Multi Functional Cable with 3.0A Output, Tangle Resistant, 1.2M Length, Nylon Braided(Zebra)"/>
    <s v="Portronics Konnect Spydr 31 3-in-1 "/>
    <x v="108"/>
    <x v="0"/>
    <s v="Accessories&amp;Peripherals"/>
    <x v="0"/>
    <n v="228"/>
    <x v="12"/>
    <x v="43"/>
    <x v="1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x v="93"/>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x v="0"/>
  </r>
  <r>
    <s v="B084MZXJNK"/>
    <s v="Belkin Apple Certified Lightning To Type C Cable, Tough Unbreakable Braided Fast Charging For Iphone, Ipad, Air Pods, 3.3 Feet (1 Meters)    White"/>
    <s v="Belkin Apple Certified Lightning To "/>
    <x v="109"/>
    <x v="0"/>
    <s v="Accessories&amp;Peripherals"/>
    <x v="0"/>
    <n v="1599"/>
    <x v="20"/>
    <x v="52"/>
    <x v="5"/>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x v="0"/>
  </r>
  <r>
    <s v="B0BHZCNC4P"/>
    <s v="Remote Control Compatible for Amazon Fire Tv Stick Remote Control [ 3rd Gen ](Not Compatible for Fire TV Edition Smart TV) from basesailor"/>
    <s v="Remote Control Compatible for Amazon "/>
    <x v="110"/>
    <x v="1"/>
    <s v="HomeTheater,TV&amp;Video"/>
    <x v="2"/>
    <n v="1499"/>
    <x v="46"/>
    <x v="11"/>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x v="95"/>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x v="0"/>
  </r>
  <r>
    <s v="B0B16KD737"/>
    <s v="VW 80 cm (32 inches) Playwall Frameless Series HD Ready Android Smart LED TV VW3251 (Black)"/>
    <s v="VW 80 cm (32 inches) "/>
    <x v="50"/>
    <x v="1"/>
    <s v="HomeTheater,TV&amp;Video"/>
    <x v="3"/>
    <n v="8499"/>
    <x v="60"/>
    <x v="41"/>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x v="96"/>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x v="0"/>
  </r>
  <r>
    <s v="B099K9ZX65"/>
    <s v="Hisense 108 cm (43 inches) 4K Ultra HD Smart Certified Android LED TV 43A6GE (Black)"/>
    <s v="Hisense 108 cm (43 inches) "/>
    <x v="111"/>
    <x v="1"/>
    <s v="HomeTheater,TV&amp;Video"/>
    <x v="3"/>
    <n v="20990"/>
    <x v="61"/>
    <x v="3"/>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x v="97"/>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x v="0"/>
  </r>
  <r>
    <s v="B08Y55LPBF"/>
    <s v="Redmi 126 cm (50 inches) 4K Ultra HD Android Smart LED TV X50 | L50M6-RA (Black)"/>
    <s v="Redmi 126 cm (50 inches) "/>
    <x v="112"/>
    <x v="1"/>
    <s v="HomeTheater,TV&amp;Video"/>
    <x v="3"/>
    <n v="32999"/>
    <x v="62"/>
    <x v="35"/>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x v="0"/>
  </r>
  <r>
    <s v="B015OW3M1W"/>
    <s v="AmazonBasics 6-Feet DisplayPort (not USB port) to HDMI Cable Black"/>
    <s v="AmazonBasics 6-Feet DisplayPort (not USB "/>
    <x v="113"/>
    <x v="1"/>
    <s v="HomeTheater,TV&amp;Video"/>
    <x v="2"/>
    <n v="799"/>
    <x v="63"/>
    <x v="3"/>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x v="98"/>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x v="0"/>
  </r>
  <r>
    <s v="B01D5H8ZI8"/>
    <s v="AmazonBasics 3 Feet High Speed HDMI Male to Female 2.0 Extension Cable"/>
    <s v="AmazonBasics 3 Feet High Speed "/>
    <x v="114"/>
    <x v="1"/>
    <s v="HomeTheater,TV&amp;Video"/>
    <x v="2"/>
    <n v="229"/>
    <x v="64"/>
    <x v="33"/>
    <x v="4"/>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x v="99"/>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x v="0"/>
  </r>
  <r>
    <s v="B09X1M3DHX"/>
    <s v="iFFALCON 80 cm (32 inches) HD Ready Smart LED TV¬†32F53 (Black)"/>
    <s v="iFFALCON 80 cm (32 inches) "/>
    <x v="115"/>
    <x v="1"/>
    <s v="HomeTheater,TV&amp;Video"/>
    <x v="3"/>
    <n v="9999"/>
    <x v="65"/>
    <x v="0"/>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x v="100"/>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x v="0"/>
  </r>
  <r>
    <s v="B09MM6P76N"/>
    <s v="7SEVEN¬Æ Compatible Lg Smart Tv Remote Suitable for Any LG LED OLED LCD UHD Plasma Android Television and AKB75095303 replacement of Original Lg Tv Remote Control"/>
    <s v="7SEVEN¬Æ Compatible Lg Smart Tv "/>
    <x v="116"/>
    <x v="1"/>
    <s v="HomeTheater,TV&amp;Video"/>
    <x v="2"/>
    <n v="349"/>
    <x v="22"/>
    <x v="21"/>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x v="10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x v="0"/>
  </r>
  <r>
    <s v="B01D5H8LDM"/>
    <s v="AmazonBasics 3.5mm to 2-Male RCA Adapter Cable For Tablet, Smartphone (Black, 15 feet)"/>
    <s v="AmazonBasics 3.5mm to 2-Male RCA "/>
    <x v="117"/>
    <x v="1"/>
    <s v="HomeTheater,TV&amp;Video"/>
    <x v="2"/>
    <n v="489"/>
    <x v="66"/>
    <x v="53"/>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x v="102"/>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x v="0"/>
  </r>
  <r>
    <s v="B0B1YY6JJL"/>
    <s v="Acer 109 cm (43 inches) I Series 4K Ultra HD Android Smart LED TV AR43AR2851UDFL (Black)"/>
    <s v="Acer 109 cm (43 inches) "/>
    <x v="118"/>
    <x v="1"/>
    <s v="HomeTheater,TV&amp;Video"/>
    <x v="3"/>
    <n v="23999"/>
    <x v="67"/>
    <x v="39"/>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x v="0"/>
  </r>
  <r>
    <s v="B09QGZM8QB"/>
    <s v="Wayona Usb Type C 65W 6Ft/2M Long Fast Charging Cable Compatible For Samsung S22 S20 Fe S21 Ultra A33 A53 A01 A73 A70 A51 M33 M53 M51 M31(2M, Black)"/>
    <s v="Wayona Usb Type C 65W "/>
    <x v="119"/>
    <x v="0"/>
    <s v="Accessories&amp;Peripherals"/>
    <x v="0"/>
    <n v="399"/>
    <x v="8"/>
    <x v="13"/>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x v="0"/>
  </r>
  <r>
    <s v="B08L4SBJRY"/>
    <s v="Saifsmart Outlet Wall Mount Hanger Holder for Dot 3rd Gen, Compact Bracket Case Plug and Built-in Cable Management for Kitchen Bathroom, Bedroom (Black)"/>
    <s v="Saifsmart Outlet Wall Mount Hanger "/>
    <x v="120"/>
    <x v="1"/>
    <s v="HomeAudio"/>
    <x v="2"/>
    <n v="349"/>
    <x v="49"/>
    <x v="25"/>
    <x v="1"/>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x v="103"/>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x v="0"/>
  </r>
  <r>
    <s v="B09X79PP8F"/>
    <s v="MI 2-in-1 USB Type C Cable (Micro USB to Type C) 30cm for Smartphone, Headphone, Laptop (White)"/>
    <s v="MI 2-in-1 USB Type C "/>
    <x v="121"/>
    <x v="0"/>
    <s v="Accessories&amp;Peripherals"/>
    <x v="0"/>
    <n v="179"/>
    <x v="7"/>
    <x v="54"/>
    <x v="2"/>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x v="104"/>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x v="1"/>
  </r>
  <r>
    <s v="B082T6GVG9"/>
    <s v="AmazonBasics New Release ABS USB-A to Lightning Cable Cord, Fast Charging MFi Certified Charger for Apple iPhone, iPad Tablet (3-Ft, White)"/>
    <s v="AmazonBasics New Release ABS USB-A "/>
    <x v="122"/>
    <x v="0"/>
    <s v="Accessories&amp;Peripherals"/>
    <x v="0"/>
    <n v="689"/>
    <x v="68"/>
    <x v="34"/>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x v="105"/>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x v="0"/>
  </r>
  <r>
    <s v="B0B3XY5YT4"/>
    <s v="LG 108 cm (43 inches) 4K Ultra HD Smart LED TV 43UQ7500PSF (Ceramic Black)"/>
    <s v="LG 108 cm (43 inches) "/>
    <x v="123"/>
    <x v="1"/>
    <s v="HomeTheater,TV&amp;Video"/>
    <x v="3"/>
    <n v="30990"/>
    <x v="69"/>
    <x v="16"/>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x v="0"/>
  </r>
  <r>
    <s v="B0B4HKH19N"/>
    <s v="pTron Solero 331 3.4Amps Multifunction Fast Charging Cable, 3-in-1 USB Cable Micro USB/Type-C/iOS, Made in India, Durable &amp; Strong &amp; Tangle-free 118cm in Length (Black)"/>
    <s v="pTron Solero 331 3.4Amps Multifunction "/>
    <x v="124"/>
    <x v="0"/>
    <s v="Accessories&amp;Peripherals"/>
    <x v="0"/>
    <n v="249"/>
    <x v="70"/>
    <x v="25"/>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x v="0"/>
  </r>
  <r>
    <s v="B08TGG316Z"/>
    <s v="10k 8k 4k HDMI Cable, Certified 48Gbps 1ms Ultra High Speed HDMI 2.1 Cable 4k 120Hz 144Hz 2k 165Hz 8k 60Hz Dynamic HDR ARC eARC DTS:X Compatible for Mac Gaming PC Soundbar TV Monitor Laptop PS5 4 Xbox"/>
    <s v="10k 8k 4k HDMI Cable, "/>
    <x v="125"/>
    <x v="1"/>
    <s v="HomeTheater,TV&amp;Video"/>
    <x v="2"/>
    <n v="999"/>
    <x v="71"/>
    <x v="30"/>
    <x v="13"/>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x v="107"/>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x v="0"/>
  </r>
  <r>
    <s v="B071VMP1Z4"/>
    <s v="LRIPL Compatible Sony Bravia LCD/led Remote Works with Almost All Sony led/LCD tv's"/>
    <s v="LRIPL Compatible Sony Bravia LCD/led "/>
    <x v="126"/>
    <x v="1"/>
    <s v="HomeTheater,TV&amp;Video"/>
    <x v="2"/>
    <n v="399"/>
    <x v="4"/>
    <x v="26"/>
    <x v="2"/>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x v="108"/>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x v="1"/>
  </r>
  <r>
    <s v="B071SDRGWL"/>
    <s v="boAt Type-c A400 Type-c to USB A Cable for All Type C Phones (Lg nexus 5x), 1Mtr(Black)"/>
    <s v="boAt Type-c A400 Type-c to "/>
    <x v="127"/>
    <x v="0"/>
    <s v="Accessories&amp;Peripherals"/>
    <x v="0"/>
    <n v="349"/>
    <x v="3"/>
    <x v="8"/>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x v="0"/>
  </r>
  <r>
    <s v="B08PSQRW2T"/>
    <s v="Zoul Type C to Type C Fast Charging Cable 65W 2M/6ft USB C Nylon Braided Cord Compatible with MacBook Oneplus 9 9R Samsung Galaxy S21 Ultra S20+ (2M, Black)"/>
    <s v="Zoul Type C to Type "/>
    <x v="128"/>
    <x v="0"/>
    <s v="Accessories&amp;Peripherals"/>
    <x v="0"/>
    <n v="399"/>
    <x v="0"/>
    <x v="0"/>
    <x v="3"/>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x v="0"/>
  </r>
  <r>
    <s v="B0859M539M"/>
    <s v="TP-LINK AC1300 Archer T3U Plus High Gain USB 3.0 Wi-Fi Dongle, Wireless Dual Band MU-MIMO WiFi Adapter with High Gain Antenna, Supports Windows 11/10/8.1/8/7/XP/MacOS"/>
    <s v="TP-LINK AC1300 Archer T3U Plus "/>
    <x v="129"/>
    <x v="0"/>
    <s v="NetworkingDevices"/>
    <x v="1"/>
    <n v="1699"/>
    <x v="43"/>
    <x v="1"/>
    <x v="5"/>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x v="0"/>
  </r>
  <r>
    <s v="B08RX8G496"/>
    <s v="LRIPL Mi Remote Control with Netflix &amp; Prime Video Button Compatible for Mi 4X LED Android Smart TV 4A Remote Control (32&quot;/43&quot;) with Voice Command (Pairing Required)"/>
    <s v="LRIPL Mi Remote Control with "/>
    <x v="130"/>
    <x v="1"/>
    <s v="HomeTheater,TV&amp;Video"/>
    <x v="2"/>
    <n v="655"/>
    <x v="0"/>
    <x v="54"/>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x v="110"/>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x v="0"/>
  </r>
  <r>
    <s v="B002SZEOLG"/>
    <s v="TP-Link Nano USB WiFi Dongle 150Mbps High Gain Wireless Network Wi-Fi Adapter for PC Desktop and Laptops, Supports Windows 10/8.1/8/7/XP, Linux, Mac OS X (TL-WN722N)"/>
    <s v="TP-Link Nano USB WiFi Dongle "/>
    <x v="131"/>
    <x v="0"/>
    <s v="NetworkingDevices"/>
    <x v="1"/>
    <n v="749"/>
    <x v="72"/>
    <x v="15"/>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x v="0"/>
  </r>
  <r>
    <s v="B08CS3BT4L"/>
    <s v="Kodak 80 cm (32 inches) HD Ready Certified Android LED TV 32HDX7XPRO (Black)"/>
    <s v="Kodak 80 cm (32 inches) "/>
    <x v="132"/>
    <x v="1"/>
    <s v="HomeTheater,TV&amp;Video"/>
    <x v="3"/>
    <n v="9999"/>
    <x v="35"/>
    <x v="7"/>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x v="111"/>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x v="0"/>
  </r>
  <r>
    <s v="B00RFWNJMC"/>
    <s v="Airtel DigitalTV DTH Remote SD/HD/HD Recording Compatible for Television (Shining Black )"/>
    <s v="Airtel DigitalTV DTH Remote SD/HD/HD "/>
    <x v="133"/>
    <x v="1"/>
    <s v="HomeTheater,TV&amp;Video"/>
    <x v="2"/>
    <n v="195"/>
    <x v="6"/>
    <x v="4"/>
    <x v="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x v="112"/>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x v="1"/>
  </r>
  <r>
    <s v="B082T6GXS5"/>
    <s v="AmazonBasics New Release Nylon USB-A to Lightning Cable Cord, MFi Certified Charger for Apple iPhone, iPad, Silver, 6-Ft"/>
    <s v="AmazonBasics New Release Nylon USB-A "/>
    <x v="49"/>
    <x v="0"/>
    <s v="Accessories&amp;Peripherals"/>
    <x v="0"/>
    <n v="999"/>
    <x v="34"/>
    <x v="50"/>
    <x v="6"/>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x v="113"/>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x v="0"/>
  </r>
  <r>
    <s v="B09CMQRQM6"/>
    <s v="Ambrane Fast 100W Output Cable with Type-C to Type-C for Mobile, Laptop, Macbook &amp; Table Charging, 480mbps Data Sync Speed, Braided Cable, 1.5m Length (ABCC-100, Black-Grey)"/>
    <s v="Ambrane Fast 100W Output Cable "/>
    <x v="134"/>
    <x v="0"/>
    <s v="Accessories&amp;Peripherals"/>
    <x v="0"/>
    <n v="499"/>
    <x v="12"/>
    <x v="15"/>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x v="114"/>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x v="0"/>
  </r>
  <r>
    <s v="B005LJQMCK"/>
    <s v="BlueRigger Digital Optical Audio Toslink Cable (3.3 Feet / 1 Meter) With 8 Channel (7.1) Audio Support (for Home Theatre, Xbox, Playstation etc.)"/>
    <s v="BlueRigger Digital Optical Audio Toslink "/>
    <x v="135"/>
    <x v="1"/>
    <s v="HomeTheater,TV&amp;Video"/>
    <x v="2"/>
    <n v="416"/>
    <x v="22"/>
    <x v="39"/>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x v="0"/>
  </r>
  <r>
    <s v="B09C6H53KH"/>
    <s v="Duracell Type-C To Micro 1.2M braided Sync &amp; Charge Cable, USB C to Micro Fast Charge Compatible for fast data transmission (Black)"/>
    <s v="Duracell Type-C To Micro 1.2M "/>
    <x v="136"/>
    <x v="0"/>
    <s v="Accessories&amp;Peripherals"/>
    <x v="0"/>
    <n v="368"/>
    <x v="3"/>
    <x v="41"/>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x v="116"/>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x v="0"/>
  </r>
  <r>
    <s v="B0BB3CBFBM"/>
    <s v="VU 138 cm (55 inches) Premium Series 4K Ultra HD Smart IPS LED TV 55UT (Black)"/>
    <s v="VU 138 cm (55 inches) "/>
    <x v="137"/>
    <x v="1"/>
    <s v="HomeTheater,TV&amp;Video"/>
    <x v="3"/>
    <n v="29990"/>
    <x v="57"/>
    <x v="3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x v="117"/>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x v="0"/>
  </r>
  <r>
    <s v="B08QSDKFGQ"/>
    <s v="Zoul USB Type C Fast Charging 3A Nylon Braided Data Cable Quick Charger Cable QC 3.0 for Samsung Galaxy M31s M30 S10 S9 S20 Plus, Note 10 9 8, A20e A40 A50 A70 (1M, Grey)"/>
    <s v="Zoul USB Type C Fast "/>
    <x v="138"/>
    <x v="0"/>
    <s v="Accessories&amp;Peripherals"/>
    <x v="0"/>
    <n v="339"/>
    <x v="0"/>
    <x v="12"/>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x v="0"/>
  </r>
  <r>
    <s v="B08PV1X771"/>
    <s v="Samsung 80 cm (32 inches) Wondertainment Series HD Ready LED Smart TV UA32TE40AAKBXL (Titan Gray)"/>
    <s v="Samsung 80 cm (32 inches) "/>
    <x v="20"/>
    <x v="1"/>
    <s v="HomeTheater,TV&amp;Video"/>
    <x v="3"/>
    <n v="15490"/>
    <x v="73"/>
    <x v="55"/>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x v="0"/>
  </r>
  <r>
    <s v="B07YTNKVJQ"/>
    <s v="MI Xiaomi USB Type C HYperCharge Cable 6A 100cm Sturdy and Durable Black Supports 120W HyperCharging"/>
    <s v="MI Xiaomi USB Type C "/>
    <x v="139"/>
    <x v="0"/>
    <s v="Accessories&amp;Peripherals"/>
    <x v="0"/>
    <n v="499"/>
    <x v="49"/>
    <x v="33"/>
    <x v="4"/>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x v="0"/>
  </r>
  <r>
    <s v="B0117H7GZ6"/>
    <s v="GENERIC Ultra-Mini Bluetooth CSR 4.0 USB Dongle Adapter for Windows Computer ( Black:Golden)"/>
    <s v="GENERIC Ultra-Mini Bluetooth CSR 4.0 "/>
    <x v="140"/>
    <x v="0"/>
    <s v="NetworkingDevices"/>
    <x v="1"/>
    <n v="249"/>
    <x v="4"/>
    <x v="16"/>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x v="118"/>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x v="1"/>
  </r>
  <r>
    <s v="B09XJ1LM7R"/>
    <s v="7SEVEN¬Æ Compatible for Tata Sky Remote Original Set Top¬†HD Box and Suitable for SD Tata Play setup Box Remote Control"/>
    <s v="7SEVEN¬Æ Compatible for Tata Sky "/>
    <x v="141"/>
    <x v="1"/>
    <s v="HomeTheater,TV&amp;Video"/>
    <x v="2"/>
    <n v="399"/>
    <x v="10"/>
    <x v="8"/>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x v="119"/>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x v="0"/>
  </r>
  <r>
    <s v="B084N133Y7"/>
    <s v="Belkin Apple Certified Lightning To Type C Cable, Fast Charging For Iphone, Ipad, Air Pods, 3.3 Feet (1 Meters)    White"/>
    <s v="Belkin Apple Certified Lightning To "/>
    <x v="109"/>
    <x v="0"/>
    <s v="Accessories&amp;Peripherals"/>
    <x v="0"/>
    <n v="1499"/>
    <x v="20"/>
    <x v="23"/>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x v="0"/>
  </r>
  <r>
    <s v="B088Z1YWBC"/>
    <s v="EGate i9 Pro-Max 1080p Native Full HD Projector 4k Support | 3600 L (330 ANSI ) | 150&quot; (381 cm) Large Screen | VGA, AV, HDMI, SD Card, USB, Audio Out | (E03i31 / E04i32) Black"/>
    <s v="EGate i9 Pro-Max 1080p Native "/>
    <x v="142"/>
    <x v="1"/>
    <s v="HomeTheater,TV&amp;Video"/>
    <x v="4"/>
    <n v="9490"/>
    <x v="74"/>
    <x v="19"/>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x v="120"/>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x v="0"/>
  </r>
  <r>
    <s v="B07VSG5SXZ"/>
    <s v="ZEBRONICS HAA2021 HDMI version 2.1 cable with 8K @ 60Hz, 4K @ 120Hz, eARC &amp; CEC support, 3D compatible, 2 meters length, 48Gbps max and Gold-plated connectors"/>
    <s v="ZEBRONICS HAA2021 HDMI version 2.1 "/>
    <x v="143"/>
    <x v="1"/>
    <s v="HomeTheater,TV&amp;Video"/>
    <x v="2"/>
    <n v="637"/>
    <x v="38"/>
    <x v="30"/>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x v="121"/>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x v="0"/>
  </r>
  <r>
    <s v="B08RWCZ6SY"/>
    <s v="7SEVEN¬Æ Compatible for Sony Bravia LCD LED UHD OLED QLED 4K Ultra HD TV remote control with YouTube and NETFLIX Hotkeys. Universal Replacement for Original Sony Smart Android tv Remote Control"/>
    <s v="7SEVEN¬Æ Compatible for Sony Bravia "/>
    <x v="144"/>
    <x v="1"/>
    <s v="HomeTheater,TV&amp;Video"/>
    <x v="2"/>
    <n v="399"/>
    <x v="12"/>
    <x v="37"/>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x v="122"/>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x v="0"/>
  </r>
  <r>
    <s v="B07KSB1MLX"/>
    <s v="AmazonBasics Digital Optical Coax to Analog RCA Audio Converter Adapter with Fiber Cable"/>
    <s v="AmazonBasics Digital Optical Coax to "/>
    <x v="145"/>
    <x v="1"/>
    <s v="HomeTheater,TV&amp;Video"/>
    <x v="2"/>
    <n v="1089"/>
    <x v="75"/>
    <x v="44"/>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x v="123"/>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x v="0"/>
  </r>
  <r>
    <s v="B081FG1QYX"/>
    <s v="Wayona Type C Cable Nylon Braided USB C QC 3.0 Fast Charging Short Power Bank Cable for Samsung Galaxy S10e/S10+/S10/S9/S9+/Note 9/S8/Note 8, LG G7 G5 G6, Moto G6 G7 (0.25M, Black)"/>
    <s v="Wayona Type C Cable Nylon "/>
    <x v="146"/>
    <x v="0"/>
    <s v="Accessories&amp;Peripherals"/>
    <x v="0"/>
    <n v="339"/>
    <x v="8"/>
    <x v="4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x v="0"/>
  </r>
  <r>
    <s v="B08R69WBN7"/>
    <s v="Pinnaclz Original Combo of 2 USB Type C Fast Charging Cable, USB C Data Cable for Charging and Data Transfer Smart Phones White 1.2 Meter Made in India (Pack of 2)"/>
    <s v="Pinnaclz Original Combo of 2 "/>
    <x v="67"/>
    <x v="0"/>
    <s v="Accessories&amp;Peripherals"/>
    <x v="0"/>
    <n v="149"/>
    <x v="6"/>
    <x v="20"/>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x v="1"/>
  </r>
  <r>
    <s v="B0B3RHX6B6"/>
    <s v="Ambrane BCL-15 Lightning Cable for Smartphone (1.5m Black)"/>
    <s v="Ambrane BCL-15 Lightning Cable for "/>
    <x v="147"/>
    <x v="0"/>
    <s v="Accessories&amp;Peripherals"/>
    <x v="0"/>
    <n v="149"/>
    <x v="4"/>
    <x v="11"/>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x v="125"/>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x v="1"/>
  </r>
  <r>
    <s v="B084N18QZY"/>
    <s v="Belkin USB C to USB-C Fast Charging Type C Cable, 60W PD, 3.3 feet (1 meter) for Laptop, Personal Computer, Tablet, Smartphone - Black, USB-IF Certified"/>
    <s v="Belkin USB C to USB-C "/>
    <x v="148"/>
    <x v="0"/>
    <s v="Accessories&amp;Peripherals"/>
    <x v="0"/>
    <n v="599"/>
    <x v="76"/>
    <x v="56"/>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x v="126"/>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x v="0"/>
  </r>
  <r>
    <s v="B081NHWT6Z"/>
    <s v="LOHAYA Television Remote Compatible with Samsung Smart LED/LCD/HD TV Remote Control [ Compatible for All Samsung Tv Remote Control ]"/>
    <s v="LOHAYA Television Remote Compatible with "/>
    <x v="149"/>
    <x v="1"/>
    <s v="HomeTheater,TV&amp;Video"/>
    <x v="2"/>
    <n v="299"/>
    <x v="77"/>
    <x v="43"/>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x v="127"/>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x v="0"/>
  </r>
  <r>
    <s v="B07JPJJZ2H"/>
    <s v="Wayona Nylon Braided Lightning USB Data Sync &amp; 3A Charging Cable for iPhones, iPad Air, iPad Mini, iPod Nano and iPod Touch (3 FT Pack of 1, Grey)"/>
    <s v="Wayona Nylon Braided Lightning USB "/>
    <x v="150"/>
    <x v="0"/>
    <s v="Accessories&amp;Peripherals"/>
    <x v="0"/>
    <n v="399"/>
    <x v="49"/>
    <x v="12"/>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x v="0"/>
  </r>
  <r>
    <s v="B09JKNF147"/>
    <s v="Electvision Remote Control Compatible with Kodak/Thomson Smart led tv (Without Voice) Before Placing Order for verification Contact Our coustmer Care 7738090464"/>
    <s v="Electvision Remote Control Compatible with "/>
    <x v="105"/>
    <x v="1"/>
    <s v="HomeTheater,TV&amp;Video"/>
    <x v="2"/>
    <n v="339"/>
    <x v="20"/>
    <x v="57"/>
    <x v="1"/>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x v="128"/>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x v="0"/>
  </r>
  <r>
    <s v="B0B9959XF3"/>
    <s v="Acer 80 cm (32 inches) S Series HD Ready Android Smart LED TV AR32AR2841HDSB (Black)"/>
    <s v="Acer 80 cm (32 inches) "/>
    <x v="22"/>
    <x v="1"/>
    <s v="HomeTheater,TV&amp;Video"/>
    <x v="3"/>
    <n v="12499"/>
    <x v="78"/>
    <x v="18"/>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x v="0"/>
  </r>
  <r>
    <s v="B09PNR6F8Q"/>
    <s v="realme 10W Fast Charging Micro-USB Cable (Braided, Black)"/>
    <s v="realme 10W Fast Charging Micro-USB "/>
    <x v="151"/>
    <x v="0"/>
    <s v="Accessories&amp;Peripherals"/>
    <x v="0"/>
    <n v="249"/>
    <x v="4"/>
    <x v="16"/>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x v="130"/>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x v="1"/>
  </r>
  <r>
    <s v="B07M69276N"/>
    <s v="TP-Link AC1300 USB WiFi Adapter (Archer T3U) - 2.4G/5G Dual Band Mini Wireless Network Adapter for PC Desktop, MU-MIMO Wi-Fi Dongle, USB 3.0, Supports Windows 11,10, 8.1, 8, 7, XP/Mac OS 10.15 and earlier"/>
    <s v="TP-Link AC1300 USB WiFi Adapter "/>
    <x v="152"/>
    <x v="0"/>
    <s v="NetworkingDevices"/>
    <x v="1"/>
    <n v="1399"/>
    <x v="79"/>
    <x v="15"/>
    <x v="5"/>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x v="131"/>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x v="0"/>
  </r>
  <r>
    <s v="B0B1YZ9CB8"/>
    <s v="Acer 139 cm (55 inches) I Series 4K Ultra HD Android Smart LED TV AR55AR2851UDFL (Black)"/>
    <s v="Acer 139 cm (55 inches) "/>
    <x v="153"/>
    <x v="1"/>
    <s v="HomeTheater,TV&amp;Video"/>
    <x v="3"/>
    <n v="32999"/>
    <x v="80"/>
    <x v="39"/>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x v="0"/>
  </r>
  <r>
    <s v="B09YLYB9PB"/>
    <s v="Ambrane 60W / 3A Fast Charging Output Cable with Micro to USB for Mobile, Neckband, True Wireless Earphone Charging, 480mbps Data Sync Speed, 1m Length (ACM - AZ1, Black)"/>
    <s v="Ambrane 60W / 3A Fast "/>
    <x v="70"/>
    <x v="0"/>
    <s v="Accessories&amp;Peripherals"/>
    <x v="0"/>
    <n v="149"/>
    <x v="4"/>
    <x v="11"/>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x v="1"/>
  </r>
  <r>
    <s v="B08CTNJ985"/>
    <s v="Wayona USB Type C 65W Fast Charging 2M/6Ft Long Flash Charge Cable 3A QC 3.0 Data Cable Compatible with Samsung Galaxy S21 S10 S9 S8, iQOO Z3, Vivo, Note 10 9 8, A20e A40 A50 A70, Moto G7 G8 (2M, Grey)"/>
    <s v="Wayona USB Type C 65W "/>
    <x v="119"/>
    <x v="0"/>
    <s v="Accessories&amp;Peripherals"/>
    <x v="0"/>
    <n v="325"/>
    <x v="8"/>
    <x v="29"/>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x v="0"/>
  </r>
  <r>
    <s v="B0BP7XLX48"/>
    <s v="Syncwire LTG to USB Cable for Fast Charging Compatible with Phone 5/ 5C/ 5S/ 6/ 6S/ 7/8/ X/XR/XS Max/ 11/12/ 13 Series and Pad Air/Mini, Pod &amp; Other Devices (1.1 Meter, White)"/>
    <s v="Syncwire LTG to USB Cable "/>
    <x v="154"/>
    <x v="0"/>
    <s v="Accessories&amp;Peripherals"/>
    <x v="0"/>
    <n v="399"/>
    <x v="20"/>
    <x v="27"/>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x v="133"/>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x v="0"/>
  </r>
  <r>
    <s v="B09LHXNZLR"/>
    <s v="Skadioo WiFi Adapter for pc | Car Accessories, WiFi Dongle for pc | USB WiFi Adapter for pc | Wi-Fi Receiver 2.4GHz, 802.11b/g/n UNano Size WiFi Dongle Compatible Adapter,WiFi dongle for pc"/>
    <s v="Skadioo WiFi Adapter for pc "/>
    <x v="155"/>
    <x v="0"/>
    <s v="NetworkingDevices"/>
    <x v="1"/>
    <n v="199"/>
    <x v="6"/>
    <x v="13"/>
    <x v="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x v="134"/>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x v="1"/>
  </r>
  <r>
    <s v="B0B3N8VG24"/>
    <s v="FLiX (Beetel USB to Type C PVC Data Sync &amp; 15W(3A) TPE Fast Charging Cable, Made in India, 480Mbps Data Sync, 1 Meter Long cable for all Andriod &amp; all Type C Devices (Black)(XCD - FPC02)"/>
    <s v="FLiX (Beetel USB to Type "/>
    <x v="156"/>
    <x v="0"/>
    <s v="Accessories&amp;Peripherals"/>
    <x v="0"/>
    <n v="88"/>
    <x v="7"/>
    <x v="58"/>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x v="1"/>
  </r>
  <r>
    <s v="B08PSVBB2X"/>
    <s v="Zoul USB C to USB C Fast Charging Cable 65W Type C to Type C Nylon Braided Cord Compatible with Macbook Oneplus 9 10R Samsung Galaxy S22 S21 Ultra Z Flip3 Macbook Air/Pro M1 Google Pixel 11'' iPad Pro 2020/2018 (2M, Grey)"/>
    <s v="Zoul USB C to USB "/>
    <x v="157"/>
    <x v="0"/>
    <s v="Accessories&amp;Peripherals"/>
    <x v="0"/>
    <n v="399"/>
    <x v="0"/>
    <x v="0"/>
    <x v="3"/>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x v="0"/>
  </r>
  <r>
    <s v="B0B3MQXNFB"/>
    <s v="FLiX (Beetel Flow USB to Micro USB PVC Data Sync &amp; 12W(2.4A) Fast Charging Cable,Made in India,480Mbps Data Sync,Solid Cable,1 Meter Long cable for all Andriod &amp; Micro USB Devices (Black)(XCD-FPM01)"/>
    <s v="FLiX (Beetel Flow USB to "/>
    <x v="158"/>
    <x v="0"/>
    <s v="Accessories&amp;Peripherals"/>
    <x v="0"/>
    <n v="57.89"/>
    <x v="17"/>
    <x v="58"/>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x v="2"/>
  </r>
  <r>
    <s v="B08XMSKKMM"/>
    <s v="7SEVEN¬Æ Bluetooth Voice Command Remote for Xiaomi Redmi Mi Smart TV with Netflix &amp; Prime Video Hot Keys XMRM-00A"/>
    <s v="7SEVEN¬Æ Bluetooth Voice Command Remote "/>
    <x v="159"/>
    <x v="1"/>
    <s v="HomeTheater,TV&amp;Video"/>
    <x v="2"/>
    <n v="799"/>
    <x v="20"/>
    <x v="13"/>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x v="135"/>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x v="0"/>
  </r>
  <r>
    <s v="B09L8DT7D6"/>
    <s v="Sony TV - Remote Compatible for Sony LED Remote Control Works with Sony LED TV by Trend Trail Speed tech &amp; Remote hi Remote &amp; REO India only"/>
    <s v="Sony TV - Remote Compatible "/>
    <x v="160"/>
    <x v="1"/>
    <s v="HomeTheater,TV&amp;Video"/>
    <x v="2"/>
    <n v="205"/>
    <x v="6"/>
    <x v="53"/>
    <x v="1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x v="136"/>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x v="1"/>
  </r>
  <r>
    <s v="B00GE55L22"/>
    <s v="Storite USB 3.0 Cable A to Micro B high Speed Upto 5 Gbps Data Transfer Cable for Portable External Hard Drive - (20cm), Black"/>
    <s v="Storite USB 3.0 Cable A "/>
    <x v="161"/>
    <x v="0"/>
    <s v="Accessories&amp;Peripherals"/>
    <x v="0"/>
    <n v="299"/>
    <x v="3"/>
    <x v="48"/>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x v="137"/>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x v="0"/>
  </r>
  <r>
    <s v="B0162K34H2"/>
    <s v="boAt LTG 500 Apple MFI Certified for iPhone, iPad and iPod 2Mtr Data Cable(Space Grey)"/>
    <s v="boAt LTG 500 Apple MFI "/>
    <x v="162"/>
    <x v="0"/>
    <s v="Accessories&amp;Peripherals"/>
    <x v="0"/>
    <n v="849"/>
    <x v="8"/>
    <x v="59"/>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x v="138"/>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x v="0"/>
  </r>
  <r>
    <s v="B0B8SRZ5SV"/>
    <s v="AmazonBasics USB C to Lightning Aluminum with Nylon Braided MFi Certified Charging Cable (Grey, 1.2 meter)"/>
    <s v="AmazonBasics USB C to Lightning "/>
    <x v="163"/>
    <x v="0"/>
    <s v="Accessories&amp;Peripherals"/>
    <x v="0"/>
    <n v="949"/>
    <x v="20"/>
    <x v="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x v="0"/>
  </r>
  <r>
    <s v="B07CWNJLPC"/>
    <s v="AmazonBasics Double Braided Nylon USB Type-C to Type-C 2.0 Cable Smartphone (Dark Grey, 3 feet)"/>
    <s v="AmazonBasics Double Braided Nylon USB "/>
    <x v="164"/>
    <x v="0"/>
    <s v="Accessories&amp;Peripherals"/>
    <x v="0"/>
    <n v="499"/>
    <x v="66"/>
    <x v="30"/>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x v="0"/>
  </r>
  <r>
    <s v="B00NH12R1O"/>
    <s v="Amazon Basics USB 3.0 Cable - A Male to Micro B - 6 Feet (1.8 Meters), Black"/>
    <s v="Amazon Basics USB 3.0 Cable "/>
    <x v="165"/>
    <x v="0"/>
    <s v="Accessories&amp;Peripherals"/>
    <x v="0"/>
    <n v="299"/>
    <x v="81"/>
    <x v="16"/>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x v="140"/>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x v="1"/>
  </r>
  <r>
    <s v="B0B8SSC5D9"/>
    <s v="AmazonBasics USB C to Lightning Aluminum with Nylon Braided MFi Certified Charging Cable (Grey, 1.8 meter)"/>
    <s v="AmazonBasics USB C to Lightning "/>
    <x v="163"/>
    <x v="0"/>
    <s v="Accessories&amp;Peripherals"/>
    <x v="0"/>
    <n v="949"/>
    <x v="20"/>
    <x v="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x v="0"/>
  </r>
  <r>
    <s v="B08WKG2MWT"/>
    <s v="Wayona Usb C 65W Fast Charging Cable Compatible For Tablets Samsung S22 S20 S10 S20Fe S21 S21 Ultra A70 A51 A71 A50S M31 M51 M31S M53 5G (1M, Black)"/>
    <s v="Wayona Usb C 65W Fast "/>
    <x v="166"/>
    <x v="0"/>
    <s v="Accessories&amp;Peripherals"/>
    <x v="0"/>
    <n v="379"/>
    <x v="0"/>
    <x v="46"/>
    <x v="4"/>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x v="0"/>
  </r>
  <r>
    <s v="B0B466C3G4"/>
    <s v="Karbonn 80 cm (32 inches) Millenium Bezel-Less Series HD Ready Smart LED TV KJW32SKHD (Phantom Black)"/>
    <s v="Karbonn 80 cm (32 inches) "/>
    <x v="167"/>
    <x v="1"/>
    <s v="HomeTheater,TV&amp;Video"/>
    <x v="3"/>
    <n v="8990"/>
    <x v="82"/>
    <x v="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x v="141"/>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x v="0"/>
  </r>
  <r>
    <s v="B005LJQMZC"/>
    <s v="BlueRigger Digital Optical Audio Toslink Cable (6 Feet / 1.8 Meter) With 8 Channel (7.1) Audio Support (for Home Theatre, Xbox, Playstation etc.)"/>
    <s v="BlueRigger Digital Optical Audio Toslink "/>
    <x v="135"/>
    <x v="1"/>
    <s v="HomeTheater,TV&amp;Video"/>
    <x v="2"/>
    <n v="486"/>
    <x v="20"/>
    <x v="60"/>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x v="0"/>
  </r>
  <r>
    <s v="B07MDRGHWQ"/>
    <s v="VW 60 cm (24 inches) Premium Series HD Ready LED TV VW24A (Black)"/>
    <s v="VW 60 cm (24 inches) "/>
    <x v="168"/>
    <x v="1"/>
    <s v="HomeTheater,TV&amp;Video"/>
    <x v="3"/>
    <n v="5699"/>
    <x v="83"/>
    <x v="61"/>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x v="0"/>
  </r>
  <r>
    <s v="B07DC4RZPY"/>
    <s v="Amazon Basics USB A to Lightning MFi Certified Charging Cable (White, 1.2 meter)"/>
    <s v="Amazon Basics USB A to "/>
    <x v="169"/>
    <x v="0"/>
    <s v="Accessories&amp;Peripherals"/>
    <x v="0"/>
    <n v="709"/>
    <x v="20"/>
    <x v="6"/>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x v="142"/>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x v="0"/>
  </r>
  <r>
    <s v="B0B15GSPQW"/>
    <s v="Samsung 138 cm (55 inches) Crystal 4K Neo Series Ultra HD Smart LED TV UA55AUE65AKXXL (Black)"/>
    <s v="Samsung 138 cm (55 inches) "/>
    <x v="170"/>
    <x v="1"/>
    <s v="HomeTheater,TV&amp;Video"/>
    <x v="3"/>
    <n v="47990"/>
    <x v="84"/>
    <x v="44"/>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x v="0"/>
  </r>
  <r>
    <s v="B08GJNM9N7"/>
    <s v="LOHAYA Television Remote Compatible for VU LED LCD HD Tv Remote Control Model No :- EN2B27V"/>
    <s v="LOHAYA Television Remote Compatible for "/>
    <x v="171"/>
    <x v="1"/>
    <s v="HomeTheater,TV&amp;Video"/>
    <x v="2"/>
    <n v="299"/>
    <x v="77"/>
    <x v="43"/>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x v="143"/>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x v="0"/>
  </r>
  <r>
    <s v="B09C6FML9B"/>
    <s v="Duracell Micro USB 3A Braided Sync &amp; Fast Charging Cable, 3.9 Feet (1.2M). Supports QC 2.0/3.0 Charging, High Speed Data Transmission - Black"/>
    <s v="Duracell Micro USB 3A Braided "/>
    <x v="172"/>
    <x v="0"/>
    <s v="Accessories&amp;Peripherals"/>
    <x v="0"/>
    <n v="320"/>
    <x v="22"/>
    <x v="41"/>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x v="144"/>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x v="0"/>
  </r>
  <r>
    <s v="B0B65MJ45G"/>
    <s v="Zebronics CU3100V Fast charging Type C cable with QC 18W support, 3A max capacity, 1 meter braided cable, Data transfer and Superior durability (Braided Black + White)"/>
    <s v="Zebronics CU3100V Fast charging Type "/>
    <x v="173"/>
    <x v="0"/>
    <s v="Accessories&amp;Peripherals"/>
    <x v="0"/>
    <n v="139"/>
    <x v="85"/>
    <x v="43"/>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x v="0"/>
  </r>
  <r>
    <s v="B08P9RYPLR"/>
    <s v="FLiX (Beetel) USB to iPhone Lightning Textured Pattern Data Sync &amp; 2A Fast Charging Cable, Made in India, 480Mbps Data Sync, Tough Cable, 1 Meter Long USB Cable for Apple Devices (Black)(XCD-L102)"/>
    <s v="FLiX (Beetel) USB to iPhone "/>
    <x v="174"/>
    <x v="0"/>
    <s v="Accessories&amp;Peripherals"/>
    <x v="0"/>
    <n v="129"/>
    <x v="47"/>
    <x v="61"/>
    <x v="1"/>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x v="1"/>
  </r>
  <r>
    <s v="B0B6F8HHR6"/>
    <s v="MI 108 cm (43 inches) 5A Series Full HD Smart Android LED TV L43M7-EAIN (Black)"/>
    <s v="MI 108 cm (43 inches) "/>
    <x v="39"/>
    <x v="1"/>
    <s v="HomeTheater,TV&amp;Video"/>
    <x v="3"/>
    <n v="24999"/>
    <x v="86"/>
    <x v="39"/>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x v="0"/>
  </r>
  <r>
    <s v="B084MZXJN6"/>
    <s v="Belkin Apple Certified Lightning to USB Charge and Sync Cable for iPhone, iPad, Air Pods, 39.6 inch (100cm) ‚Äì Black"/>
    <s v="Belkin Apple Certified Lightning to "/>
    <x v="109"/>
    <x v="0"/>
    <s v="Accessories&amp;Peripherals"/>
    <x v="0"/>
    <n v="999"/>
    <x v="87"/>
    <x v="19"/>
    <x v="5"/>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x v="0"/>
  </r>
  <r>
    <s v="B08XMG618K"/>
    <s v="Time Office Scanner Replacement Cable for Startek FM220U (Type C) Ivory"/>
    <s v="Time Office Scanner Replacement Cable "/>
    <x v="175"/>
    <x v="0"/>
    <s v="Accessories&amp;Peripherals"/>
    <x v="0"/>
    <n v="225"/>
    <x v="6"/>
    <x v="10"/>
    <x v="3"/>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x v="147"/>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x v="1"/>
  </r>
  <r>
    <s v="B0BCKWZ884"/>
    <s v="Caldipree Silicone Case Cover Compatible for 2022 Samsung Smart TV Remote QLED TV BN68-13897A TM2280E (2022-BLACK)"/>
    <s v="Caldipree Silicone Case Cover Compatible "/>
    <x v="176"/>
    <x v="1"/>
    <s v="HomeTheater,TV&amp;Video"/>
    <x v="2"/>
    <n v="547"/>
    <x v="43"/>
    <x v="62"/>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x v="148"/>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x v="0"/>
  </r>
  <r>
    <s v="B00GGGOYEK"/>
    <s v="Storite USB 2.0 A to Mini 5 pin B Cable for External HDDS/Camera/Card Readers 35cm"/>
    <s v="Storite USB 2.0 A to "/>
    <x v="177"/>
    <x v="0"/>
    <s v="Accessories&amp;Peripherals"/>
    <x v="0"/>
    <n v="259"/>
    <x v="3"/>
    <x v="11"/>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x v="149"/>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x v="0"/>
  </r>
  <r>
    <s v="B07ZR4S1G4"/>
    <s v="Universal Remote Control for All Sony TV for All LCD LED and Bravia TVs Remote"/>
    <s v="Universal Remote Control for All "/>
    <x v="178"/>
    <x v="1"/>
    <s v="HomeTheater,TV&amp;Video"/>
    <x v="2"/>
    <n v="239"/>
    <x v="3"/>
    <x v="46"/>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x v="150"/>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x v="0"/>
  </r>
  <r>
    <s v="B09C635BMM"/>
    <s v="Cotbolt Silicone Case Cover Compatible for Samsung BN59-01312A QLED 8K 4K Smart TV Remote Shockproof Protective Remote Cover (Black)"/>
    <s v="Cotbolt Silicone Case Cover Compatible "/>
    <x v="179"/>
    <x v="1"/>
    <s v="HomeTheater,TV&amp;Video"/>
    <x v="2"/>
    <n v="349"/>
    <x v="8"/>
    <x v="6"/>
    <x v="1"/>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x v="151"/>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x v="0"/>
  </r>
  <r>
    <s v="B00GG59HU2"/>
    <s v="BlueRigger High Speed HDMI Cable with Ethernet - Supports 3D, 4K 60Hz and Audio Return - Latest Version (3 Feet / 0.9 Meter)"/>
    <s v="BlueRigger High Speed HDMI Cable "/>
    <x v="180"/>
    <x v="1"/>
    <s v="HomeTheater,TV&amp;Video"/>
    <x v="2"/>
    <n v="467"/>
    <x v="22"/>
    <x v="47"/>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x v="152"/>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x v="0"/>
  </r>
  <r>
    <s v="B00RGLI0ZS"/>
    <s v="Amkette 30 Pin to USB Charging &amp; Data Sync Cable for iPhone 3G/3GS/4/4s/iPad 1/2/3, iPod Nano 5th/6th Gen and iPod Touch 3rd/4th Gen -1.5m (Black)"/>
    <s v="Amkette 30 Pin to USB "/>
    <x v="181"/>
    <x v="0"/>
    <s v="Accessories&amp;Peripherals"/>
    <x v="0"/>
    <n v="449"/>
    <x v="22"/>
    <x v="23"/>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x v="153"/>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x v="0"/>
  </r>
  <r>
    <s v="B09ZPJT8B2"/>
    <s v="TCL 80 cm (32 inches) HD Ready Certified Android Smart LED TV 32S615 (Black)"/>
    <s v="TCL 80 cm (32 inches) "/>
    <x v="71"/>
    <x v="1"/>
    <s v="HomeTheater,TV&amp;Video"/>
    <x v="3"/>
    <n v="11990"/>
    <x v="88"/>
    <x v="11"/>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x v="15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x v="0"/>
  </r>
  <r>
    <s v="B07HZ2QCGR"/>
    <s v="POPIO Type C Dash Charging USB Data Cable for OnePlus Devices"/>
    <s v="POPIO Type C Dash Charging "/>
    <x v="182"/>
    <x v="0"/>
    <s v="Accessories&amp;Peripherals"/>
    <x v="0"/>
    <n v="350"/>
    <x v="22"/>
    <x v="21"/>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x v="155"/>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x v="0"/>
  </r>
  <r>
    <s v="B095244Q22"/>
    <s v="MYVN LTG to USB for¬†Fast Charging &amp; Data Sync USB Cable Compatible for iPhone 5/5s/6/6S/7/7+/8/8+/10/11, iPad Air/Mini, iPod and iOS Devices (1 M)"/>
    <s v="MYVN LTG to USB for¬†Fast "/>
    <x v="183"/>
    <x v="0"/>
    <s v="Accessories&amp;Peripherals"/>
    <x v="0"/>
    <n v="252"/>
    <x v="8"/>
    <x v="43"/>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x v="156"/>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x v="0"/>
  </r>
  <r>
    <s v="B08CKW1KH9"/>
    <s v="Tata Sky Universal Remote Compatible for SD/HD"/>
    <s v="Tata Sky Universal Remote Compatible "/>
    <x v="184"/>
    <x v="1"/>
    <s v="HomeTheater,TV&amp;Video"/>
    <x v="2"/>
    <n v="204"/>
    <x v="22"/>
    <x v="46"/>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x v="157"/>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x v="0"/>
  </r>
  <r>
    <s v="B0BLV1GNLN"/>
    <s v="WZATCO Pixel | Portable LED Projector | Native 720p with Full HD 1080P Support | 2000 Lumens (200 ANSI) | 176&quot; Large Screen | Projector for Home and Outdoor | Compatible with TV Stick, PC, PS4"/>
    <s v="WZATCO Pixel | Portable LED "/>
    <x v="185"/>
    <x v="1"/>
    <s v="HomeTheater,TV&amp;Video"/>
    <x v="4"/>
    <n v="6490"/>
    <x v="89"/>
    <x v="31"/>
    <x v="1"/>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x v="158"/>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x v="0"/>
  </r>
  <r>
    <s v="B08RHPDNVV"/>
    <s v="7SEVEN¬Æ Compatible Tata Sky Remote Control Replacement of Original dth SD HD tata Play Set top Box Remote - IR Learning Universal Remote for Any Brand TV - Pairing Must"/>
    <s v="7SEVEN¬Æ Compatible Tata Sky Remote "/>
    <x v="186"/>
    <x v="1"/>
    <s v="HomeTheater,TV&amp;Video"/>
    <x v="2"/>
    <n v="235"/>
    <x v="22"/>
    <x v="4"/>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x v="159"/>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x v="0"/>
  </r>
  <r>
    <s v="B00NH13Q8W"/>
    <s v="AmazonBasics USB 2.0 Extension Cable for Personal Computer, Printer, 2-Pack - A-Male to A-Female - 3.3 Feet (1 Meter, Black)"/>
    <s v="AmazonBasics USB 2.0 Extension Cable "/>
    <x v="187"/>
    <x v="0"/>
    <s v="Accessories&amp;Peripherals"/>
    <x v="0"/>
    <n v="299"/>
    <x v="53"/>
    <x v="11"/>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x v="0"/>
  </r>
  <r>
    <s v="B0B8SSZ76F"/>
    <s v="Amazon Basics USB C to Lightning TPE MFi Certified Charging Cable (White, 1.2 meter)"/>
    <s v="Amazon Basics USB C to "/>
    <x v="188"/>
    <x v="0"/>
    <s v="Accessories&amp;Peripherals"/>
    <x v="0"/>
    <n v="799"/>
    <x v="20"/>
    <x v="13"/>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x v="160"/>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x v="0"/>
  </r>
  <r>
    <s v="B0841KQR1Z"/>
    <s v="Crypo‚Ñ¢ Universal Remote Compatible with Tata Sky Universal HD &amp; SD Set top Box (Also Works with All TV)"/>
    <s v="Crypo‚Ñ¢ Universal Remote Compatible with "/>
    <x v="189"/>
    <x v="1"/>
    <s v="HomeTheater,TV&amp;Video"/>
    <x v="2"/>
    <n v="299"/>
    <x v="8"/>
    <x v="20"/>
    <x v="1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x v="161"/>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x v="0"/>
  </r>
  <r>
    <s v="B0B467CCB9"/>
    <s v="Karbonn 80 cm (32 Inches) Millennium Series HD Ready LED TV KJW32NSHDF (Phantom Black) with Bezel-Less Design"/>
    <s v="Karbonn 80 cm (32 Inches) "/>
    <x v="167"/>
    <x v="1"/>
    <s v="HomeTheater,TV&amp;Video"/>
    <x v="3"/>
    <n v="6999"/>
    <x v="90"/>
    <x v="53"/>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x v="162"/>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x v="0"/>
  </r>
  <r>
    <s v="B095JQVC7N"/>
    <s v="OnePlus 138.7 cm (55 inches) U Series 4K LED Smart Android TV 55U1S (Black)"/>
    <s v="OnePlus 138.7 cm (55 inches) "/>
    <x v="190"/>
    <x v="1"/>
    <s v="HomeTheater,TV&amp;Video"/>
    <x v="3"/>
    <n v="42999"/>
    <x v="91"/>
    <x v="28"/>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x v="0"/>
  </r>
  <r>
    <s v="B08PPHFXG3"/>
    <s v="Posh 1.5 Meter High Speed Gold Plated HDMI Male to Female Extension Cable (Black)"/>
    <s v="Posh 1.5 Meter High Speed "/>
    <x v="191"/>
    <x v="1"/>
    <s v="HomeTheater,TV&amp;Video"/>
    <x v="2"/>
    <n v="173"/>
    <x v="8"/>
    <x v="57"/>
    <x v="4"/>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x v="164"/>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x v="0"/>
  </r>
  <r>
    <s v="B06XR9PR5X"/>
    <s v="Amazon Basics HDMI Coupler,Black"/>
    <s v="Amazon Basics HDMI Coupler,Black"/>
    <x v="192"/>
    <x v="1"/>
    <s v="HomeAudio"/>
    <x v="2"/>
    <n v="209"/>
    <x v="92"/>
    <x v="6"/>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x v="165"/>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x v="0"/>
  </r>
  <r>
    <s v="B09JSW16QD"/>
    <s v="boAt LTG 550v3 Lightning Apple MFi Certified Cable with Spaceship Grade Aluminium Housing,Stress Resistance, Rapid 2.4A Charging &amp; 480mbps Data Sync, 1m Length &amp; 10000+ Bends Lifespan(Mercurial Black)"/>
    <s v="boAt LTG 550v3 Lightning Apple "/>
    <x v="193"/>
    <x v="0"/>
    <s v="Accessories&amp;Peripherals"/>
    <x v="0"/>
    <n v="848.99"/>
    <x v="93"/>
    <x v="1"/>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x v="166"/>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x v="0"/>
  </r>
  <r>
    <s v="B07JH1CBGW"/>
    <s v="Wayona Nylon Braided Usb Syncing And Charging Cable Sync And Charging Cable For Iphone, Ipad (3 Ft, Black) - Pack Of 2"/>
    <s v="Wayona Nylon Braided Usb Syncing "/>
    <x v="194"/>
    <x v="0"/>
    <s v="Accessories&amp;Peripherals"/>
    <x v="0"/>
    <n v="649"/>
    <x v="20"/>
    <x v="45"/>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x v="0"/>
  </r>
  <r>
    <s v="B09127FZCK"/>
    <s v="Astigo Compatible Remote for Airtel Digital Set Top Box (Pairing Required with TV Remote)"/>
    <s v="Astigo Compatible Remote for Airtel "/>
    <x v="195"/>
    <x v="1"/>
    <s v="HomeTheater,TV&amp;Video"/>
    <x v="2"/>
    <n v="299"/>
    <x v="12"/>
    <x v="29"/>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x v="167"/>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x v="0"/>
  </r>
  <r>
    <s v="B083GQGT3Z"/>
    <s v="Caprigo Heavy Duty TV Wall Mount Stand for 12 to 27 inches LED/LCD/Monitor Screen's, Full Motion Rotatable Universal TV &amp; Monitor Wall Mount Bracket with Swivel &amp; Tilt Adjustments (Single Arm - M416)"/>
    <s v="Caprigo Heavy Duty TV Wall "/>
    <x v="196"/>
    <x v="1"/>
    <s v="HomeTheater,TV&amp;Video"/>
    <x v="2"/>
    <n v="399"/>
    <x v="10"/>
    <x v="8"/>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x v="168"/>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x v="0"/>
  </r>
  <r>
    <s v="B09Q8WQ5QJ"/>
    <s v="Portronics Konnect L 60W PD Type C to Type C Mobile Charging Cable, 1.2M, Fast Data Sync, Tangle Resistant, TPE+Nylon Braided(Grey)"/>
    <s v="Portronics Konnect L 60W PD "/>
    <x v="197"/>
    <x v="0"/>
    <s v="Accessories&amp;Peripherals"/>
    <x v="0"/>
    <n v="249"/>
    <x v="6"/>
    <x v="8"/>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x v="169"/>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x v="1"/>
  </r>
  <r>
    <s v="B07YZG8PPY"/>
    <s v="TATA SKY HD Connection with 1 month basic package and free installation"/>
    <s v="TATA SKY HD Connection with "/>
    <x v="198"/>
    <x v="1"/>
    <s v="HomeTheater,TV&amp;Video"/>
    <x v="5"/>
    <n v="1249"/>
    <x v="94"/>
    <x v="18"/>
    <x v="4"/>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x v="170"/>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x v="0"/>
  </r>
  <r>
    <s v="B09H39KTTB"/>
    <s v="Remote Compatible for Samsung LED/LCD Remote Control Works with Samsung LED/LCD TV by Trend Trail"/>
    <s v="Remote Compatible for Samsung LED/LCD "/>
    <x v="199"/>
    <x v="1"/>
    <s v="HomeTheater,TV&amp;Video"/>
    <x v="2"/>
    <n v="213"/>
    <x v="6"/>
    <x v="48"/>
    <x v="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x v="171"/>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x v="1"/>
  </r>
  <r>
    <s v="B08DCVRW98"/>
    <s v="SoniVision SA-D10 SA-D100 SA-D40 Home Theater Systems Remote Compatible with Sony RM-ANU156"/>
    <s v="SoniVision SA-D10 SA-D100 SA-D40 Home "/>
    <x v="200"/>
    <x v="1"/>
    <s v="HomeTheater,TV&amp;Video"/>
    <x v="2"/>
    <n v="209"/>
    <x v="6"/>
    <x v="30"/>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x v="172"/>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x v="1"/>
  </r>
  <r>
    <s v="B0718ZN31Q"/>
    <s v="Rts‚Ñ¢ High Speed 3D Full HD 1080p Support (10 Meters) HDMI Male to HDMI Male Cable TV Lead 1.4V for All Hdmi Devices- Black (10M - 30 FEET)"/>
    <s v="Rts‚Ñ¢ High Speed 3D Full "/>
    <x v="201"/>
    <x v="1"/>
    <s v="HomeTheater,TV&amp;Video"/>
    <x v="2"/>
    <n v="598"/>
    <x v="95"/>
    <x v="51"/>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x v="173"/>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x v="0"/>
  </r>
  <r>
    <s v="B0162LYSFS"/>
    <s v="boAt LTG 500 Apple MFI Certified for iPhone, iPad and iPod 2Mtr Data Cable(Metallic Silver)"/>
    <s v="boAt LTG 500 Apple MFI "/>
    <x v="162"/>
    <x v="0"/>
    <s v="Accessories&amp;Peripherals"/>
    <x v="0"/>
    <n v="799"/>
    <x v="96"/>
    <x v="34"/>
    <x v="3"/>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x v="174"/>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x v="0"/>
  </r>
  <r>
    <s v="B07PFJ5VQD"/>
    <s v="Agaro Blaze USBA to micro +Type C 2in1 Braided 1.2M Cable"/>
    <s v="Agaro Blaze USBA to micro "/>
    <x v="202"/>
    <x v="0"/>
    <s v="Accessories&amp;Peripherals"/>
    <x v="0"/>
    <n v="159"/>
    <x v="64"/>
    <x v="25"/>
    <x v="4"/>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x v="0"/>
  </r>
  <r>
    <s v="B01J8S6X2I"/>
    <s v="AmazonBasics 6 Feet DisplayPort to DisplayPort Cable - (Not HDMI Cable) (Gold)"/>
    <s v="AmazonBasics 6 Feet DisplayPort to "/>
    <x v="203"/>
    <x v="0"/>
    <s v="Accessories&amp;Peripherals"/>
    <x v="0"/>
    <n v="499"/>
    <x v="97"/>
    <x v="10"/>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x v="176"/>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x v="0"/>
  </r>
  <r>
    <s v="B09MJ77786"/>
    <s v="MI 108 cm (43 inches) 5X Series 4K Ultra HD LED Smart Android TV L43M6-ES (Grey)"/>
    <s v="MI 108 cm (43 inches) "/>
    <x v="39"/>
    <x v="1"/>
    <s v="HomeTheater,TV&amp;Video"/>
    <x v="3"/>
    <n v="31999"/>
    <x v="98"/>
    <x v="63"/>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x v="177"/>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x v="0"/>
  </r>
  <r>
    <s v="B09NNGHG22"/>
    <s v="Sansui 140cm (55 inches) 4K Ultra HD Certified Android LED TV with Dolby Audio &amp; Dolby Vision JSW55ASUHD (Mystique Black)"/>
    <s v="Sansui 140cm (55 inches) 4K "/>
    <x v="204"/>
    <x v="1"/>
    <s v="HomeTheater,TV&amp;Video"/>
    <x v="3"/>
    <n v="32990"/>
    <x v="99"/>
    <x v="21"/>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x v="178"/>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x v="0"/>
  </r>
  <r>
    <s v="B07V5YF4ND"/>
    <s v="LOHAYA LCD/LED Remote Compatible for Sony Bravia Smart LCD LED UHD OLED QLED 4K Ultra HD TV Remote Control with YouTube &amp; Netflix Function [ Compatible for Sony Tv Remote Control ]"/>
    <s v="LOHAYA LCD/LED Remote Compatible for "/>
    <x v="205"/>
    <x v="1"/>
    <s v="HomeTheater,TV&amp;Video"/>
    <x v="2"/>
    <n v="299"/>
    <x v="77"/>
    <x v="43"/>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x v="179"/>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x v="0"/>
  </r>
  <r>
    <s v="B0B65P827P"/>
    <s v="Zebronics CU3100V Fast charging Type C cable with QC 18W support, 3A max capacity, 1 meter braided cable, Data transfer and Superior durability (Braided Black )"/>
    <s v="Zebronics CU3100V Fast charging Type "/>
    <x v="173"/>
    <x v="0"/>
    <s v="Accessories&amp;Peripherals"/>
    <x v="0"/>
    <n v="128.31"/>
    <x v="85"/>
    <x v="36"/>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x v="0"/>
  </r>
  <r>
    <s v="B084MZYBTV"/>
    <s v="Belkin USB C to USB-C Fast Charging Type C Cable, 60W PD, 3.3 feet (1 meter) for Laptop, Personal Computer, Tablet, Smartphone - White, USB-IF Certified"/>
    <s v="Belkin USB C to USB-C "/>
    <x v="148"/>
    <x v="0"/>
    <s v="Accessories&amp;Peripherals"/>
    <x v="0"/>
    <n v="599"/>
    <x v="76"/>
    <x v="56"/>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x v="180"/>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x v="0"/>
  </r>
  <r>
    <s v="B097ZQTDVZ"/>
    <s v="7SEVEN¬Æ TCL Remote Control Smart TV RC802V Remote Compatible for TCL TV Remote Original 55EP680 40A325 49S6500 55P8S 55P8 50P8 65P8 40S6500 43S6500FS 49S6800FS 49S6800 49S6510FS(Without Voice Function/Google Assistant and Non-Bluetooth remote)"/>
    <s v="7SEVEN¬Æ TCL Remote Control Smart "/>
    <x v="206"/>
    <x v="1"/>
    <s v="HomeTheater,TV&amp;Video"/>
    <x v="2"/>
    <n v="399"/>
    <x v="12"/>
    <x v="37"/>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x v="181"/>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x v="0"/>
  </r>
  <r>
    <s v="B0B5F3YZY4"/>
    <s v="Wayona 3in1 Nylon Braided 66W USB Fast Charging Cable with Type C, Lightening and Micro USB Port, Compatible with iPhone, iPad, Samsung Galaxy, OnePlus, Mi, Oppo, Vivo, iQOO, Xiaomi (1M, Black)"/>
    <s v="Wayona 3in1 Nylon Braided 66W "/>
    <x v="207"/>
    <x v="0"/>
    <s v="Accessories&amp;Peripherals"/>
    <x v="0"/>
    <n v="449"/>
    <x v="0"/>
    <x v="53"/>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x v="182"/>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x v="0"/>
  </r>
  <r>
    <s v="B09G5TSGXV"/>
    <s v="Hi-Mobiler iPhone Charger Lightning Cable,2 Pack Apple MFi Certified USB iPhone Fast Chargering Cord,Data Sync Transfer for 13/12/11 Pro Max Xs X XR 8 7 6 5 5s iPad iPod More Model Cell Phone Cables"/>
    <s v="Hi-Mobiler iPhone Charger Lightning Cable,2 "/>
    <x v="208"/>
    <x v="0"/>
    <s v="Accessories&amp;Peripherals"/>
    <x v="0"/>
    <n v="254"/>
    <x v="10"/>
    <x v="45"/>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x v="183"/>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x v="0"/>
  </r>
  <r>
    <s v="B006LW0WDQ"/>
    <s v="Amazon Basics 16-Gauge Speaker Wire - 50 Feet"/>
    <s v="Amazon Basics 16-Gauge Speaker Wire "/>
    <x v="209"/>
    <x v="1"/>
    <s v="HomeTheater,TV&amp;Video"/>
    <x v="2"/>
    <n v="399"/>
    <x v="100"/>
    <x v="8"/>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x v="184"/>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x v="0"/>
  </r>
  <r>
    <s v="B09YLX91QR"/>
    <s v="Ambrane 60W / 3A Fast Charging Output Cable with Type-C to USB for Mobile, Neckband, True Wireless Earphone Charging, 480mbps Data Sync Speed, 1m Length (ACT - AZ10, White)"/>
    <s v="Ambrane 60W / 3A Fast "/>
    <x v="70"/>
    <x v="0"/>
    <s v="Accessories&amp;Peripherals"/>
    <x v="0"/>
    <n v="179"/>
    <x v="4"/>
    <x v="10"/>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x v="1"/>
  </r>
  <r>
    <s v="B081FJWN52"/>
    <s v="Wayona Usb Type C To Usb Nylon Braided Quick Charger Fast Charging Short Cable For Smartphone (Samsung Galaxy S21/S20/S10/S9/S9+/Note 9/S8/Note 8, Lg G7 G5 G6, Moto G6 G7) (0.25M,Grey)"/>
    <s v="Wayona Usb Type C To "/>
    <x v="210"/>
    <x v="0"/>
    <s v="Accessories&amp;Peripherals"/>
    <x v="0"/>
    <n v="339"/>
    <x v="8"/>
    <x v="4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x v="0"/>
  </r>
  <r>
    <s v="B0758F7KK7"/>
    <s v="Caprigo Heavy Duty TV Wall Mount Bracket for 14 to 32 Inch LED/HD/Smart TV‚Äôs, Universal Fixed TV Wall Mount Stand (M452)"/>
    <s v="Caprigo Heavy Duty TV Wall "/>
    <x v="196"/>
    <x v="1"/>
    <s v="HomeTheater,TV&amp;Video"/>
    <x v="2"/>
    <n v="399"/>
    <x v="8"/>
    <x v="13"/>
    <x v="1"/>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x v="185"/>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x v="0"/>
  </r>
  <r>
    <s v="B09L835C3V"/>
    <s v="Smashtronics¬Æ - Case for Firetv Remote, Fire Stick Remote Cover Case, Silicone Cover for TV Firestick 4K/TV 2nd Gen(3rd Gen) Remote Control - Light Weight/Anti Slip/Shockproof (Black)"/>
    <s v="Smashtronics¬Æ - Case for Firetv "/>
    <x v="211"/>
    <x v="1"/>
    <s v="HomeTheater,TV&amp;Video"/>
    <x v="2"/>
    <n v="199"/>
    <x v="4"/>
    <x v="8"/>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x v="1"/>
  </r>
  <r>
    <s v="B098TV3L96"/>
    <s v="Electvision Remote Control for led Smart tv Compatible with VU Smart Led (Without Voice)"/>
    <s v="Electvision Remote Control for led "/>
    <x v="212"/>
    <x v="1"/>
    <s v="HomeTheater,TV&amp;Video"/>
    <x v="2"/>
    <n v="349"/>
    <x v="20"/>
    <x v="57"/>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x v="187"/>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x v="0"/>
  </r>
  <r>
    <s v="B08NCKT9FG"/>
    <s v="Boat A 350 Type C Cable 1.5m(Jet Black)"/>
    <s v="Boat A 350 Type C "/>
    <x v="77"/>
    <x v="0"/>
    <s v="Accessories&amp;Peripherals"/>
    <x v="0"/>
    <n v="299"/>
    <x v="101"/>
    <x v="11"/>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x v="0"/>
  </r>
  <r>
    <s v="B0B4T6MR8N"/>
    <s v="pTron Solero M241 2.4A Micro USB Data &amp; Charging Cable, Made in India, 480Mbps Data Sync, Durable 1-Meter Long USB Cable for Micro USB Devices (White)"/>
    <s v="pTron Solero M241 2.4A Micro "/>
    <x v="213"/>
    <x v="0"/>
    <s v="Accessories&amp;Peripherals"/>
    <x v="0"/>
    <n v="89"/>
    <x v="53"/>
    <x v="64"/>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x v="0"/>
  </r>
  <r>
    <s v="B01GGKZ4NU"/>
    <s v="AmazonBasics USB Type-C to USB Type-C 2.0 Cable for Charging Adapter, Smartphone - 9 Feet (2.7 Meters) - White"/>
    <s v="AmazonBasics USB Type-C to USB "/>
    <x v="59"/>
    <x v="0"/>
    <s v="Accessories&amp;Peripherals"/>
    <x v="0"/>
    <n v="549"/>
    <x v="102"/>
    <x v="32"/>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x v="0"/>
  </r>
  <r>
    <s v="B09BW2GP18"/>
    <s v="Croma 3A Fast charge 1m Type-C to All Type-C Phones sync and charge cable, Made in India, 480Mbps Data transfer rate, Tested Durability with 8000+ bends (12 months warranty) - CRCMA0106sTC10, Black"/>
    <s v="Croma 3A Fast charge 1m "/>
    <x v="214"/>
    <x v="0"/>
    <s v="Accessories&amp;Peripherals"/>
    <x v="0"/>
    <n v="129"/>
    <x v="5"/>
    <x v="65"/>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x v="188"/>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x v="0"/>
  </r>
  <r>
    <s v="B09WN3SRC7"/>
    <s v="Sony Bravia 164 cm (65 inches) 4K Ultra HD Smart LED Google TV KD-65X74K (Black)"/>
    <s v="Sony Bravia 164 cm (65 "/>
    <x v="215"/>
    <x v="1"/>
    <s v="HomeTheater,TV&amp;Video"/>
    <x v="3"/>
    <n v="77990"/>
    <x v="103"/>
    <x v="15"/>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x v="189"/>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x v="0"/>
  </r>
  <r>
    <s v="B09B125CFJ"/>
    <s v="7SEVEN¬Æ Compatible for Mi tv Remote Control Original Suitable with Smart Android 4K LED Non Voice Command Xiaomi Redmi Remote of 4A Model 32 43 55 65 inches"/>
    <s v="7SEVEN¬Æ Compatible for Mi tv "/>
    <x v="216"/>
    <x v="1"/>
    <s v="HomeTheater,TV&amp;Video"/>
    <x v="2"/>
    <n v="349"/>
    <x v="10"/>
    <x v="37"/>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x v="190"/>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x v="0"/>
  </r>
  <r>
    <s v="B09RQRZW2X"/>
    <s v="7SEVEN¬Æ Compatible Vu Smart Tv Remote Control Suitable for Original 4K Android LED Ultra HD UHD Vu Tv Remote with Non Voice Feature without google assistant"/>
    <s v="7SEVEN¬Æ Compatible Vu Smart Tv "/>
    <x v="217"/>
    <x v="1"/>
    <s v="HomeTheater,TV&amp;Video"/>
    <x v="2"/>
    <n v="499"/>
    <x v="12"/>
    <x v="15"/>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x v="191"/>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x v="0"/>
  </r>
  <r>
    <s v="B07924P3C5"/>
    <s v="Storite High Speed Micro USB 3.0 Cable A to Micro B for External &amp; Desktop Hard Drives 45cm"/>
    <s v="Storite High Speed Micro USB "/>
    <x v="218"/>
    <x v="0"/>
    <s v="Accessories&amp;Peripherals"/>
    <x v="0"/>
    <n v="299"/>
    <x v="10"/>
    <x v="11"/>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x v="192"/>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x v="0"/>
  </r>
  <r>
    <s v="B08N1WL9XW"/>
    <s v="FLiX (Beetel) 3in1 (Type C|Micro|Iphone Lightening) Textured Pattern 3A Fast Charging Cable with QC &amp; PD Support for Type C,Micro USB &amp; Lightning Iphone Cable,Made in India,1.5 Meter Long Cable(T101)"/>
    <s v="FLiX (Beetel) 3in1 (Type C|Micro|Iphone "/>
    <x v="219"/>
    <x v="0"/>
    <s v="Accessories&amp;Peripherals"/>
    <x v="0"/>
    <n v="182"/>
    <x v="22"/>
    <x v="20"/>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x v="0"/>
  </r>
  <r>
    <s v="B07VVXJ2P5"/>
    <s v="SVM Products Unbreakable Set Top Box Stand with Dual Remote Holder (Black)"/>
    <s v="SVM Products Unbreakable Set Top "/>
    <x v="220"/>
    <x v="1"/>
    <s v="HomeTheater,TV&amp;Video"/>
    <x v="2"/>
    <n v="96"/>
    <x v="4"/>
    <x v="60"/>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x v="19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x v="1"/>
  </r>
  <r>
    <s v="B0BC8BQ432"/>
    <s v="VU 164 cm (65 inches) The GloLED Series 4K Smart LED Google TV 65GloLED (Grey)"/>
    <s v="VU 164 cm (65 inches) "/>
    <x v="221"/>
    <x v="1"/>
    <s v="HomeTheater,TV&amp;Video"/>
    <x v="3"/>
    <n v="54990"/>
    <x v="104"/>
    <x v="31"/>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x v="0"/>
  </r>
  <r>
    <s v="B06XFTHCNY"/>
    <s v="CableCreation RCA to 3.5mm Male Audio Cable, 3.5mm to 2RCA Cable Male RCA Cable,Y Splitter Stereo Jack Cable for Home Theater,Subwoofer, Receiver, Speakers and More (3Feet/0.9Meter,Black)"/>
    <s v="CableCreation RCA to 3.5mm Male "/>
    <x v="222"/>
    <x v="1"/>
    <s v="HomeTheater,TV&amp;Video"/>
    <x v="2"/>
    <n v="439"/>
    <x v="105"/>
    <x v="21"/>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x v="194"/>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x v="0"/>
  </r>
  <r>
    <s v="B08CT62BM1"/>
    <s v="Wayona USB Type C Fast Charging Cable Charger Cord 3A QC 3.0 Data Cable Compatible with Samsung Galaxy S10e S10 S9 S8 S20 Plus, Note 10 9 8, M51 A40 A50 A70, Moto G7 G8 (1M, Grey)"/>
    <s v="Wayona USB Type C Fast "/>
    <x v="78"/>
    <x v="0"/>
    <s v="Accessories&amp;Peripherals"/>
    <x v="0"/>
    <n v="299"/>
    <x v="8"/>
    <x v="20"/>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x v="0"/>
  </r>
  <r>
    <s v="B07CRL2GY6"/>
    <s v="boAt Rugged V3 Braided Micro USB Cable (Pearl White)"/>
    <s v="boAt Rugged V3 Braided Micro "/>
    <x v="223"/>
    <x v="0"/>
    <s v="Accessories&amp;Peripherals"/>
    <x v="0"/>
    <n v="299"/>
    <x v="10"/>
    <x v="11"/>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x v="0"/>
  </r>
  <r>
    <s v="B07DWFX9YS"/>
    <s v="Amazon Basics USB A to Lightning PVC Molded Nylon MFi Certified Charging Cable (Black, 1.2 meter)"/>
    <s v="Amazon Basics USB A to "/>
    <x v="169"/>
    <x v="0"/>
    <s v="Accessories&amp;Peripherals"/>
    <x v="0"/>
    <n v="789"/>
    <x v="20"/>
    <x v="4"/>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x v="195"/>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x v="0"/>
  </r>
  <r>
    <s v="B01D5H90L4"/>
    <s v="AmazonBasics - High-Speed Male to Female HDMI Extension Cable - 6 Feet"/>
    <s v="AmazonBasics - High-Speed Male to "/>
    <x v="224"/>
    <x v="1"/>
    <s v="HomeTheater,TV&amp;Video"/>
    <x v="2"/>
    <n v="299"/>
    <x v="11"/>
    <x v="48"/>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x v="196"/>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x v="0"/>
  </r>
  <r>
    <s v="B07F1P8KNV"/>
    <s v="Wayona Nylon Braided Usb Type C 3Ft 1M 3A Fast Charger Cable For Samsung Galaxy S9 S8 (Wc3Cb1, Black)"/>
    <s v="Wayona Nylon Braided Usb Type "/>
    <x v="225"/>
    <x v="0"/>
    <s v="Accessories&amp;Peripherals"/>
    <x v="0"/>
    <n v="325"/>
    <x v="0"/>
    <x v="20"/>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x v="0"/>
  </r>
  <r>
    <s v="B084N1BM9L"/>
    <s v="Belkin Apple Certified Lightning to USB Charge and Sync Tough Braided Cable for iPhone, iPad, Air Pods, 3.3 feet (1 meters) ‚Äì Black"/>
    <s v="Belkin Apple Certified Lightning to "/>
    <x v="109"/>
    <x v="0"/>
    <s v="Accessories&amp;Peripherals"/>
    <x v="0"/>
    <n v="1299"/>
    <x v="20"/>
    <x v="31"/>
    <x v="5"/>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x v="0"/>
  </r>
  <r>
    <s v="B09F6D21BY"/>
    <s v="7SEVEN Compatible LG TV Remote Suitable for LG Non Magic Smart tv Remote Control (Mouse &amp; Voice Non-Support) MR20GA Prime Video and Netflix Hotkeys"/>
    <s v="7SEVEN Compatible LG TV Remote "/>
    <x v="226"/>
    <x v="1"/>
    <s v="HomeTheater,TV&amp;Video"/>
    <x v="2"/>
    <n v="790"/>
    <x v="20"/>
    <x v="13"/>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x v="197"/>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x v="0"/>
  </r>
  <r>
    <s v="B09LQQYNZQ"/>
    <s v="Realme Smart TV Stick 4K"/>
    <s v="Realme Smart TV Stick 4K"/>
    <x v="227"/>
    <x v="1"/>
    <s v="HomeAudio"/>
    <x v="6"/>
    <n v="4699"/>
    <x v="106"/>
    <x v="26"/>
    <x v="6"/>
    <n v="224"/>
    <s v="Type: HDMI|Power Requirement: DC 5 V|Number of Devices Supported: 1"/>
    <s v="AGIZGHZQQHZLE5L3CHVG7RHBP32Q,AEQ6N6MXEZYWGKZZIWZW2I75WFGQ,AEFAY7OKZJMR544YASL7AUXA7ZOQ,AG2XLW3HTVW2IH3H6AVNZMR3HQYQ"/>
    <s v="Sayan Dutta,Harish,Saurabh Majumdar,Ajay Kumar Gupta"/>
    <x v="198"/>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x v="0"/>
  </r>
  <r>
    <s v="B0BC9BW512"/>
    <s v="Acer 100 cm (40 inches) P Series Full HD Android Smart LED TV AR40AR2841FDFL (Black)"/>
    <s v="Acer 100 cm (40 inches) "/>
    <x v="228"/>
    <x v="1"/>
    <s v="HomeTheater,TV&amp;Video"/>
    <x v="3"/>
    <n v="18999"/>
    <x v="107"/>
    <x v="66"/>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x v="0"/>
  </r>
  <r>
    <s v="B0B61HYR92"/>
    <s v="Lapster usb 2.0 mantra cable, mantra mfs 100 data cable (black)"/>
    <s v="Lapster usb 2.0 mantra cable, "/>
    <x v="229"/>
    <x v="0"/>
    <s v="Accessories&amp;Peripherals"/>
    <x v="0"/>
    <n v="199"/>
    <x v="8"/>
    <x v="27"/>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x v="199"/>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x v="0"/>
  </r>
  <r>
    <s v="B075ZTJ9XR"/>
    <s v="AmazonBasics High-Speed Braided HDMI Cable - 3 Feet - Supports Ethernet, 3D, 4K and Audio Return (Black)"/>
    <s v="AmazonBasics High-Speed Braided HDMI Cable "/>
    <x v="230"/>
    <x v="1"/>
    <s v="HomeTheater,TV&amp;Video"/>
    <x v="2"/>
    <n v="269"/>
    <x v="108"/>
    <x v="53"/>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x v="200"/>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x v="0"/>
  </r>
  <r>
    <s v="B0978V2CP6"/>
    <s v="Cubetek 3 in 1 LCD Display V5.0 Bluetooth Transmitter Receiver, Bypass Audio Adapter with Aux, Optical, Dual Link Support for TV, Home Stereo, PC, Headphones, Speakers, Model: CB-BT27"/>
    <s v="Cubetek 3 in 1 LCD "/>
    <x v="231"/>
    <x v="1"/>
    <s v="HomeTheater,TV&amp;Video"/>
    <x v="7"/>
    <n v="1990"/>
    <x v="109"/>
    <x v="63"/>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x v="201"/>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x v="0"/>
  </r>
  <r>
    <s v="B09LRZYBH1"/>
    <s v="KRISONS Thunder Speaker, Multimedia Home Theatre, Floor Standing Speaker, LED Display with Bluetooth, FM, USB, Micro SD Card, AUX Connectivity"/>
    <s v="KRISONS Thunder Speaker, Multimedia Home "/>
    <x v="232"/>
    <x v="1"/>
    <s v="HomeAudio"/>
    <x v="8"/>
    <n v="2299"/>
    <x v="46"/>
    <x v="1"/>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x v="202"/>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x v="0"/>
  </r>
  <r>
    <s v="B0B997FBZT"/>
    <s v="Acer 139 cm (55 inches) H Series 4K Ultra HD Android Smart LED TV AR55AR2851UDPRO (Black)"/>
    <s v="Acer 139 cm (55 inches) "/>
    <x v="153"/>
    <x v="1"/>
    <s v="HomeTheater,TV&amp;Video"/>
    <x v="3"/>
    <n v="35999"/>
    <x v="69"/>
    <x v="28"/>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x v="0"/>
  </r>
  <r>
    <s v="B098LCVYPW"/>
    <s v="Dealfreez Case Compatible for Fire TV Stick 4K All Alexa Voice Remote Shockproof Silicone Anti-Lost Cover with Loop (C-Black)"/>
    <s v="Dealfreez Case Compatible for Fire "/>
    <x v="233"/>
    <x v="1"/>
    <s v="HomeTheater,TV&amp;Video"/>
    <x v="2"/>
    <n v="349"/>
    <x v="8"/>
    <x v="6"/>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x v="203"/>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x v="0"/>
  </r>
  <r>
    <s v="B09HV71RL1"/>
    <s v="Wayona Type C to Lightning MFI Certified 20W Fast charging Nylon Braided USB C Cable for iPhone 14 Pro, 14 Pro Max, 14, 14 Plus, 13, 13 Pro, 13 Pro Max, 13 Mini, 12, 12 Pro, 11, 11 Pro Max, iPhone 12 Mini (2M, Black)"/>
    <s v="Wayona Type C to Lightning "/>
    <x v="90"/>
    <x v="0"/>
    <s v="Accessories&amp;Peripherals"/>
    <x v="0"/>
    <n v="719"/>
    <x v="38"/>
    <x v="50"/>
    <x v="3"/>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x v="0"/>
  </r>
  <r>
    <s v="B08PZ6HZLT"/>
    <s v="VW 80 cm (32 inches) HD Ready Android Smart LED TV VW32PRO (Black)"/>
    <s v="VW 80 cm (32 inches) "/>
    <x v="50"/>
    <x v="1"/>
    <s v="HomeTheater,TV&amp;Video"/>
    <x v="3"/>
    <n v="8999"/>
    <x v="110"/>
    <x v="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x v="204"/>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x v="0"/>
  </r>
  <r>
    <s v="B075TJHWVC"/>
    <s v="Airtel Digital TV HD Set Top Box with 1 Month Basic Pack with Recording + Free Standard Installation"/>
    <s v="Airtel Digital TV HD Set "/>
    <x v="234"/>
    <x v="1"/>
    <s v="HomeTheater,TV&amp;Video"/>
    <x v="5"/>
    <n v="917"/>
    <x v="94"/>
    <x v="13"/>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x v="205"/>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x v="0"/>
  </r>
  <r>
    <s v="B09LV13JFB"/>
    <s v="LOHAYA Voice Assistant Remote Compatible for Airtel Xstream Set-Top Box Remote Control with Netflix Function (Black) (Non - Voice)"/>
    <s v="LOHAYA Voice Assistant Remote Compatible "/>
    <x v="235"/>
    <x v="1"/>
    <s v="HomeTheater,TV&amp;Video"/>
    <x v="2"/>
    <n v="399"/>
    <x v="8"/>
    <x v="13"/>
    <x v="8"/>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x v="206"/>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x v="0"/>
  </r>
  <r>
    <s v="B092BL5DCX"/>
    <s v="Samsung 138 cm (55 inches) Crystal 4K Series Ultra HD Smart LED TV UA55AUE60AKLXL (Black)"/>
    <s v="Samsung 138 cm (55 inches) "/>
    <x v="170"/>
    <x v="1"/>
    <s v="HomeTheater,TV&amp;Video"/>
    <x v="3"/>
    <n v="45999"/>
    <x v="111"/>
    <x v="67"/>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x v="0"/>
  </r>
  <r>
    <s v="B09VH568H7"/>
    <s v="Amazon Brand - Solimo 3A Fast Charging Tough Type C USB Data Cable¬† ‚Äì 1 Meter"/>
    <s v="Amazon Brand - Solimo 3A "/>
    <x v="236"/>
    <x v="0"/>
    <s v="Accessories&amp;Peripherals"/>
    <x v="0"/>
    <n v="119"/>
    <x v="7"/>
    <x v="13"/>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x v="207"/>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x v="1"/>
  </r>
  <r>
    <s v="B09HQSV46W"/>
    <s v="Mi 100 cm (40 inches) Horizon Edition Full HD Android LED TV 4A | L40M6-EI (Black)"/>
    <s v="Mi 100 cm (40 inches) "/>
    <x v="94"/>
    <x v="1"/>
    <s v="HomeTheater,TV&amp;Video"/>
    <x v="3"/>
    <n v="21999"/>
    <x v="56"/>
    <x v="35"/>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x v="0"/>
  </r>
  <r>
    <s v="B08TZD7FQN"/>
    <s v="Astigo Compatible Remote Control for Mi Smart LED 4A (43&quot;/32&quot;)"/>
    <s v="Astigo Compatible Remote Control for "/>
    <x v="237"/>
    <x v="1"/>
    <s v="HomeTheater,TV&amp;Video"/>
    <x v="2"/>
    <n v="299"/>
    <x v="22"/>
    <x v="8"/>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x v="208"/>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x v="0"/>
  </r>
  <r>
    <s v="B0B21XL94T"/>
    <s v="Toshiba 108 cm (43 inches) V Series Full HD Smart Android LED TV 43V35KP (Silver)"/>
    <s v="Toshiba 108 cm (43 inches) "/>
    <x v="238"/>
    <x v="1"/>
    <s v="HomeTheater,TV&amp;Video"/>
    <x v="3"/>
    <n v="21990"/>
    <x v="67"/>
    <x v="42"/>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x v="209"/>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x v="0"/>
  </r>
  <r>
    <s v="B09PTT8DZF"/>
    <s v="Lenovo USB A to Type-C Tangle-free¬†¬†Aramid fiber braided¬†1.2m cable with 4A Fast charging &amp; 480 MBPS data transmission, certified 10000+ bend lifespan, Metallic Grey"/>
    <s v="Lenovo USB A to Type-C "/>
    <x v="239"/>
    <x v="0"/>
    <s v="Accessories&amp;Peripherals"/>
    <x v="0"/>
    <n v="417.44"/>
    <x v="112"/>
    <x v="16"/>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x v="210"/>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x v="0"/>
  </r>
  <r>
    <s v="B0B94JPY2N"/>
    <s v="Amazon Brand - Solimo 65W Fast Charging Braided Type C to C Data Cable | Suitable For All Supported Mobile Phones (1 Meter, Black)"/>
    <s v="Amazon Brand - Solimo 65W "/>
    <x v="240"/>
    <x v="0"/>
    <s v="Accessories&amp;Peripherals"/>
    <x v="0"/>
    <n v="199"/>
    <x v="8"/>
    <x v="27"/>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x v="211"/>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x v="0"/>
  </r>
  <r>
    <s v="B0B3XXSB1K"/>
    <s v="LG 139 cm (55 inches) 4K Ultra HD Smart LED TV 55UQ7500PSF (Ceramic Black)"/>
    <s v="LG 139 cm (55 inches) "/>
    <x v="241"/>
    <x v="1"/>
    <s v="HomeTheater,TV&amp;Video"/>
    <x v="3"/>
    <n v="47990"/>
    <x v="113"/>
    <x v="5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x v="0"/>
  </r>
  <r>
    <s v="B08RZ12GKR"/>
    <s v="Tata Sky Digital TV HD Setup Box Remote"/>
    <s v="Tata Sky Digital TV HD "/>
    <x v="242"/>
    <x v="1"/>
    <s v="HomeTheater,TV&amp;Video"/>
    <x v="2"/>
    <n v="215"/>
    <x v="6"/>
    <x v="48"/>
    <x v="12"/>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x v="212"/>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x v="1"/>
  </r>
  <r>
    <s v="B0B4T8RSJ1"/>
    <s v="pTron Solero T241 2.4A Type-C Data &amp; Charging USB Cable, Made in India, 480Mbps Data Sync, Durable 1-Meter Long USB Cable for Smartphone, Type-C USB Devices (White)"/>
    <s v="pTron Solero T241 2.4A Type-C "/>
    <x v="100"/>
    <x v="0"/>
    <s v="Accessories&amp;Peripherals"/>
    <x v="0"/>
    <n v="99"/>
    <x v="53"/>
    <x v="51"/>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x v="0"/>
  </r>
  <r>
    <s v="B0B7B9V9QP"/>
    <s v="VU 108 cm (43 inches) Premium Series Full HD Smart LED TV 43GA (Black)"/>
    <s v="VU 108 cm (43 inches) "/>
    <x v="243"/>
    <x v="1"/>
    <s v="HomeTheater,TV&amp;Video"/>
    <x v="3"/>
    <n v="18999"/>
    <x v="114"/>
    <x v="18"/>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x v="213"/>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x v="0"/>
  </r>
  <r>
    <s v="B08XXVXP3J"/>
    <s v="Storite Super Speed USB 3.0 Male to Male Cable for Hard Drive Enclosures, Laptop Cooling Pad, DVD Players(60cm,Black)"/>
    <s v="Storite Super Speed USB 3.0 "/>
    <x v="244"/>
    <x v="0"/>
    <s v="Accessories&amp;Peripherals"/>
    <x v="0"/>
    <n v="249"/>
    <x v="8"/>
    <x v="43"/>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x v="214"/>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x v="0"/>
  </r>
  <r>
    <s v="B06XGWRKYT"/>
    <s v="Kodak 80 cm (32 Inches) HD Ready LED TV Kodak 32HDX900S (Black)"/>
    <s v="Kodak 80 cm (32 Inches) "/>
    <x v="132"/>
    <x v="1"/>
    <s v="HomeTheater,TV&amp;Video"/>
    <x v="3"/>
    <n v="7999"/>
    <x v="60"/>
    <x v="8"/>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x v="215"/>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x v="0"/>
  </r>
  <r>
    <s v="B07CWDX49D"/>
    <s v="AmazonBasics Double Braided Nylon USB Type-C to Type-C 2.0 Cable, Charging Adapter, Smartphone 6 feet, Dark Grey"/>
    <s v="AmazonBasics Double Braided Nylon USB "/>
    <x v="164"/>
    <x v="0"/>
    <s v="Accessories&amp;Peripherals"/>
    <x v="0"/>
    <n v="649"/>
    <x v="75"/>
    <x v="53"/>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x v="0"/>
  </r>
  <r>
    <s v="B09TY4MSH3"/>
    <s v="Firestick Remote"/>
    <s v="Firestick Remote"/>
    <x v="73"/>
    <x v="1"/>
    <s v="HomeTheater,TV&amp;Video"/>
    <x v="2"/>
    <n v="1289"/>
    <x v="79"/>
    <x v="61"/>
    <x v="8"/>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x v="216"/>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x v="0"/>
  </r>
  <r>
    <s v="B07RY2X9MP"/>
    <s v="AmazonBasics 10.2 Gbps High-Speed 4K HDMI Cable with Braided Cord (10-Foot, Dark Grey)"/>
    <s v="AmazonBasics 10.2 Gbps High-Speed 4K "/>
    <x v="245"/>
    <x v="1"/>
    <s v="HomeTheater,TV&amp;Video"/>
    <x v="2"/>
    <n v="609"/>
    <x v="68"/>
    <x v="53"/>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x v="217"/>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x v="0"/>
  </r>
  <r>
    <s v="B0B2C5MJN6"/>
    <s v="Hisense 126 cm (50 inches) Bezelless Series 4K Ultra HD Smart LED Google TV 50A6H (Black)"/>
    <s v="Hisense 126 cm (50 inches) "/>
    <x v="246"/>
    <x v="1"/>
    <s v="HomeTheater,TV&amp;Video"/>
    <x v="3"/>
    <n v="32990"/>
    <x v="115"/>
    <x v="5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x v="218"/>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x v="0"/>
  </r>
  <r>
    <s v="B0BBMGLQDW"/>
    <s v="Tuarso 8K HDMI 2.1 Cable 48Gbps , 1.5 Meter High-Speed Braided HDMI Cable ( 8K@60HZ„ÄÅ4K@120HZ„ÄÅ2K@240HZ ) HDMI 2.1 Cable Compatible with Monitors , Television , Laptops , Projectors , Game Consoles and more with HDMI Ports Device"/>
    <s v="Tuarso 8K HDMI 2.1 Cable "/>
    <x v="247"/>
    <x v="1"/>
    <s v="HomeTheater,TV&amp;Video"/>
    <x v="2"/>
    <n v="599"/>
    <x v="20"/>
    <x v="20"/>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x v="219"/>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x v="0"/>
  </r>
  <r>
    <s v="B01LONQBDG"/>
    <s v="AmazonBasics USB Type-C to Micro-B 2.0 Cable - 6 Inches (15.2 Centimeters) - White"/>
    <s v="AmazonBasics USB Type-C to Micro-B "/>
    <x v="248"/>
    <x v="0"/>
    <s v="Accessories&amp;Peripherals"/>
    <x v="0"/>
    <n v="349"/>
    <x v="12"/>
    <x v="4"/>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x v="220"/>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x v="0"/>
  </r>
  <r>
    <s v="B08XXF5V6G"/>
    <s v="Kodak 139 cm (55 inches) 4K Ultra HD Smart LED TV 55CA0909 (Black)"/>
    <s v="Kodak 139 cm (55 inches) "/>
    <x v="249"/>
    <x v="1"/>
    <s v="HomeTheater,TV&amp;Video"/>
    <x v="3"/>
    <n v="29999"/>
    <x v="116"/>
    <x v="19"/>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x v="221"/>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x v="0"/>
  </r>
  <r>
    <s v="B09HK9JH4F"/>
    <s v="Smashtronics¬Æ - Case for Firetv Remote, Fire Stick Remote Cover Case, Silicone Cover for TV Firestick 4K/TV 2nd Gen(3rd Gen) Remote Control - Light Weight/Anti Slip/Shockproof (Black)"/>
    <s v="Smashtronics¬Æ - Case for Firetv "/>
    <x v="211"/>
    <x v="1"/>
    <s v="HomeTheater,TV&amp;Video"/>
    <x v="2"/>
    <n v="199"/>
    <x v="4"/>
    <x v="8"/>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x v="1"/>
  </r>
  <r>
    <s v="B09MMD1FDN"/>
    <s v="7SEVEN¬Æ Suitable Sony Tv Remote Original Bravia for Smart Android Television Compatible for Any Model of LCD LED OLED UHD 4K Universal Sony Remote Control"/>
    <s v="7SEVEN¬Æ Suitable Sony Tv Remote "/>
    <x v="250"/>
    <x v="1"/>
    <s v="HomeTheater,TV&amp;Video"/>
    <x v="2"/>
    <n v="349"/>
    <x v="3"/>
    <x v="8"/>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x v="222"/>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x v="0"/>
  </r>
  <r>
    <s v="B09HN7LD5L"/>
    <s v="PROLEGEND¬Æ PL-T002 Universal TV Stand Table Top for Most 22 to 65 inch LCD Flat Screen TV, VESA up to 800 by 400mm"/>
    <s v="PROLEGEND¬Æ PL-T002 Universal TV Stand "/>
    <x v="251"/>
    <x v="1"/>
    <s v="HomeTheater,TV&amp;Video"/>
    <x v="2"/>
    <n v="1850"/>
    <x v="117"/>
    <x v="53"/>
    <x v="1"/>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x v="223"/>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x v="0"/>
  </r>
  <r>
    <s v="B0BNDD9TN6"/>
    <s v="WANBO X1 Pro (Upgraded) | Native 1080P Full HD | Android 9 | Projector for Home | LED Cinema | 350ANSI | 3900 lumens | WiFi Bluetooth | HDMI ARC | Dolby DTS | 4D Keystone Correction (Global Version)"/>
    <s v="WANBO X1 Pro (Upgraded) | "/>
    <x v="252"/>
    <x v="1"/>
    <s v="HomeTheater,TV&amp;Video"/>
    <x v="4"/>
    <n v="13990"/>
    <x v="118"/>
    <x v="50"/>
    <x v="6"/>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x v="224"/>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x v="0"/>
  </r>
  <r>
    <s v="B0941392C8"/>
    <s v="Lava Charging Adapter Elements D3 2A Fast Charging Speed Usb Type C Data Cable, White"/>
    <s v="Lava Charging Adapter Elements D3 "/>
    <x v="253"/>
    <x v="0"/>
    <s v="Accessories&amp;Peripherals"/>
    <x v="0"/>
    <n v="129"/>
    <x v="119"/>
    <x v="58"/>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x v="225"/>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x v="1"/>
  </r>
  <r>
    <s v="B01M5967SY"/>
    <s v="TIZUM High Speed HDMI Cable Aura -Gold Plated-High Speed Data 10.2Gbps, 3D, 4K, HD 1080P (10 Ft/ 3 M)"/>
    <s v="TIZUM High Speed HDMI Cable "/>
    <x v="23"/>
    <x v="1"/>
    <s v="HomeTheater,TV&amp;Video"/>
    <x v="2"/>
    <n v="379"/>
    <x v="8"/>
    <x v="33"/>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x v="0"/>
  </r>
  <r>
    <s v="B016MDK4F4"/>
    <s v="Technotech High Speed HDMI Cable 5 Meter V1.4 - Supports Full HD 1080p (Color May Vary)"/>
    <s v="Technotech High Speed HDMI Cable "/>
    <x v="254"/>
    <x v="1"/>
    <s v="HomeTheater,TV&amp;Video"/>
    <x v="2"/>
    <n v="185"/>
    <x v="6"/>
    <x v="11"/>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x v="226"/>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x v="1"/>
  </r>
  <r>
    <s v="B08G43CCLC"/>
    <s v="NK STAR 950 Mbps USB WiFi Adapter Wireless Network Receiver Dongle for Desktop Laptop, (Support- Windows XP/7/8/10 &amp; MAC OS) NOt Support to DVR and HDTV"/>
    <s v="NK STAR 950 Mbps USB "/>
    <x v="255"/>
    <x v="0"/>
    <s v="NetworkingDevices"/>
    <x v="1"/>
    <n v="218"/>
    <x v="8"/>
    <x v="38"/>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x v="227"/>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x v="0"/>
  </r>
  <r>
    <s v="B0B61GCHC1"/>
    <s v="LS LAPSTER Quality Assured USB 2.0 morpho cable, morpho device cable for Mso 1300 E3/E2/E Biometric Finger Print Scanner morpho USB cable (Black)"/>
    <s v="LS LAPSTER Quality Assured USB "/>
    <x v="256"/>
    <x v="0"/>
    <s v="Accessories&amp;Peripherals"/>
    <x v="0"/>
    <n v="199"/>
    <x v="8"/>
    <x v="27"/>
    <x v="4"/>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x v="228"/>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x v="0"/>
  </r>
  <r>
    <s v="B07RX14W1Q"/>
    <s v="Amazon Basics 10.2 Gbps High-Speed 4K HDMI Cable with Braided Cord, 1.8 Meter, Dark Grey"/>
    <s v="Amazon Basics 10.2 Gbps High-Speed "/>
    <x v="257"/>
    <x v="1"/>
    <s v="HomeTheater,TV&amp;Video"/>
    <x v="2"/>
    <n v="499"/>
    <x v="120"/>
    <x v="32"/>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x v="229"/>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x v="0"/>
  </r>
  <r>
    <s v="B09PLD9TCD"/>
    <s v="Kodak 126 cm (50 inches) Bezel-Less Design Series 4K Ultra HD Smart Android LED TV 50UHDX7XPROBL (Black)"/>
    <s v="Kodak 126 cm (50 inches) "/>
    <x v="258"/>
    <x v="1"/>
    <s v="HomeTheater,TV&amp;Video"/>
    <x v="3"/>
    <n v="26999"/>
    <x v="44"/>
    <x v="42"/>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x v="0"/>
  </r>
  <r>
    <s v="B0B8ZKWGKD"/>
    <s v="ZORBES¬Æ Wall Adapter Holder for Alexa Echo Dot 4th Generation,A Space-Saving Solution with Cord Management for Your Smart Home Speakers -White (Holder Only)"/>
    <s v="ZORBES¬Æ Wall Adapter Holder for "/>
    <x v="259"/>
    <x v="1"/>
    <s v="HomeTheater,TV&amp;Video"/>
    <x v="2"/>
    <n v="893"/>
    <x v="121"/>
    <x v="59"/>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x v="231"/>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x v="0"/>
  </r>
  <r>
    <s v="B09NNJ9WYM"/>
    <s v="Sansui 80cm (32 inches) HD Ready Smart LED TV JSY32SKHD (BLACK) With Bezel-less Design"/>
    <s v="Sansui 80cm (32 inches) HD "/>
    <x v="260"/>
    <x v="1"/>
    <s v="HomeTheater,TV&amp;Video"/>
    <x v="3"/>
    <n v="10990"/>
    <x v="18"/>
    <x v="32"/>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x v="232"/>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x v="0"/>
  </r>
  <r>
    <s v="B08H5L8V1L"/>
    <s v="Synqe USB Type C Fast Charging Cable 2M Charger Cord Data Cable Compatible with Samsung Galaxy M51,Galaxy M31S, S10e S10 S9 S20 Plus, Note10 9 8,M40 A50 A70, Redmi Note 9, Moto G7, Poco F1 (2M, Grey)"/>
    <s v="Synqe USB Type C Fast "/>
    <x v="261"/>
    <x v="0"/>
    <s v="Accessories&amp;Peripherals"/>
    <x v="0"/>
    <n v="379"/>
    <x v="0"/>
    <x v="46"/>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x v="233"/>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x v="0"/>
  </r>
  <r>
    <s v="B0B8CXTTG3"/>
    <s v="MI 80 cm (32 inches) HD Ready Smart Android LED TV 5A Pro | L32M7-EAIN (Black)"/>
    <s v="MI 80 cm (32 inches) "/>
    <x v="15"/>
    <x v="1"/>
    <s v="HomeTheater,TV&amp;Video"/>
    <x v="3"/>
    <n v="16999"/>
    <x v="122"/>
    <x v="31"/>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x v="0"/>
  </r>
  <r>
    <s v="B09HCH3JZG"/>
    <s v="Bestor ¬Æ 8K Hdmi 2.1 Cable 48Gbps 9.80Ft/Ultra High Speed Hdmi Braided Cord For Roku Tv/Ps5/Hdtv/Blu-Ray Projector, Laptop, Television, Personal Computer, Xbox, Ps4, Ps5, Ps4 Pro (1 M, Grey)"/>
    <s v="Bestor ¬Æ 8K Hdmi 2.1 "/>
    <x v="262"/>
    <x v="1"/>
    <s v="HomeTheater,TV&amp;Video"/>
    <x v="2"/>
    <n v="699"/>
    <x v="2"/>
    <x v="11"/>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x v="234"/>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x v="0"/>
  </r>
  <r>
    <s v="B097JVLW3L"/>
    <s v="Irusu Play VR Plus Virtual Reality Headset with Headphones for Gaming (Black)"/>
    <s v="Irusu Play VR Plus Virtual "/>
    <x v="263"/>
    <x v="1"/>
    <s v="HomeTheater,TV&amp;Video"/>
    <x v="2"/>
    <n v="2699"/>
    <x v="123"/>
    <x v="7"/>
    <x v="12"/>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x v="235"/>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x v="0"/>
  </r>
  <r>
    <s v="B09SB6SJB4"/>
    <s v="Amazon Brand - Solimo Fast Charging Braided Type C Data Cable Seam, Suitable For All Supported Mobile Phones (1 Meter, Black)"/>
    <s v="Amazon Brand - Solimo Fast "/>
    <x v="264"/>
    <x v="0"/>
    <s v="Accessories&amp;Peripherals"/>
    <x v="0"/>
    <n v="129"/>
    <x v="22"/>
    <x v="38"/>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x v="236"/>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x v="0"/>
  </r>
  <r>
    <s v="B08NW8GHCJ"/>
    <s v="Synqe USB C to USB C 60W Nylon Braided Fast Charging Type C to Type C Cable Compatible with Samsung Galaxy Note 20/Ultra, S20 S22 S21 S20 FE A73 A53 A33 (2M, Black)"/>
    <s v="Synqe USB C to USB "/>
    <x v="265"/>
    <x v="0"/>
    <s v="Accessories&amp;Peripherals"/>
    <x v="0"/>
    <n v="389"/>
    <x v="8"/>
    <x v="4"/>
    <x v="4"/>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x v="0"/>
  </r>
  <r>
    <s v="B09YHLPQYT"/>
    <s v="Shopoflux Silicone Remote Cover for Mi Smart TV and Mi TV Stick/MI Box S / 3S / MI 4X / 4A Smart LED TV (Black)"/>
    <s v="Shopoflux Silicone Remote Cover for "/>
    <x v="266"/>
    <x v="1"/>
    <s v="HomeTheater,TV&amp;Video"/>
    <x v="2"/>
    <n v="246"/>
    <x v="92"/>
    <x v="53"/>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x v="238"/>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x v="0"/>
  </r>
  <r>
    <s v="B08G1RW2Q3"/>
    <s v="EYNK Extra Long Micro USB Fast Charging USB Cable | Micro USB Data Cable | Quick Fast Charging Cable | Charger Sync Cable | High Speed Transfer Android Smartphones V8 Cable (2.4 Amp, 3m,) (White)"/>
    <s v="EYNK Extra Long Micro USB "/>
    <x v="267"/>
    <x v="0"/>
    <s v="Accessories&amp;Peripherals"/>
    <x v="0"/>
    <n v="299"/>
    <x v="10"/>
    <x v="11"/>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x v="239"/>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x v="0"/>
  </r>
  <r>
    <s v="B08YXJJW8H"/>
    <s v="LUNAGARIYA¬Æ, Protective Case Compatible with JIO Settop Box Remote Control,PU Leather Cover Holder (Before Placing Order,Please Compare The Dimensions of The Product with Your Remote)"/>
    <s v="LUNAGARIYA¬Æ, Protective Case Compatible with "/>
    <x v="268"/>
    <x v="1"/>
    <s v="HomeTheater,TV&amp;Video"/>
    <x v="2"/>
    <n v="247"/>
    <x v="4"/>
    <x v="16"/>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x v="240"/>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x v="1"/>
  </r>
  <r>
    <s v="B09P8M18QM"/>
    <s v="7SEVEN¬Æ Compatible with Fire Tv Stick Remote with Voice Command Feature Suitable for Second Generation Amazon Fire Tv Stick Remote Only - Pairing Must"/>
    <s v="7SEVEN¬Æ Compatible with Fire Tv "/>
    <x v="269"/>
    <x v="1"/>
    <s v="HomeTheater,TV&amp;Video"/>
    <x v="2"/>
    <n v="1369"/>
    <x v="43"/>
    <x v="34"/>
    <x v="8"/>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x v="241"/>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x v="0"/>
  </r>
  <r>
    <s v="B08BG4M4N7"/>
    <s v="PRUSHTI COVER AND BAGS, Protective Case for Airtel Xstream settop Box Remote Remote Control Pouch Cover Holder PU Leather Cover Holder(only Cover for Selling Purpose)"/>
    <s v="PRUSHTI COVER AND BAGS, Protective "/>
    <x v="270"/>
    <x v="1"/>
    <s v="HomeTheater,TV&amp;Video"/>
    <x v="2"/>
    <n v="199"/>
    <x v="6"/>
    <x v="13"/>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x v="242"/>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x v="1"/>
  </r>
  <r>
    <s v="B07VJ9ZTXS"/>
    <s v="Aine HDMI Male to VGA Female Video Converter Adapter Cable (Black)"/>
    <s v="Aine HDMI Male to VGA "/>
    <x v="271"/>
    <x v="1"/>
    <s v="HomeTheater,TV&amp;Video"/>
    <x v="2"/>
    <n v="299"/>
    <x v="22"/>
    <x v="8"/>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x v="243"/>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x v="0"/>
  </r>
  <r>
    <s v="B084872DQY"/>
    <s v="Mi 80 cm (32 inches) HD Ready Android Smart LED TV 4A PRO | L32M5-AL (Black)"/>
    <s v="Mi 80 cm (32 inches) "/>
    <x v="15"/>
    <x v="1"/>
    <s v="HomeTheater,TV&amp;Video"/>
    <x v="3"/>
    <n v="14999"/>
    <x v="124"/>
    <x v="26"/>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x v="244"/>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x v="0"/>
  </r>
  <r>
    <s v="B00GGGOYEU"/>
    <s v="Storite USB 2.0 A to Mini 5 pin B Cable for External HDDS/Camera/Card Readers (150cm - 1.5M)"/>
    <s v="Storite USB 2.0 A to "/>
    <x v="177"/>
    <x v="0"/>
    <s v="Accessories&amp;Peripherals"/>
    <x v="0"/>
    <n v="299"/>
    <x v="3"/>
    <x v="48"/>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x v="245"/>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x v="0"/>
  </r>
  <r>
    <s v="B08FD2VSD9"/>
    <s v="TCL 108 cm (43 inches) 4K Ultra HD Certified Android Smart LED TV 43P615 (Black)"/>
    <s v="TCL 108 cm (43 inches) "/>
    <x v="272"/>
    <x v="1"/>
    <s v="HomeTheater,TV&amp;Video"/>
    <x v="3"/>
    <n v="24990"/>
    <x v="125"/>
    <x v="50"/>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x v="246"/>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x v="0"/>
  </r>
  <r>
    <s v="B0BQRJ3C47"/>
    <s v="REDTECH USB-C to Lightning Cable 3.3FT, [Apple MFi Certified] Lightning to Type C Fast Charging Cord Compatible with iPhone 14/13/13 pro/Max/12/11/X/XS/XR/8, Supports Power Delivery - White"/>
    <s v="REDTECH USB-C to Lightning Cable "/>
    <x v="273"/>
    <x v="0"/>
    <s v="Accessories&amp;Peripherals"/>
    <x v="0"/>
    <n v="249"/>
    <x v="8"/>
    <x v="43"/>
    <x v="1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x v="247"/>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x v="0"/>
  </r>
  <r>
    <s v="B095JPKPH3"/>
    <s v="OnePlus 163.8 cm (65 inches) U Series 4K LED Smart Android TV 65U1S (Black)"/>
    <s v="OnePlus 163.8 cm (65 inches) "/>
    <x v="274"/>
    <x v="1"/>
    <s v="HomeTheater,TV&amp;Video"/>
    <x v="3"/>
    <n v="61999"/>
    <x v="126"/>
    <x v="68"/>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x v="0"/>
  </r>
  <r>
    <s v="B087JWLZ2K"/>
    <s v="AmazonBasics 108 cm (43 inches) 4K Ultra HD Smart LED Fire TV AB43U20PS (Black)"/>
    <s v="AmazonBasics 108 cm (43 inches) "/>
    <x v="275"/>
    <x v="1"/>
    <s v="HomeTheater,TV&amp;Video"/>
    <x v="3"/>
    <n v="24499"/>
    <x v="127"/>
    <x v="24"/>
    <x v="2"/>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x v="248"/>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x v="0"/>
  </r>
  <r>
    <s v="B09DSXK8JX"/>
    <s v="Kodak 80 cm (32 inches) HD Ready Certified Android Smart LED TV 32HDX7XPROBL (Black)"/>
    <s v="Kodak 80 cm (32 inches) "/>
    <x v="132"/>
    <x v="1"/>
    <s v="HomeTheater,TV&amp;Video"/>
    <x v="3"/>
    <n v="10499"/>
    <x v="128"/>
    <x v="18"/>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x v="0"/>
  </r>
  <r>
    <s v="B08V9C4B1J"/>
    <s v="Synqe Type C to Type C Short Fast Charging 60W Cable Compatible with Samsung Galaxy Z Fold3 5G, Z Flip3 5G, S22 5G, S22 Ultra, S21, S20, S20FE, A52, A73, A53 (0.25M, Black)"/>
    <s v="Synqe Type C to Type "/>
    <x v="276"/>
    <x v="0"/>
    <s v="Accessories&amp;Peripherals"/>
    <x v="0"/>
    <n v="349"/>
    <x v="8"/>
    <x v="6"/>
    <x v="4"/>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x v="0"/>
  </r>
  <r>
    <s v="B08PKBMJKS"/>
    <s v="Airtel DigitalTV HD Setup Box Remote"/>
    <s v="Airtel DigitalTV HD Setup Box "/>
    <x v="277"/>
    <x v="1"/>
    <s v="HomeTheater,TV&amp;Video"/>
    <x v="2"/>
    <n v="197"/>
    <x v="6"/>
    <x v="4"/>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x v="249"/>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x v="1"/>
  </r>
  <r>
    <s v="B0B8VQ7KDS"/>
    <s v="Airtel Digital TV HD Set Top Box with FTA Pack | Unlimited Entertainment + Recording Feature + Free Standard Installation (6 Months Pack)"/>
    <s v="Airtel Digital TV HD Set "/>
    <x v="234"/>
    <x v="1"/>
    <s v="HomeTheater,TV&amp;Video"/>
    <x v="5"/>
    <n v="1299"/>
    <x v="79"/>
    <x v="61"/>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x v="250"/>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x v="0"/>
  </r>
  <r>
    <s v="B086JTMRYL"/>
    <s v="ESR USB C to Lightning Cable, 10 ft (3 m), MFi-Certified, Braided Nylon Power Delivery Fast Charging for iPhone 14/14 Plus/14 Pro/14 Pro Max, iPhone 13/12/11/X/8 Series, Use with Type-C Chargers, Black"/>
    <s v="ESR USB C to Lightning "/>
    <x v="278"/>
    <x v="0"/>
    <s v="Accessories&amp;Peripherals"/>
    <x v="0"/>
    <n v="1519"/>
    <x v="2"/>
    <x v="52"/>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x v="25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x v="0"/>
  </r>
  <r>
    <s v="B09RWQ7YR6"/>
    <s v="MI 138.8 cm (55 inches) 5X Series 4K Ultra HD LED Smart Android TV L55M6-ES (Grey)"/>
    <s v="MI 138.8 cm (55 inches) "/>
    <x v="279"/>
    <x v="1"/>
    <s v="HomeTheater,TV&amp;Video"/>
    <x v="3"/>
    <n v="46999"/>
    <x v="126"/>
    <x v="9"/>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x v="252"/>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x v="0"/>
  </r>
  <r>
    <s v="B00OFM6PEO"/>
    <s v="Storite USB Extension Cable USB 3.0 Male to Female Extension Cable High Speed 5GBps Extension Cable Data Transfer for Keyboard, Mouse, Flash Drive, Hard Drive, Printer and More- 1.5M - Blue"/>
    <s v="Storite USB Extension Cable USB "/>
    <x v="280"/>
    <x v="0"/>
    <s v="Accessories&amp;Peripherals"/>
    <x v="0"/>
    <n v="299"/>
    <x v="10"/>
    <x v="11"/>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x v="253"/>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x v="0"/>
  </r>
  <r>
    <s v="B0BF57RN3K"/>
    <s v="Fire-Boltt Ninja Call Pro Plus 1.83&quot; Smart Watch with Bluetooth Calling, AI Voice Assistance, 100 Sports Modes IP67 Rating, 240*280 Pixel High Resolution"/>
    <s v="Fire-Boltt Ninja Call Pro Plus "/>
    <x v="281"/>
    <x v="1"/>
    <s v="WearableTechnology"/>
    <x v="9"/>
    <n v="1799"/>
    <x v="19"/>
    <x v="69"/>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x v="0"/>
  </r>
  <r>
    <s v="B0B3RRWSF6"/>
    <s v="Fire-Boltt Phoenix Smart Watch with Bluetooth Calling 1.3&quot;,120+ Sports Modes, 240*240 PX High Res with SpO2, Heart Rate Monitoring &amp; IP67 Rating"/>
    <s v="Fire-Boltt Phoenix Smart Watch with "/>
    <x v="282"/>
    <x v="1"/>
    <s v="WearableTechnology"/>
    <x v="9"/>
    <n v="1998"/>
    <x v="129"/>
    <x v="27"/>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x v="0"/>
  </r>
  <r>
    <s v="B0B5B6PQCT"/>
    <s v="boAt Wave Call Smart Watch, Smart Talk with Advanced Dedicated Bluetooth Calling Chip, 1.69‚Äù HD Display with 550 NITS &amp; 70% Color Gamut, 150+ Watch Faces, Multi-Sport Modes,HR,SpO2, IP68(Active Black)"/>
    <s v="boAt Wave Call Smart Watch, "/>
    <x v="283"/>
    <x v="1"/>
    <s v="WearableTechnology"/>
    <x v="9"/>
    <n v="1999"/>
    <x v="130"/>
    <x v="43"/>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x v="0"/>
  </r>
  <r>
    <s v="B08HV83HL3"/>
    <s v="MI Power Bank 3i 20000mAh Lithium Polymer 18W Fast Power Delivery Charging | Input- Type C | Micro USB| Triple Output | Sandstone Black"/>
    <s v="MI Power Bank 3i 20000mAh "/>
    <x v="284"/>
    <x v="1"/>
    <s v="Mobiles&amp;Accessories"/>
    <x v="10"/>
    <n v="2049"/>
    <x v="32"/>
    <x v="70"/>
    <x v="4"/>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x v="0"/>
  </r>
  <r>
    <s v="B0BBN4DZBD"/>
    <s v="Redmi A1 (Light Blue, 2GB RAM, 32GB Storage) | Segment Best AI Dual Cam | 5000mAh Battery | Leather Texture Design | Android 12"/>
    <s v="Redmi A1 (Light Blue, 2GB "/>
    <x v="285"/>
    <x v="1"/>
    <s v="Mobiles&amp;Accessories"/>
    <x v="11"/>
    <n v="6499"/>
    <x v="131"/>
    <x v="28"/>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x v="0"/>
  </r>
  <r>
    <s v="B0B3CPQ5PF"/>
    <s v="OnePlus Nord 2T 5G (Jade Fog, 8GB RAM, 128GB Storage)"/>
    <s v="OnePlus Nord 2T 5G (Jade "/>
    <x v="286"/>
    <x v="1"/>
    <s v="Mobiles&amp;Accessories"/>
    <x v="11"/>
    <n v="28999"/>
    <x v="132"/>
    <x v="26"/>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x v="0"/>
  </r>
  <r>
    <s v="B0B3CQBRB4"/>
    <s v="OnePlus Nord 2T 5G (Gray Shadow, 8GB RAM, 128GB Storage)"/>
    <s v="OnePlus Nord 2T 5G (Gray "/>
    <x v="287"/>
    <x v="1"/>
    <s v="Mobiles&amp;Accessories"/>
    <x v="11"/>
    <n v="28999"/>
    <x v="132"/>
    <x v="26"/>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x v="0"/>
  </r>
  <r>
    <s v="B0BBN56J5H"/>
    <s v="Redmi A1 (Black, 2GB RAM, 32GB Storage) | Segment Best AI Dual Cam | 5000mAh Battery | Leather Texture Design | Android 12"/>
    <s v="Redmi A1 (Black, 2GB RAM, "/>
    <x v="288"/>
    <x v="1"/>
    <s v="Mobiles&amp;Accessories"/>
    <x v="11"/>
    <n v="6499"/>
    <x v="131"/>
    <x v="28"/>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x v="0"/>
  </r>
  <r>
    <s v="B0BBN3WF7V"/>
    <s v="Redmi A1 (Light Green, 2GB RAM 32GB ROM) | Segment Best AI Dual Cam | 5000mAh Battery | Leather Texture Design | Android 12"/>
    <s v="Redmi A1 (Light Green, 2GB "/>
    <x v="289"/>
    <x v="1"/>
    <s v="Mobiles&amp;Accessories"/>
    <x v="11"/>
    <n v="6499"/>
    <x v="131"/>
    <x v="28"/>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x v="0"/>
  </r>
  <r>
    <s v="B0BDRVFDKP"/>
    <s v="SanDisk Ultra¬Æ microSDXC‚Ñ¢ UHS-I Card, 64GB, 140MB/s R, 10 Y Warranty, for Smartphones"/>
    <s v="SanDisk Ultra¬Æ microSDXC‚Ñ¢ UHS-I Card, "/>
    <x v="290"/>
    <x v="1"/>
    <s v="Accessories"/>
    <x v="12"/>
    <n v="569"/>
    <x v="5"/>
    <x v="1"/>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x v="0"/>
  </r>
  <r>
    <s v="B0B5LVS732"/>
    <s v="Noise Pulse Go Buzz Smart Watch Bluetooth Calling with 1.69&quot; Display, 550 NITS, 150+ Cloud Watch Face, SPo2, Heart Rate Tracking, 100 Sports Mode with Auto Detection, Longer Battery (Jet Black)"/>
    <s v="Noise Pulse Go Buzz Smart "/>
    <x v="291"/>
    <x v="1"/>
    <s v="WearableTechnology"/>
    <x v="9"/>
    <n v="1898"/>
    <x v="95"/>
    <x v="33"/>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x v="0"/>
  </r>
  <r>
    <s v="B09V2Q4QVQ"/>
    <s v="Nokia 105 Single SIM, Keypad Mobile Phone with Wireless FM Radio | Charcoal"/>
    <s v="Nokia 105 Single SIM, Keypad "/>
    <x v="292"/>
    <x v="1"/>
    <s v="Mobiles&amp;Accessories"/>
    <x v="11"/>
    <n v="1299"/>
    <x v="28"/>
    <x v="71"/>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x v="0"/>
  </r>
  <r>
    <s v="B09V12K8NT"/>
    <s v="boAt Wave Lite Smartwatch with 1.69&quot; HD Display, Sleek Metal Body, HR &amp; SpO2 Level Monitor, 140+ Watch Faces, Activity Tracker, Multiple Sports Modes, IP68 &amp; 7 Days Battery Life(Active Black)"/>
    <s v="boAt Wave Lite Smartwatch with "/>
    <x v="293"/>
    <x v="1"/>
    <s v="WearableTechnology"/>
    <x v="9"/>
    <n v="1499"/>
    <x v="133"/>
    <x v="72"/>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x v="0"/>
  </r>
  <r>
    <s v="B01DEWVZ2C"/>
    <s v="JBL C100SI Wired In Ear Headphones with Mic, JBL Pure Bass Sound, One Button Multi-function Remote, Angled Buds for Comfort fit (Black)"/>
    <s v="JBL C100SI Wired In Ear "/>
    <x v="294"/>
    <x v="1"/>
    <s v="Headphones,Earbuds&amp;Accessories"/>
    <x v="13"/>
    <n v="599"/>
    <x v="8"/>
    <x v="54"/>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x v="0"/>
  </r>
  <r>
    <s v="B0BMGB3CH9"/>
    <s v="Samsung Galaxy M04 Dark Blue, 4GB RAM, 64GB Storage | Upto 8GB RAM with RAM Plus | MediaTek Helio P35 | 5000 mAh Battery"/>
    <s v="Samsung Galaxy M04 Dark Blue, "/>
    <x v="295"/>
    <x v="1"/>
    <s v="Mobiles&amp;Accessories"/>
    <x v="11"/>
    <n v="9499"/>
    <x v="134"/>
    <x v="73"/>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x v="0"/>
  </r>
  <r>
    <s v="B08D77XZX5"/>
    <s v="PTron Tangentbeat in-Ear Bluetooth 5.0 Wireless Headphones with Mic, Enhanced Bass, 10mm Drivers, Clear Calls, Snug-Fit, Fast Charging, Magnetic Buds, Voice Assistant &amp; IPX4 Wireless Neckband (Black)"/>
    <s v="PTron Tangentbeat in-Ear Bluetooth 5.0 "/>
    <x v="296"/>
    <x v="1"/>
    <s v="Headphones,Earbuds&amp;Accessories"/>
    <x v="13"/>
    <n v="599"/>
    <x v="79"/>
    <x v="60"/>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x v="266"/>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x v="0"/>
  </r>
  <r>
    <s v="B09XB8GFBQ"/>
    <s v="Redmi 10A (Charcoal Black, 4GB RAM, 64GB Storage) | 2 Ghz Octa Core Helio G25 | 5000 mAh Battery | Finger Print Sensor | Upto 5GB RAM with RAM Booster"/>
    <s v="Redmi 10A (Charcoal Black, 4GB "/>
    <x v="297"/>
    <x v="1"/>
    <s v="Mobiles&amp;Accessories"/>
    <x v="11"/>
    <n v="8999"/>
    <x v="134"/>
    <x v="23"/>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x v="0"/>
  </r>
  <r>
    <s v="B07WG8PDCW"/>
    <s v="pTron Bullet Pro 36W PD Quick Charger, 3 Port Fast Car Charger Adapter - Compatible with All Smartphones &amp; Tablets (Black)"/>
    <s v="pTron Bullet Pro 36W PD "/>
    <x v="298"/>
    <x v="1"/>
    <s v="Mobiles&amp;Accessories"/>
    <x v="10"/>
    <n v="349"/>
    <x v="49"/>
    <x v="25"/>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x v="0"/>
  </r>
  <r>
    <s v="B07GPXXNNG"/>
    <s v="boAt Bassheads 100 in Ear Wired Earphones with Mic(Taffy Pink)"/>
    <s v="boAt Bassheads 100 in Ear "/>
    <x v="299"/>
    <x v="1"/>
    <s v="Headphones,Earbuds&amp;Accessories"/>
    <x v="13"/>
    <n v="349"/>
    <x v="8"/>
    <x v="6"/>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x v="0"/>
  </r>
  <r>
    <s v="B0BDYVC5TD"/>
    <s v="SanDisk Ultra¬Æ microSDXC‚Ñ¢ UHS-I Card, 128GB, 140MB/s R, 10 Y Warranty, for Smartphones"/>
    <s v="SanDisk Ultra¬Æ microSDXC‚Ñ¢ UHS-I Card, "/>
    <x v="290"/>
    <x v="1"/>
    <s v="Accessories"/>
    <x v="12"/>
    <n v="959"/>
    <x v="135"/>
    <x v="41"/>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x v="0"/>
  </r>
  <r>
    <s v="B0BMGB2TPR"/>
    <s v="Samsung Galaxy M04 Light Green, 4GB RAM, 64GB Storage | Upto 8GB RAM with RAM Plus | MediaTek Helio P35 | 5000 mAh Battery"/>
    <s v="Samsung Galaxy M04 Light Green, "/>
    <x v="300"/>
    <x v="1"/>
    <s v="Mobiles&amp;Accessories"/>
    <x v="11"/>
    <n v="9499"/>
    <x v="134"/>
    <x v="73"/>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x v="0"/>
  </r>
  <r>
    <s v="B08MC57J31"/>
    <s v="MI 10000mAh Lithium Ion, Lithium Polymer Power Bank Pocket Pro with 22.5 Watt Fast Charging, Dual Input Ports(Micro-USB and Type C), Triple Output Ports, (Black)"/>
    <s v="MI 10000mAh Lithium Ion, Lithium "/>
    <x v="301"/>
    <x v="1"/>
    <s v="Mobiles&amp;Accessories"/>
    <x v="10"/>
    <n v="1499"/>
    <x v="79"/>
    <x v="54"/>
    <x v="4"/>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x v="270"/>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x v="0"/>
  </r>
  <r>
    <s v="B08HVL8QN3"/>
    <s v="Mi 10000mAH Li-Polymer, Micro-USB and Type C Input Port, Power Bank 3i with 18W Fast Charging (Midnight Black)"/>
    <s v="Mi 10000mAH Li-Polymer, Micro-USB and "/>
    <x v="302"/>
    <x v="1"/>
    <s v="Mobiles&amp;Accessories"/>
    <x v="10"/>
    <n v="1149"/>
    <x v="32"/>
    <x v="61"/>
    <x v="4"/>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x v="0"/>
  </r>
  <r>
    <s v="B0746JGVDS"/>
    <s v="ELV Car Mount Adjustable Car Phone Holder Universal Long Arm, Windshield for Smartphones - Black"/>
    <s v="ELV Car Mount Adjustable Car "/>
    <x v="303"/>
    <x v="1"/>
    <s v="Mobiles&amp;Accessories"/>
    <x v="10"/>
    <n v="349"/>
    <x v="8"/>
    <x v="6"/>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x v="271"/>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x v="0"/>
  </r>
  <r>
    <s v="B08VFF6JQ8"/>
    <s v="Samsung 25W USB Travel Adapter for Cellular Phones - White"/>
    <s v="Samsung 25W USB Travel Adapter "/>
    <x v="304"/>
    <x v="1"/>
    <s v="Mobiles&amp;Accessories"/>
    <x v="10"/>
    <n v="1219"/>
    <x v="87"/>
    <x v="28"/>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x v="272"/>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x v="0"/>
  </r>
  <r>
    <s v="B09NVPSCQT"/>
    <s v="Noise ColorFit Pulse Grand Smart Watch with 1.69&quot;(4.29cm) HD Display, 60 Sports Modes, 150 Watch Faces, Fast Charge, Spo2, Stress, Sleep, Heart Rate Monitoring &amp; IP68 Waterproof (Jet Black)"/>
    <s v="Noise ColorFit Pulse Grand Smart "/>
    <x v="305"/>
    <x v="1"/>
    <s v="WearableTechnology"/>
    <x v="9"/>
    <n v="1599"/>
    <x v="46"/>
    <x v="13"/>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x v="0"/>
  </r>
  <r>
    <s v="B09YV4RG4D"/>
    <s v="Fire-Boltt Ninja 3 Smartwatch Full Touch 1.69 &amp; 60 Sports Modes with IP68, Sp02 Tracking, Over 100 Cloud based watch faces - Black"/>
    <s v="Fire-Boltt Ninja 3 Smartwatch Full "/>
    <x v="306"/>
    <x v="1"/>
    <s v="WearableTechnology"/>
    <x v="9"/>
    <n v="1499"/>
    <x v="136"/>
    <x v="74"/>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x v="0"/>
  </r>
  <r>
    <s v="B09TWHTBKQ"/>
    <s v="Samsung Galaxy M33 5G (Mystique Green, 8GB, 128GB Storage) | 6000mAh Battery | Upto 16GB RAM with RAM Plus | Travel Adapter to be Purchased Separately"/>
    <s v="Samsung Galaxy M33 5G (Mystique "/>
    <x v="307"/>
    <x v="1"/>
    <s v="Mobiles&amp;Accessories"/>
    <x v="11"/>
    <n v="18499"/>
    <x v="122"/>
    <x v="56"/>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x v="0"/>
  </r>
  <r>
    <s v="B08L5HMJVW"/>
    <s v="SanDisk Ultra microSD UHS-I Card 32GB, 120MB/s R"/>
    <s v="SanDisk Ultra microSD UHS-I Card "/>
    <x v="308"/>
    <x v="1"/>
    <s v="Accessories"/>
    <x v="12"/>
    <n v="369"/>
    <x v="11"/>
    <x v="41"/>
    <x v="5"/>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x v="0"/>
  </r>
  <r>
    <s v="B0B4F2XCK3"/>
    <s v="Samsung Galaxy M13 (Aqua Green, 6GB, 128GB Storage) | 6000mAh Battery | Upto 12GB RAM with RAM Plus"/>
    <s v="Samsung Galaxy M13 (Aqua Green, "/>
    <x v="309"/>
    <x v="1"/>
    <s v="Mobiles&amp;Accessories"/>
    <x v="11"/>
    <n v="12999"/>
    <x v="137"/>
    <x v="28"/>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x v="0"/>
  </r>
  <r>
    <s v="B0BF54972T"/>
    <s v="Fire-Boltt Ninja Call Pro Plus 1.83&quot; Smart Watch with Bluetooth Calling, AI Voice Assistance, 100 Sports Modes IP67 Rating, 240*280 Pixel High Resolution"/>
    <s v="Fire-Boltt Ninja Call Pro Plus "/>
    <x v="281"/>
    <x v="1"/>
    <s v="WearableTechnology"/>
    <x v="9"/>
    <n v="1799"/>
    <x v="19"/>
    <x v="69"/>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x v="0"/>
  </r>
  <r>
    <s v="B09YV4MW2T"/>
    <s v="Fire-Boltt India's No 1 Smartwatch Brand Talk 2 Bluetooth Calling Smartwatch with Dual Button, Hands On Voice Assistance, 60 Sports Modes, in Built Mic &amp; Speaker with IP68 Rating"/>
    <s v="Fire-Boltt India's No 1 Smartwatch "/>
    <x v="310"/>
    <x v="1"/>
    <s v="WearableTechnology"/>
    <x v="9"/>
    <n v="2199"/>
    <x v="129"/>
    <x v="38"/>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x v="0"/>
  </r>
  <r>
    <s v="B09TWH8YHM"/>
    <s v="Samsung Galaxy M33 5G (Emerald Brown, 6GB, 128GB Storage) | 6000mAh Battery | Upto 12GB RAM with RAM Plus | Travel Adapter to be Purchased Separately"/>
    <s v="Samsung Galaxy M33 5G (Emerald "/>
    <x v="311"/>
    <x v="1"/>
    <s v="Mobiles&amp;Accessories"/>
    <x v="11"/>
    <n v="16999"/>
    <x v="13"/>
    <x v="44"/>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x v="0"/>
  </r>
  <r>
    <s v="B07WGMMQGP"/>
    <s v="iQOO vivo Z6 5G (Chromatic Blue, 6GB RAM, 128GB Storage) | Snapdragon 695-6nm Processor | 120Hz FHD+ Display | 5000mAh Battery"/>
    <s v="iQOO vivo Z6 5G (Chromatic "/>
    <x v="312"/>
    <x v="1"/>
    <s v="Mobiles&amp;Accessories"/>
    <x v="11"/>
    <n v="16499"/>
    <x v="138"/>
    <x v="73"/>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x v="0"/>
  </r>
  <r>
    <s v="B0BF563HB4"/>
    <s v="Fire-Boltt Ninja Call Pro Plus 1.83&quot; Smart Watch with Bluetooth Calling, AI Voice Assistance, 100 Sports Modes IP67 Rating, 240*280 Pixel High Resolution"/>
    <s v="Fire-Boltt Ninja Call Pro Plus "/>
    <x v="281"/>
    <x v="1"/>
    <s v="WearableTechnology"/>
    <x v="9"/>
    <n v="1799"/>
    <x v="19"/>
    <x v="69"/>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x v="0"/>
  </r>
  <r>
    <s v="B09GFPVD9Y"/>
    <s v="Redmi 9 Activ (Carbon Black, 4GB RAM, 64GB Storage) | Octa-core Helio G35 | 5000 mAh Battery"/>
    <s v="Redmi 9 Activ (Carbon Black, "/>
    <x v="313"/>
    <x v="1"/>
    <s v="Mobiles&amp;Accessories"/>
    <x v="11"/>
    <n v="8499"/>
    <x v="139"/>
    <x v="7"/>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x v="0"/>
  </r>
  <r>
    <s v="B09GFLXVH9"/>
    <s v="Redmi 9A Sport (Coral Green, 2GB RAM, 32GB Storage) | 2GHz Octa-core Helio G25 Processor | 5000 mAh Battery"/>
    <s v="Redmi 9A Sport (Coral Green, "/>
    <x v="314"/>
    <x v="1"/>
    <s v="Mobiles&amp;Accessories"/>
    <x v="11"/>
    <n v="6499"/>
    <x v="140"/>
    <x v="66"/>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x v="0"/>
  </r>
  <r>
    <s v="B0BF4YBLPX"/>
    <s v="Fire-Boltt Ninja Call Pro Plus 1.83&quot; Smart Watch with Bluetooth Calling, AI Voice Assistance, 100 Sports Modes IP67 Rating, 240*280 Pixel High Resolution"/>
    <s v="Fire-Boltt Ninja Call Pro Plus "/>
    <x v="281"/>
    <x v="1"/>
    <s v="WearableTechnology"/>
    <x v="9"/>
    <n v="1799"/>
    <x v="19"/>
    <x v="69"/>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x v="0"/>
  </r>
  <r>
    <s v="B09XB7DPW1"/>
    <s v="Redmi 10A (Sea Blue, 4GB RAM, 64GB Storage) | 2 Ghz Octa Core Helio G25 | 5000 mAh Battery | Finger Print Sensor | Upto 5GB RAM with RAM Booster"/>
    <s v="Redmi 10A (Sea Blue, 4GB "/>
    <x v="315"/>
    <x v="1"/>
    <s v="Mobiles&amp;Accessories"/>
    <x v="11"/>
    <n v="8999"/>
    <x v="134"/>
    <x v="23"/>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x v="0"/>
  </r>
  <r>
    <s v="B07PFJ5W31"/>
    <s v="AGARO Blaze USB 3.0 to USB Type C OTG Adapter"/>
    <s v="AGARO Blaze USB 3.0 to "/>
    <x v="316"/>
    <x v="1"/>
    <s v="Mobiles&amp;Accessories"/>
    <x v="10"/>
    <n v="139"/>
    <x v="141"/>
    <x v="22"/>
    <x v="4"/>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x v="1"/>
  </r>
  <r>
    <s v="B0B3N7LR6K"/>
    <s v="Fire-Boltt Visionary 1.78&quot; AMOLED Bluetooth Calling Smartwatch with 368*448 Pixel Resolution 100+ Sports Mode, TWS Connection, Voice Assistance, SPO2 &amp; Heart Rate Monitoring"/>
    <s v="Fire-Boltt Visionary 1.78&quot; AMOLED Bluetooth "/>
    <x v="317"/>
    <x v="1"/>
    <s v="WearableTechnology"/>
    <x v="9"/>
    <n v="3999"/>
    <x v="142"/>
    <x v="60"/>
    <x v="4"/>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x v="0"/>
  </r>
  <r>
    <s v="B09ZQK9X8G"/>
    <s v="Noise ColorFit Pro 4 Advanced Bluetooth Calling Smart Watch with 1.72&quot; TruView Display, Fully-Functional Digital Crown, 311 PPI, 60Hz Refresh Rate, 500 NITS Brightness (Charcoal Black)"/>
    <s v="Noise ColorFit Pro 4 Advanced "/>
    <x v="318"/>
    <x v="1"/>
    <s v="WearableTechnology"/>
    <x v="9"/>
    <n v="2998"/>
    <x v="143"/>
    <x v="8"/>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x v="281"/>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x v="0"/>
  </r>
  <r>
    <s v="B07WJV6P1R"/>
    <s v="iQOO Z6 Lite 5G by vivo (Stellar Green, 6GB RAM, 128GB Storage) | World's First Snapdragon 4 Gen 1 | 120Hz Refresh Rate | 5000mAh Battery | Travel Adapter to be Purchased Separately"/>
    <s v="iQOO Z6 Lite 5G by "/>
    <x v="319"/>
    <x v="1"/>
    <s v="Mobiles&amp;Accessories"/>
    <x v="11"/>
    <n v="15499"/>
    <x v="110"/>
    <x v="75"/>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x v="0"/>
  </r>
  <r>
    <s v="B0BF54LXW6"/>
    <s v="Fire-Boltt Ninja Call Pro Plus 1.83&quot; Smart Watch with Bluetooth Calling, AI Voice Assistance, 100 Sports Modes IP67 Rating, 240*280 Pixel High Resolution"/>
    <s v="Fire-Boltt Ninja Call Pro Plus "/>
    <x v="281"/>
    <x v="1"/>
    <s v="WearableTechnology"/>
    <x v="9"/>
    <n v="1799"/>
    <x v="19"/>
    <x v="69"/>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x v="0"/>
  </r>
  <r>
    <s v="B09XB7SRQ5"/>
    <s v="Redmi 10A (Slate Grey, 4GB RAM, 64GB Storage) | 2 Ghz Octa Core Helio G25 | 5000 mAh Battery | Finger Print Sensor | Upto 5GB RAM with RAM Booster"/>
    <s v="Redmi 10A (Slate Grey, 4GB "/>
    <x v="320"/>
    <x v="1"/>
    <s v="Mobiles&amp;Accessories"/>
    <x v="11"/>
    <n v="8999"/>
    <x v="134"/>
    <x v="23"/>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x v="0"/>
  </r>
  <r>
    <s v="B09FFK1PQG"/>
    <s v="Duracell 38W Fast Car Charger Adapter with Dual Output. Quick Charge, Type C PD 20W &amp; Qualcomm Certified 3.0 Compatible for iPhone, All Smartphones, Tablets &amp; More (Copper &amp; Black)"/>
    <s v="Duracell 38W Fast Car Charger "/>
    <x v="321"/>
    <x v="1"/>
    <s v="Mobiles&amp;Accessories"/>
    <x v="10"/>
    <n v="873"/>
    <x v="87"/>
    <x v="76"/>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x v="283"/>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x v="0"/>
  </r>
  <r>
    <s v="B09RMQYHLH"/>
    <s v="realme narzo 50 (Speed Blue, 4GB RAM+64GB Storage) Helio G96 Processor | 50MP AI Triple Camera | 120Hz Ultra Smooth Display"/>
    <s v="realme narzo 50 (Speed Blue, "/>
    <x v="322"/>
    <x v="1"/>
    <s v="Mobiles&amp;Accessories"/>
    <x v="11"/>
    <n v="12999"/>
    <x v="60"/>
    <x v="71"/>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x v="284"/>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x v="0"/>
  </r>
  <r>
    <s v="B08ZN4B121"/>
    <s v="WeCool Bluetooth Extendable Selfie Sticks with Wireless Remote and Tripod Stand, 3-in-1 Multifunctional Selfie Stick with Tripod Stand Compatible with iPhone/OnePlus/Samsung/Oppo/Vivo and All Phones"/>
    <s v="WeCool Bluetooth Extendable Selfie Sticks "/>
    <x v="323"/>
    <x v="1"/>
    <s v="Mobiles&amp;Accessories"/>
    <x v="10"/>
    <n v="539"/>
    <x v="28"/>
    <x v="46"/>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x v="285"/>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x v="0"/>
  </r>
  <r>
    <s v="B0B3RSDSZ3"/>
    <s v="Fire-Boltt Phoenix Smart Watch with Bluetooth Calling 1.3&quot;,120+ Sports Modes, 240*240 PX High Res with SpO2, Heart Rate Monitoring &amp; IP67 Rating"/>
    <s v="Fire-Boltt Phoenix Smart Watch with "/>
    <x v="282"/>
    <x v="1"/>
    <s v="WearableTechnology"/>
    <x v="9"/>
    <n v="1999"/>
    <x v="129"/>
    <x v="27"/>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x v="0"/>
  </r>
  <r>
    <s v="B08VB34KJ1"/>
    <s v="OPPO A74 5G (Fantastic Purple,6GB RAM,128GB Storage) with No Cost EMI/Additional Exchange Offers"/>
    <s v="OPPO A74 5G (Fantastic Purple,6GB "/>
    <x v="324"/>
    <x v="1"/>
    <s v="Mobiles&amp;Accessories"/>
    <x v="11"/>
    <n v="15490"/>
    <x v="144"/>
    <x v="55"/>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x v="0"/>
  </r>
  <r>
    <s v="B09T39K9YL"/>
    <s v="Redmi Note 11 Pro + 5G (Stealth Black, 6GB RAM, 128GB Storage) | 67W Turbo Charge | 120Hz Super AMOLED Display | Additional Exchange Offers | Charger Included"/>
    <s v="Redmi Note 11 Pro + "/>
    <x v="325"/>
    <x v="1"/>
    <s v="Mobiles&amp;Accessories"/>
    <x v="11"/>
    <n v="19999"/>
    <x v="13"/>
    <x v="5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x v="0"/>
  </r>
  <r>
    <s v="B08VF8V79P"/>
    <s v="Samsung Original 25W USB Travel Lightning Adapter for Cellular Phones, Black"/>
    <s v="Samsung Original 25W USB Travel "/>
    <x v="326"/>
    <x v="1"/>
    <s v="Mobiles&amp;Accessories"/>
    <x v="10"/>
    <n v="1075"/>
    <x v="87"/>
    <x v="42"/>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x v="288"/>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x v="0"/>
  </r>
  <r>
    <s v="B08G28Z33M"/>
    <s v="realme Buds Classic Wired in Ear Earphones with Mic (Black)"/>
    <s v="realme Buds Classic Wired in "/>
    <x v="327"/>
    <x v="1"/>
    <s v="Headphones,Earbuds&amp;Accessories"/>
    <x v="13"/>
    <n v="399"/>
    <x v="3"/>
    <x v="1"/>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x v="289"/>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x v="0"/>
  </r>
  <r>
    <s v="B09PNKXSKF"/>
    <s v="Noise ColorFit Pulse Grand Smart Watch with 1.69&quot; HD Display, 60 Sports Modes, 150 Watch Faces, Spo2 Monitoring, Call Notification, Quick Replies to Text &amp; Calls (Rose Pink)"/>
    <s v="Noise ColorFit Pulse Grand Smart "/>
    <x v="305"/>
    <x v="1"/>
    <s v="WearableTechnology"/>
    <x v="9"/>
    <n v="1999"/>
    <x v="145"/>
    <x v="8"/>
    <x v="1"/>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x v="0"/>
  </r>
  <r>
    <s v="B0B5DDJNH4"/>
    <s v="boAt Wave Call Smart Watch, Smart Talk with Advanced Dedicated Bluetooth Calling Chip, 1.69‚Äù HD Display with 550 NITS &amp; 70% Color Gamut, 150+ Watch Faces, Multi-Sport Modes, HR, SpO2, IP68(Mauve)"/>
    <s v="boAt Wave Call Smart Watch, "/>
    <x v="283"/>
    <x v="1"/>
    <s v="WearableTechnology"/>
    <x v="9"/>
    <n v="1999"/>
    <x v="130"/>
    <x v="43"/>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x v="0"/>
  </r>
  <r>
    <s v="B07WDKLDRX"/>
    <s v="iQOO Neo 6 5G (Dark Nova, 8GB RAM, 128GB Storage) | Snapdragon¬Æ 870 5G | 80W FlashCharge"/>
    <s v="iQOO Neo 6 5G (Dark "/>
    <x v="328"/>
    <x v="1"/>
    <s v="Mobiles&amp;Accessories"/>
    <x v="11"/>
    <n v="28999"/>
    <x v="27"/>
    <x v="49"/>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x v="290"/>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x v="0"/>
  </r>
  <r>
    <s v="B09MQSCJQ1"/>
    <s v="boAt Xtend Smartwatch with Alexa Built-in, 1.69‚Äù HD Display, Multiple Watch Faces, Stress Monitor, Heart &amp; SpO2 Monitoring, 14 Sports Modes, Sleep Monitor, 5 ATM &amp; 7 Days Battery(Charcoal Black)"/>
    <s v="boAt Xtend Smartwatch with Alexa "/>
    <x v="329"/>
    <x v="1"/>
    <s v="WearableTechnology"/>
    <x v="9"/>
    <n v="2299"/>
    <x v="130"/>
    <x v="58"/>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x v="0"/>
  </r>
  <r>
    <s v="B094YFFSMY"/>
    <s v="Tygot Bluetooth Extendable Selfie Sticks with Wireless Remote and Tripod Stand, 3-in-1 Multifunctional Selfie Stick with Tripod Stand Compatible with iPhone/OnePlus/Samsung/Oppo/Vivo and All Phones"/>
    <s v="Tygot Bluetooth Extendable Selfie Sticks "/>
    <x v="330"/>
    <x v="1"/>
    <s v="Mobiles&amp;Accessories"/>
    <x v="10"/>
    <n v="399"/>
    <x v="20"/>
    <x v="27"/>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x v="0"/>
  </r>
  <r>
    <s v="B09MT84WV5"/>
    <s v="Samsung EVO Plus 128GB microSDXC UHS-I U3 130MB/s Full HD &amp; 4K UHD Memory Card with Adapter (MB-MC128KA), Blue"/>
    <s v="Samsung EVO Plus 128GB microSDXC "/>
    <x v="331"/>
    <x v="1"/>
    <s v="Accessories"/>
    <x v="12"/>
    <n v="1149"/>
    <x v="46"/>
    <x v="58"/>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x v="0"/>
  </r>
  <r>
    <s v="B08VS3YLRK"/>
    <s v="Portronics Adapto 20 Type C 20W Fast PD/Type C Adapter Charger with Fast Charging for iPhone 12/12 Pro/12 Mini/12 Pro Max/11/XS/XR/X/8/Plus, iPad Pro/Air/Mini, Galaxy 10/9/8 (Adapter Only) White"/>
    <s v="Portronics Adapto 20 Type C "/>
    <x v="332"/>
    <x v="1"/>
    <s v="Mobiles&amp;Accessories"/>
    <x v="10"/>
    <n v="529"/>
    <x v="38"/>
    <x v="6"/>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x v="294"/>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x v="0"/>
  </r>
  <r>
    <s v="B0B4F3QNDM"/>
    <s v="Samsung Galaxy M13 5G (Aqua Green, 6GB, 128GB Storage) | 5000mAh Battery | Upto 12GB RAM with RAM Plus"/>
    <s v="Samsung Galaxy M13 5G (Aqua "/>
    <x v="333"/>
    <x v="1"/>
    <s v="Mobiles&amp;Accessories"/>
    <x v="11"/>
    <n v="13999"/>
    <x v="128"/>
    <x v="28"/>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x v="0"/>
  </r>
  <r>
    <s v="B07GQD4K6L"/>
    <s v="boAt Bassheads 100 in Ear Wired Earphones with Mic(Furious Red)"/>
    <s v="boAt Bassheads 100 in Ear "/>
    <x v="299"/>
    <x v="1"/>
    <s v="Headphones,Earbuds&amp;Accessories"/>
    <x v="13"/>
    <n v="379"/>
    <x v="8"/>
    <x v="33"/>
    <x v="3"/>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x v="0"/>
  </r>
  <r>
    <s v="B07WDKLRM4"/>
    <s v="iQOO Z6 44W by vivo (Lumina Blue, 4GB RAM, 128GB Storage) | 6.44&quot; FHD+ AMOLED Display | 50% Charge in just 27 mins | in-Display Fingerprint Scanning"/>
    <s v="iQOO Z6 44W by vivo "/>
    <x v="334"/>
    <x v="1"/>
    <s v="Mobiles&amp;Accessories"/>
    <x v="11"/>
    <n v="13999"/>
    <x v="19"/>
    <x v="77"/>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x v="0"/>
  </r>
  <r>
    <s v="B0BP18W8TM"/>
    <s v="Fire-Boltt Gladiator 1.96&quot; Biggest Display Smart Watch with Bluetooth Calling, Voice Assistant &amp;123 Sports Modes, 8 Unique UI Interactions, SpO2, 24/7 Heart Rate Tracking"/>
    <s v="Fire-Boltt Gladiator 1.96&quot; Biggest Display "/>
    <x v="335"/>
    <x v="1"/>
    <s v="WearableTechnology"/>
    <x v="9"/>
    <n v="3999"/>
    <x v="129"/>
    <x v="13"/>
    <x v="5"/>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x v="295"/>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x v="0"/>
  </r>
  <r>
    <s v="B08Y1TFSP6"/>
    <s v="pTron Solero TB301 3A Type-C Data and Fast Charging Cable, Made in India, 480Mbps Data Sync, Strong and Durable 1.5-Meter Nylon Braided USB Cable for Type-C Devices for Charging Adapter (Black)"/>
    <s v="pTron Solero TB301 3A Type-C "/>
    <x v="5"/>
    <x v="0"/>
    <s v="Accessories&amp;Peripherals"/>
    <x v="0"/>
    <n v="149"/>
    <x v="5"/>
    <x v="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x v="0"/>
  </r>
  <r>
    <s v="B07GXHC691"/>
    <s v="STRIFF PS2_01 Multi Angle Mobile/Tablet Tabletop Stand. Phone Holder for iPhone, Android, Samsung, OnePlus, Xiaomi. Portable, Foldable Cell Phone Stand. Perfect for Bed, Office, Home &amp; Desktop (Black)"/>
    <s v="STRIFF PS2_01 Multi Angle Mobile/Tablet "/>
    <x v="336"/>
    <x v="1"/>
    <s v="Mobiles&amp;Accessories"/>
    <x v="10"/>
    <n v="99"/>
    <x v="6"/>
    <x v="27"/>
    <x v="4"/>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x v="297"/>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x v="1"/>
  </r>
  <r>
    <s v="B08FN6WGDQ"/>
    <s v="Samsung Galaxy Buds Live Bluetooth Truly Wireless in Ear Earbuds with Mic, Upto 21 Hours Playtime, Mystic Black"/>
    <s v="Samsung Galaxy Buds Live Bluetooth "/>
    <x v="337"/>
    <x v="1"/>
    <s v="Headphones,Earbuds&amp;Accessories"/>
    <x v="13"/>
    <n v="4790"/>
    <x v="74"/>
    <x v="20"/>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x v="298"/>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x v="0"/>
  </r>
  <r>
    <s v="B0B3D39RKV"/>
    <s v="OnePlus Nord 2T 5G (Jade Fog, 12GB RAM, 256GB Storage)"/>
    <s v="OnePlus Nord 2T 5G (Jade "/>
    <x v="286"/>
    <x v="1"/>
    <s v="Mobiles&amp;Accessories"/>
    <x v="11"/>
    <n v="33999"/>
    <x v="146"/>
    <x v="26"/>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x v="0"/>
  </r>
  <r>
    <s v="B085HY1DGR"/>
    <s v="Sounce Spiral Charger Cable Protector Data Cable Saver Charging Cord Protective Cable Cover Headphone MacBook Laptop Earphone Cell Phone Set of 3 (Cable Protector (12 Units))"/>
    <s v="Sounce Spiral Charger Cable Protector "/>
    <x v="338"/>
    <x v="0"/>
    <s v="Accessories&amp;Peripherals"/>
    <x v="0"/>
    <n v="99"/>
    <x v="8"/>
    <x v="2"/>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x v="0"/>
  </r>
  <r>
    <s v="B08D75R3Z1"/>
    <s v="PTron Boom Ultima 4D Dual Driver, in-Ear Gaming Wired Headphones with in-line Mic, Volume Control &amp; Passive Noise Cancelling Boom 3 Earphones - (Dark Blue)"/>
    <s v="PTron Boom Ultima 4D Dual "/>
    <x v="339"/>
    <x v="1"/>
    <s v="Headphones,Earbuds&amp;Accessories"/>
    <x v="13"/>
    <n v="299"/>
    <x v="24"/>
    <x v="78"/>
    <x v="9"/>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x v="300"/>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x v="0"/>
  </r>
  <r>
    <s v="B0B4F2TTTS"/>
    <s v="Samsung Galaxy M13 (Aqua Green, 4GB, 64GB Storage) | 6000mAh Battery | Upto 8GB RAM with RAM Plus"/>
    <s v="Samsung Galaxy M13 (Aqua Green, "/>
    <x v="309"/>
    <x v="1"/>
    <s v="Mobiles&amp;Accessories"/>
    <x v="11"/>
    <n v="10999"/>
    <x v="124"/>
    <x v="35"/>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x v="0"/>
  </r>
  <r>
    <s v="B09WRMNJ9G"/>
    <s v="OnePlus 10R 5G (Forest Green, 8GB RAM, 128GB Storage, 80W SuperVOOC)"/>
    <s v="OnePlus 10R 5G (Forest Green, "/>
    <x v="340"/>
    <x v="1"/>
    <s v="Mobiles&amp;Accessories"/>
    <x v="11"/>
    <n v="34999"/>
    <x v="147"/>
    <x v="79"/>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x v="301"/>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x v="0"/>
  </r>
  <r>
    <s v="B0B14MR9L1"/>
    <s v="Samsung Galaxy M33 5G (Emerald Brown, 6GB, 128GB Storage) | 6000mAh Battery | Upto 12GB RAM with RAM Plus | Travel Adapter to be Purchased Separately"/>
    <s v="Samsung Galaxy M33 5G (Emerald "/>
    <x v="311"/>
    <x v="1"/>
    <s v="Mobiles&amp;Accessories"/>
    <x v="11"/>
    <n v="16999"/>
    <x v="13"/>
    <x v="44"/>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x v="0"/>
  </r>
  <r>
    <s v="B09ZPL5VYM"/>
    <s v="Ambrane Mobile Holding Stand, 180¬∞ Perfect View, Height Adjustment, Wide Compatibility, Multipurpose, Anti-Skid Design (Twistand, Black)"/>
    <s v="Ambrane Mobile Holding Stand, 180¬∞ "/>
    <x v="341"/>
    <x v="1"/>
    <s v="Mobiles&amp;Accessories"/>
    <x v="10"/>
    <n v="199"/>
    <x v="6"/>
    <x v="13"/>
    <x v="3"/>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x v="302"/>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x v="1"/>
  </r>
  <r>
    <s v="B0993BB11X"/>
    <s v="Ambrane 10000mAh Slim Power Bank, 20W Fast Charging, Dual Output, Type C PD (Input &amp; Output), Quick Charge, Li-Polymer, Multi-Layer Protection for iPhone, Anrdoid &amp; Other Devices (Stylo 10K, Black)"/>
    <s v="Ambrane 10000mAh Slim Power Bank, "/>
    <x v="342"/>
    <x v="1"/>
    <s v="Mobiles&amp;Accessories"/>
    <x v="10"/>
    <n v="999"/>
    <x v="28"/>
    <x v="16"/>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x v="0"/>
  </r>
  <r>
    <s v="B09V2PZDX8"/>
    <s v="Nokia 105 Single SIM, Keypad Mobile Phone with Wireless FM Radio | Blue"/>
    <s v="Nokia 105 Single SIM, Keypad "/>
    <x v="292"/>
    <x v="1"/>
    <s v="Mobiles&amp;Accessories"/>
    <x v="11"/>
    <n v="1299"/>
    <x v="28"/>
    <x v="71"/>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x v="0"/>
  </r>
  <r>
    <s v="B085W8CFLH"/>
    <s v="PTron Tangent Lite Bluetooth 5.0 Earphones with Mic, Hi-Fi Stereo Sound Neckband, 8Hrs Playtime, Lightweight Snug-fit in-Ear Headphones, IPX4 Water Resistant, Fast Charge &amp; Voice Assistant (Black)"/>
    <s v="PTron Tangent Lite Bluetooth 5.0 "/>
    <x v="343"/>
    <x v="1"/>
    <s v="Headphones,Earbuds&amp;Accessories"/>
    <x v="13"/>
    <n v="599"/>
    <x v="135"/>
    <x v="29"/>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x v="304"/>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x v="0"/>
  </r>
  <r>
    <s v="B09MT6XSFW"/>
    <s v="Samsung EVO Plus 64GB microSDXC UHS-I U1 130MB/s Full HD &amp; 4K UHD Memory Card with Adapter (MB-MC64KA), Blue"/>
    <s v="Samsung EVO Plus 64GB microSDXC "/>
    <x v="344"/>
    <x v="1"/>
    <s v="Accessories"/>
    <x v="12"/>
    <n v="599"/>
    <x v="2"/>
    <x v="45"/>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x v="0"/>
  </r>
  <r>
    <s v="B07RD611Z8"/>
    <s v="Ambrane 20000mAh Power Bank with 20W Fast Charging, Triple Output, Power Delivery, Type C Input, Made in India, Multi-Layer Protection, Li-Polymer + Type C Cable (Stylo-20k, Black)"/>
    <s v="Ambrane 20000mAh Power Bank with "/>
    <x v="345"/>
    <x v="1"/>
    <s v="Mobiles&amp;Accessories"/>
    <x v="10"/>
    <n v="1799"/>
    <x v="79"/>
    <x v="28"/>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5"/>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x v="0"/>
  </r>
  <r>
    <s v="B0B4F52B5X"/>
    <s v="Samsung Galaxy M13 (Midnight Blue, 4GB, 64GB Storage) | 6000mAh Battery | Upto 8GB RAM with RAM Plus"/>
    <s v="Samsung Galaxy M13 (Midnight Blue, "/>
    <x v="346"/>
    <x v="1"/>
    <s v="Mobiles&amp;Accessories"/>
    <x v="11"/>
    <n v="10999"/>
    <x v="124"/>
    <x v="35"/>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x v="0"/>
  </r>
  <r>
    <s v="B096VF5YYF"/>
    <s v="boAt Xtend Smartwatch with Alexa Built-in, 1.69‚Äù HD Display, Multiple Watch Faces, Stress Monitor, Heart &amp; SpO2 Monitoring, 14 Sports Modes, Sleep Monitor, 5 ATM &amp; 7 Days Battery(Pitch Black)"/>
    <s v="boAt Xtend Smartwatch with Alexa "/>
    <x v="329"/>
    <x v="1"/>
    <s v="WearableTechnology"/>
    <x v="9"/>
    <n v="2999"/>
    <x v="130"/>
    <x v="33"/>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x v="0"/>
  </r>
  <r>
    <s v="B0B5D39BCD"/>
    <s v="boAt Wave Call Smart Watch, Smart Talk with Advanced Dedicated Bluetooth Calling Chip, 1.69‚Äù HD Display with 550 NITS &amp; 70% Color Gamut, 150+ Watch Faces, Multi-Sport Modes, HR, SpO2, IP68(Deep Blue)"/>
    <s v="boAt Wave Call Smart Watch, "/>
    <x v="283"/>
    <x v="1"/>
    <s v="WearableTechnology"/>
    <x v="9"/>
    <n v="1999"/>
    <x v="130"/>
    <x v="43"/>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x v="0"/>
  </r>
  <r>
    <s v="B09XBJ1CTN"/>
    <s v="MI Xiaomi 22.5W Fast USB Type C Charger Combo for Tablets - White"/>
    <s v="MI Xiaomi 22.5W Fast USB "/>
    <x v="347"/>
    <x v="1"/>
    <s v="Mobiles&amp;Accessories"/>
    <x v="10"/>
    <n v="649"/>
    <x v="8"/>
    <x v="31"/>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x v="307"/>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x v="0"/>
  </r>
  <r>
    <s v="B0B4F5L738"/>
    <s v="Samsung Galaxy M13 5G (Aqua Green, 6GB, 128GB Storage) | 5000mAh Battery | Upto 12GB RAM with RAM Plus"/>
    <s v="Samsung Galaxy M13 5G (Aqua "/>
    <x v="333"/>
    <x v="1"/>
    <s v="Mobiles&amp;Accessories"/>
    <x v="11"/>
    <n v="13999"/>
    <x v="128"/>
    <x v="28"/>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x v="0"/>
  </r>
  <r>
    <s v="B08MTCKDYN"/>
    <s v="Gizga Essentials Spiral Cable Protector Cord Saver for Mac Charger, iPhone Charger, Wire Protector, Lightweight Durable Flexible Wire Winder for Charging Cables, Data Cables, Earphones, Pack of 10"/>
    <s v="Gizga Essentials Spiral Cable Protector "/>
    <x v="348"/>
    <x v="1"/>
    <s v="Mobiles&amp;Accessories"/>
    <x v="10"/>
    <n v="119"/>
    <x v="7"/>
    <x v="13"/>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x v="1"/>
  </r>
  <r>
    <s v="B09QS8V5N8"/>
    <s v="Redmi Note 11 (Space Black, 4GB RAM, 64GB Storage)|90Hz FHD+ AMOLED Display | Qualcomm¬Æ Snapdragon‚Ñ¢ 680-6nm | 33W Charger Included"/>
    <s v="Redmi Note 11 (Space Black, "/>
    <x v="349"/>
    <x v="1"/>
    <s v="Mobiles&amp;Accessories"/>
    <x v="11"/>
    <n v="12999"/>
    <x v="137"/>
    <x v="28"/>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x v="0"/>
  </r>
  <r>
    <s v="B09T2WRLJJ"/>
    <s v="Redmi Note 11 Pro + 5G (Phantom White, 8GB RAM, 128GB Storage) | 67W Turbo Charge | 120Hz Super AMOLED Display | Additional Exchange Offers | Charger Included"/>
    <s v="Redmi Note 11 Pro + "/>
    <x v="325"/>
    <x v="1"/>
    <s v="Mobiles&amp;Accessories"/>
    <x v="11"/>
    <n v="20999"/>
    <x v="148"/>
    <x v="47"/>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x v="0"/>
  </r>
  <r>
    <s v="B089WB69Y1"/>
    <s v="USB Charger, Oraimo Elite Dual Port 5V/2.4A Wall Charger, USB Wall Charger Adapter for iPhone 11/Xs/XS Max/XR/X/8/7/6/Plus, iPad Pro/Air 2/Mini 3/Mini 4, Samsung S4/S5, and More"/>
    <s v="USB Charger, Oraimo Elite Dual "/>
    <x v="350"/>
    <x v="1"/>
    <s v="Mobiles&amp;Accessories"/>
    <x v="10"/>
    <n v="249"/>
    <x v="149"/>
    <x v="33"/>
    <x v="1"/>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x v="0"/>
  </r>
  <r>
    <s v="B0116MIKKC"/>
    <s v="Goldmedal Curve Plus 202042 Plastic Spice 3-Pin 240V Universal Travel Adaptor (White)"/>
    <s v="Goldmedal Curve Plus 202042 Plastic "/>
    <x v="351"/>
    <x v="1"/>
    <s v="Mobiles&amp;Accessories"/>
    <x v="10"/>
    <n v="99"/>
    <x v="150"/>
    <x v="21"/>
    <x v="6"/>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x v="311"/>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x v="2"/>
  </r>
  <r>
    <s v="B09P858DK8"/>
    <s v="WeCool C1 Car Mobile Holder with One Click Technology,360¬∞ Rotational, Strong Suction Cup,Compatible with 4 to 6 Inch Devices, Wildshield and Dashboard Mobile Holder for Car, and Use"/>
    <s v="WeCool C1 Car Mobile Holder "/>
    <x v="352"/>
    <x v="1"/>
    <s v="Mobiles&amp;Accessories"/>
    <x v="10"/>
    <n v="489"/>
    <x v="20"/>
    <x v="60"/>
    <x v="1"/>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x v="312"/>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x v="0"/>
  </r>
  <r>
    <s v="B07DJLFMPS"/>
    <s v="HP 32GB Class 10 MicroSD Memory Card (U1 TF Card¬†32GB)"/>
    <s v="HP 32GB Class 10 MicroSD "/>
    <x v="353"/>
    <x v="1"/>
    <s v="Accessories"/>
    <x v="12"/>
    <n v="369"/>
    <x v="75"/>
    <x v="36"/>
    <x v="1"/>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x v="0"/>
  </r>
  <r>
    <s v="B07WHQWXL7"/>
    <s v="iQOO Z6 44W by vivo (Lumina Blue, 6GB RAM, 128GB Storage) | 6.44&quot; FHD+ AMOLED Display | 50% Charge in just 27 mins | in-Display Fingerprint Scanning"/>
    <s v="iQOO Z6 44W by vivo "/>
    <x v="334"/>
    <x v="1"/>
    <s v="Mobiles&amp;Accessories"/>
    <x v="11"/>
    <n v="15499"/>
    <x v="138"/>
    <x v="55"/>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x v="0"/>
  </r>
  <r>
    <s v="B07WDK3ZS6"/>
    <s v="iQOO Z6 Lite 5G by vivo (Mystic Night, 6GB RAM, 128GB Storage) | World's First Snapdragon 4 Gen 1 | 120Hz Refresh Rate | 5000mAh Battery | Travel Adapter to be Purchased Separately"/>
    <s v="iQOO Z6 Lite 5G by "/>
    <x v="319"/>
    <x v="1"/>
    <s v="Mobiles&amp;Accessories"/>
    <x v="11"/>
    <n v="15499"/>
    <x v="110"/>
    <x v="75"/>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x v="0"/>
  </r>
  <r>
    <s v="B09T2S8X9C"/>
    <s v="Redmi Note 11 Pro + 5G (Stealth Black, 8GB RAM, 256GB Storage) | 67W Turbo Charge | 120Hz Super AMOLED Display | Additional Exchange Offers | Charger Included"/>
    <s v="Redmi Note 11 Pro + "/>
    <x v="325"/>
    <x v="1"/>
    <s v="Mobiles&amp;Accessories"/>
    <x v="11"/>
    <n v="22999"/>
    <x v="132"/>
    <x v="73"/>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x v="0"/>
  </r>
  <r>
    <s v="B07S9S86BF"/>
    <s v="boAt Bassheads 242 in Ear Wired Earphones with Mic(Active Black)"/>
    <s v="boAt Bassheads 242 in Ear "/>
    <x v="354"/>
    <x v="1"/>
    <s v="Headphones,Earbuds&amp;Accessories"/>
    <x v="13"/>
    <n v="599"/>
    <x v="93"/>
    <x v="13"/>
    <x v="3"/>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x v="314"/>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x v="0"/>
  </r>
  <r>
    <s v="B07N8RQ6W7"/>
    <s v="Portronics MODESK POR-122 Universal Mobile Tabletop Holder (Black)"/>
    <s v="Portronics MODESK POR-122 Universal Mobile "/>
    <x v="355"/>
    <x v="1"/>
    <s v="Mobiles&amp;Accessories"/>
    <x v="10"/>
    <n v="134"/>
    <x v="3"/>
    <x v="74"/>
    <x v="3"/>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x v="315"/>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x v="0"/>
  </r>
  <r>
    <s v="B09FKDH6FS"/>
    <s v="realme narzo 50i (Mint Green, 2GB RAM+32GB Storage) Octa Core Processor | 6.5&quot; inch Large Display"/>
    <s v="realme narzo 50i (Mint Green, "/>
    <x v="356"/>
    <x v="1"/>
    <s v="Mobiles&amp;Accessories"/>
    <x v="11"/>
    <n v="7499"/>
    <x v="136"/>
    <x v="80"/>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x v="316"/>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x v="0"/>
  </r>
  <r>
    <s v="B08HVJCW95"/>
    <s v="MI 10000mAh 3i Lithium Polymer Power Bank Dual Input(Micro-USB and Type C) and Output Ports 18W Fast Charging (Metallic Blue)"/>
    <s v="MI 10000mAh 3i Lithium Polymer "/>
    <x v="357"/>
    <x v="1"/>
    <s v="Mobiles&amp;Accessories"/>
    <x v="10"/>
    <n v="1149"/>
    <x v="32"/>
    <x v="61"/>
    <x v="4"/>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x v="0"/>
  </r>
  <r>
    <s v="B09YDFDVNS"/>
    <s v="Nokia 105 Plus Single SIM, Keypad Mobile Phone with Wireless FM Radio, Memory Card Slot and MP3 Player | Red"/>
    <s v="Nokia 105 Plus Single SIM, "/>
    <x v="358"/>
    <x v="1"/>
    <s v="Mobiles&amp;Accessories"/>
    <x v="11"/>
    <n v="1324"/>
    <x v="87"/>
    <x v="47"/>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x v="0"/>
  </r>
  <r>
    <s v="B07WGPKTS4"/>
    <s v="iQOO Z6 44W by vivo (Raven Black, 4GB RAM, 128GB Storage) | 6.44&quot; FHD+ AMOLED Display | 50% Charge in just 27 mins | in-Display Fingerprint Scanning"/>
    <s v="iQOO Z6 44W by vivo "/>
    <x v="334"/>
    <x v="1"/>
    <s v="Mobiles&amp;Accessories"/>
    <x v="11"/>
    <n v="13999"/>
    <x v="19"/>
    <x v="77"/>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x v="0"/>
  </r>
  <r>
    <s v="B09MZCQYHZ"/>
    <s v="Ambrane 10000mAh Slim Power Bank, 20W Fast Charging, Dual Output, Type C PD (Input &amp; Output), Quick Charge, Li-Polymer, Multi-Layer Protection for iPhone, Anrdoid &amp; Other Devices (Stylo 10K, Green)"/>
    <s v="Ambrane 10000mAh Slim Power Bank, "/>
    <x v="342"/>
    <x v="1"/>
    <s v="Mobiles&amp;Accessories"/>
    <x v="10"/>
    <n v="999"/>
    <x v="28"/>
    <x v="16"/>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x v="0"/>
  </r>
  <r>
    <s v="B0B4F2ZWL3"/>
    <s v="Samsung Galaxy M13 (Stardust Brown, 6GB, 128GB Storage) | 6000mAh Battery | Upto 12GB RAM with RAM Plus"/>
    <s v="Samsung Galaxy M13 (Stardust Brown, "/>
    <x v="359"/>
    <x v="1"/>
    <s v="Mobiles&amp;Accessories"/>
    <x v="11"/>
    <n v="12999"/>
    <x v="137"/>
    <x v="28"/>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x v="0"/>
  </r>
  <r>
    <s v="B08VB2CMR3"/>
    <s v="OPPO A74 5G (Fluid Black, 6GB RAM, 128GB Storage) with No Cost EMI/Additional Exchange Offers"/>
    <s v="OPPO A74 5G (Fluid Black, "/>
    <x v="360"/>
    <x v="1"/>
    <s v="Mobiles&amp;Accessories"/>
    <x v="11"/>
    <n v="15490"/>
    <x v="144"/>
    <x v="55"/>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x v="0"/>
  </r>
  <r>
    <s v="B095RTJH1M"/>
    <s v="Spigen EZ Fit Tempered Glass Screen Protector Guard for iPhone 14/13/13 Pro - 2 Pack"/>
    <s v="Spigen EZ Fit Tempered Glass "/>
    <x v="361"/>
    <x v="1"/>
    <s v="Mobiles&amp;Accessories"/>
    <x v="10"/>
    <n v="999"/>
    <x v="151"/>
    <x v="46"/>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x v="31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x v="0"/>
  </r>
  <r>
    <s v="B097R25DP7"/>
    <s v="Noise ColorFit Pulse Smartwatch with 3.56 cm (1.4&quot;) Full Touch HD Display, SpO2, Heart Rate, Sleep Monitors &amp; 10-Day Battery - Jet Black"/>
    <s v="Noise ColorFit Pulse Smartwatch with "/>
    <x v="362"/>
    <x v="1"/>
    <s v="WearableTechnology"/>
    <x v="9"/>
    <n v="1599"/>
    <x v="95"/>
    <x v="45"/>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x v="318"/>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x v="0"/>
  </r>
  <r>
    <s v="B09YDFKJF8"/>
    <s v="Nokia 105 Plus Single SIM, Keypad Mobile Phone with Wireless FM Radio, Memory Card Slot and MP3 Player | Charcoal"/>
    <s v="Nokia 105 Plus Single SIM, "/>
    <x v="358"/>
    <x v="1"/>
    <s v="Mobiles&amp;Accessories"/>
    <x v="11"/>
    <n v="1324"/>
    <x v="87"/>
    <x v="47"/>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x v="0"/>
  </r>
  <r>
    <s v="B07WDK3ZS2"/>
    <s v="iQOO Z6 Pro 5G by vivo (Legion Sky, 8GB RAM, 128GB Storage) | Snapdragon 778G 5G | 66W FlashCharge | 1300 nits Peak Brightness | HDR10+"/>
    <s v="iQOO Z6 Pro 5G by "/>
    <x v="363"/>
    <x v="1"/>
    <s v="Mobiles&amp;Accessories"/>
    <x v="11"/>
    <n v="20999"/>
    <x v="152"/>
    <x v="77"/>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x v="0"/>
  </r>
  <r>
    <s v="B08RZ5K9YH"/>
    <s v="MI 33W SonicCharge 2.0 USB Charger for Cellular Phones - White"/>
    <s v="MI 33W SonicCharge 2.0 USB "/>
    <x v="364"/>
    <x v="1"/>
    <s v="Mobiles&amp;Accessories"/>
    <x v="10"/>
    <n v="999"/>
    <x v="20"/>
    <x v="8"/>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x v="320"/>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x v="0"/>
  </r>
  <r>
    <s v="B08444S68L"/>
    <s v="OPPO A31 (Mystery Black, 6GB RAM, 128GB Storage) with No Cost EMI/Additional Exchange Offers"/>
    <s v="OPPO A31 (Mystery Black, 6GB "/>
    <x v="365"/>
    <x v="1"/>
    <s v="Mobiles&amp;Accessories"/>
    <x v="11"/>
    <n v="12490"/>
    <x v="74"/>
    <x v="47"/>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x v="321"/>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x v="0"/>
  </r>
  <r>
    <s v="B07WHQBZLS"/>
    <s v="iQOO vivo Z6 5G (Chromatic Blue, 8GB RAM, 128GB Storage) | Snapdragon 695-6nm Processor | 120Hz FHD+ Display | 5000mAh Battery"/>
    <s v="iQOO vivo Z6 5G (Chromatic "/>
    <x v="312"/>
    <x v="1"/>
    <s v="Mobiles&amp;Accessories"/>
    <x v="11"/>
    <n v="17999"/>
    <x v="14"/>
    <x v="75"/>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x v="0"/>
  </r>
  <r>
    <s v="B09JS562TP"/>
    <s v="Motorola a10 Dual Sim keypad Mobile with 1750 mAh Battery, Expandable Storage Upto 32GB, Wireless FM with Recording - Rose Gold"/>
    <s v="Motorola a10 Dual Sim keypad "/>
    <x v="366"/>
    <x v="1"/>
    <s v="Mobiles&amp;Accessories"/>
    <x v="11"/>
    <n v="1399"/>
    <x v="153"/>
    <x v="81"/>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x v="0"/>
  </r>
  <r>
    <s v="B09V17S2BG"/>
    <s v="boAt Wave Lite Smartwatch with 1.69&quot; HD Display, Heart Rate &amp; SpO2 Level Monitor, Multiple Watch Faces, Activity Tracker, Multiple Sports Modes &amp; IP68 (Deep Blue)"/>
    <s v="boAt Wave Lite Smartwatch with "/>
    <x v="293"/>
    <x v="1"/>
    <s v="WearableTechnology"/>
    <x v="9"/>
    <n v="1499"/>
    <x v="133"/>
    <x v="72"/>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x v="0"/>
  </r>
  <r>
    <s v="B0B5CGTBKV"/>
    <s v="boAt Wave Call Smart Watch, Smart Talk with Advanced Dedicated Bluetooth Calling Chip, 1.69‚Äù HD Display with 550 NITS &amp; 70% Color Gamut, 150+ Watch Faces, Multi-Sport Modes,HR,SpO2(Caribbean Green)"/>
    <s v="boAt Wave Call Smart Watch, "/>
    <x v="283"/>
    <x v="1"/>
    <s v="WearableTechnology"/>
    <x v="9"/>
    <n v="1999"/>
    <x v="130"/>
    <x v="43"/>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x v="0"/>
  </r>
  <r>
    <s v="B0B23LW7NV"/>
    <s v="Spigen EZ Fit Tempered Glass Screen Protector for iPhone 14 Pro Max - 2 Pack (Sensor Protection)"/>
    <s v="Spigen EZ Fit Tempered Glass "/>
    <x v="361"/>
    <x v="1"/>
    <s v="Mobiles&amp;Accessories"/>
    <x v="10"/>
    <n v="999"/>
    <x v="151"/>
    <x v="46"/>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x v="323"/>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x v="0"/>
  </r>
  <r>
    <s v="B09KGV7WSV"/>
    <s v="KINGONE Upgraded Stylus Pen, iPad Pencil, Ultra High Precision &amp; Sensitivity, Palm Rejection, Prevents False ON/Off Touch, Power Display, Tilt Sensitivity, Magnetic Adsorption for iPad 2018 and Later"/>
    <s v="KINGONE Upgraded Stylus Pen, iPad "/>
    <x v="367"/>
    <x v="1"/>
    <s v="Mobiles&amp;Accessories"/>
    <x v="10"/>
    <n v="2099"/>
    <x v="143"/>
    <x v="6"/>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x v="0"/>
  </r>
  <r>
    <s v="B0971DWFDT"/>
    <s v="Portronics CarPower Mini Car Charger with Dual Output, Fast Charging (Type C PD 18W + QC 3.0A) Compatible with All Smartphones(Black)"/>
    <s v="Portronics CarPower Mini Car Charger "/>
    <x v="368"/>
    <x v="1"/>
    <s v="Mobiles&amp;Accessories"/>
    <x v="10"/>
    <n v="337"/>
    <x v="3"/>
    <x v="50"/>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x v="325"/>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x v="0"/>
  </r>
  <r>
    <s v="B0BNV7JM5Y"/>
    <s v="boAt Newly Launched Wave Electra with 1.81&quot; HD Display, Smart Calling with Ultra-Seamless BT Calling Chip,20 Built-In Watch Faces,100 + Sports Modes,Menu Personalization,In-Built Games(Charcoal Black)"/>
    <s v="boAt Newly Launched Wave Electra "/>
    <x v="369"/>
    <x v="1"/>
    <s v="WearableTechnology"/>
    <x v="9"/>
    <n v="2999"/>
    <x v="130"/>
    <x v="33"/>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x v="0"/>
  </r>
  <r>
    <s v="B0B53QFZPY"/>
    <s v="PTron Newly Launched Force X10 Bluetooth Calling Smartwatch with 1.7&quot; Full Touch Color Display, Real Heart Rate Monitor, SpO2, Watch Faces, 5 Days Runtime, Fitness Trackers &amp; IP68 Waterproof (Pink)"/>
    <s v="PTron Newly Launched Force X10 "/>
    <x v="370"/>
    <x v="1"/>
    <s v="WearableTechnology"/>
    <x v="9"/>
    <n v="1299"/>
    <x v="143"/>
    <x v="38"/>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x v="0"/>
  </r>
  <r>
    <s v="B07WJWRNVK"/>
    <s v="iQOO vivo Z6 5G (Dynamo Black, 6GB RAM, 128GB Storage) | Snapdragon 695-6nm Processor | 120Hz FHD+ Display | 5000mAh Battery"/>
    <s v="iQOO vivo Z6 5G (Dynamo "/>
    <x v="371"/>
    <x v="1"/>
    <s v="Mobiles&amp;Accessories"/>
    <x v="11"/>
    <n v="16499"/>
    <x v="144"/>
    <x v="73"/>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x v="0"/>
  </r>
  <r>
    <s v="B01F25X6RQ"/>
    <s v="Samsung Ehs64 Ehs64Avfwecinu Hands-Free Wired In Ear Earphones With Mic With Remote Note (White)"/>
    <s v="Samsung Ehs64 Ehs64Avfwecinu Hands-Free Wired "/>
    <x v="372"/>
    <x v="1"/>
    <s v="Headphones,Earbuds&amp;Accessories"/>
    <x v="13"/>
    <n v="499"/>
    <x v="6"/>
    <x v="26"/>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x v="1"/>
  </r>
  <r>
    <s v="B0B244R4KB"/>
    <s v="Spigen EZ Fit Tempered Glass Screen Protector for iPhone 14 Pro - 2 Pack (Sensor Protection)"/>
    <s v="Spigen EZ Fit Tempered Glass "/>
    <x v="361"/>
    <x v="1"/>
    <s v="Mobiles&amp;Accessories"/>
    <x v="10"/>
    <n v="999"/>
    <x v="151"/>
    <x v="46"/>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x v="329"/>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x v="0"/>
  </r>
  <r>
    <s v="B0BMGG6NKT"/>
    <s v="Samsung Galaxy M04 Dark Blue, 4GB RAM, 128GB Storage | Upto 8GB RAM with RAM Plus | MediaTek Helio P35 | 5000 mAh Battery"/>
    <s v="Samsung Galaxy M04 Dark Blue, "/>
    <x v="295"/>
    <x v="1"/>
    <s v="Mobiles&amp;Accessories"/>
    <x v="11"/>
    <n v="10499"/>
    <x v="154"/>
    <x v="47"/>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x v="0"/>
  </r>
  <r>
    <s v="B092JHPL72"/>
    <s v="SWAPKART Flexible Mobile Tabletop Stand, Metal Built, Heavy Duty Foldable Lazy Bracket Clip Mount Multi Angle Clamp for All Smartphones (Pack of 1), Multi Color"/>
    <s v="SWAPKART Flexible Mobile Tabletop Stand, "/>
    <x v="373"/>
    <x v="1"/>
    <s v="Mobiles&amp;Accessories"/>
    <x v="10"/>
    <n v="251"/>
    <x v="8"/>
    <x v="43"/>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x v="330"/>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x v="0"/>
  </r>
  <r>
    <s v="B08WRBG3XW"/>
    <s v="boAt Type C A325 Tangle-free, Sturdy Type C Cable with 3A Rapid Charging &amp; 480mbps Data Transmission(Black)"/>
    <s v="boAt Type C A325 Tangle-free, "/>
    <x v="16"/>
    <x v="0"/>
    <s v="Accessories&amp;Peripherals"/>
    <x v="0"/>
    <n v="199"/>
    <x v="6"/>
    <x v="13"/>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x v="331"/>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x v="1"/>
  </r>
  <r>
    <s v="B09GFM8CGS"/>
    <s v="Redmi 9A Sport (Carbon Black, 2GB RAM, 32GB Storage) | 2GHz Octa-core Helio G25 Processor | 5000 mAh Battery"/>
    <s v="Redmi 9A Sport (Carbon Black, "/>
    <x v="374"/>
    <x v="1"/>
    <s v="Mobiles&amp;Accessories"/>
    <x v="11"/>
    <n v="6499"/>
    <x v="136"/>
    <x v="71"/>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x v="0"/>
  </r>
  <r>
    <s v="B0B3MWYCHQ"/>
    <s v="Fire-Boltt Ring 3 Smart Watch 1.8 Biggest Display with Advanced Bluetooth Calling Chip, Voice Assistance,118 Sports Modes, in Built Calculator &amp; Games, SpO2, Heart Rate Monitoring"/>
    <s v="Fire-Boltt Ring 3 Smart Watch "/>
    <x v="375"/>
    <x v="1"/>
    <s v="WearableTechnology"/>
    <x v="9"/>
    <n v="2999"/>
    <x v="129"/>
    <x v="20"/>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x v="0"/>
  </r>
  <r>
    <s v="B09J2MM5C6"/>
    <s v="Amozo Ultra Hybrid Camera and Drop Protection Back Cover Case for iPhone 13 (TPU + Polycarbonate | Crystal Transparent)"/>
    <s v="Amozo Ultra Hybrid Camera and "/>
    <x v="376"/>
    <x v="1"/>
    <s v="Mobiles&amp;Accessories"/>
    <x v="10"/>
    <n v="279"/>
    <x v="38"/>
    <x v="74"/>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x v="333"/>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x v="0"/>
  </r>
  <r>
    <s v="B07Q4QV1DL"/>
    <s v="ELV Aluminum Adjustable Mobile Phone Foldable Tabletop Stand Dock Mount for All Smartphones, Tabs, Kindle, iPad (Black)"/>
    <s v="ELV Aluminum Adjustable Mobile Phone "/>
    <x v="377"/>
    <x v="1"/>
    <s v="Mobiles&amp;Accessories"/>
    <x v="10"/>
    <n v="269"/>
    <x v="38"/>
    <x v="62"/>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x v="0"/>
  </r>
  <r>
    <s v="B0B56YRBNT"/>
    <s v="Tecno Spark 9 (Sky Mirror, 6GB RAM,128GB Storage) | 11GB Expandable RAM | Helio G37 Gaming Processor"/>
    <s v="Tecno Spark 9 (Sky Mirror, "/>
    <x v="378"/>
    <x v="1"/>
    <s v="Mobiles&amp;Accessories"/>
    <x v="11"/>
    <n v="8999"/>
    <x v="154"/>
    <x v="9"/>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x v="335"/>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x v="0"/>
  </r>
  <r>
    <s v="B01DF26V7A"/>
    <s v="JBL C100SI Wired In Ear Headphones with Mic, JBL Pure Bass Sound, One Button Multi-function Remote, Premium Metallic Finish, Angled Buds for Comfort fit (Red)"/>
    <s v="JBL C100SI Wired In Ear "/>
    <x v="294"/>
    <x v="1"/>
    <s v="Headphones,Earbuds&amp;Accessories"/>
    <x v="13"/>
    <n v="599"/>
    <x v="49"/>
    <x v="34"/>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x v="0"/>
  </r>
  <r>
    <s v="B08K4PSZ3V"/>
    <s v="Tukzer Capacitive Stylus Pen for Touch Screens Devices, Fine Point, Lightweight Metal Body with Magnetism Cover Cap for Smartphones/Tablets/iPad/iPad Pro/iPhone (Grey)"/>
    <s v="Tukzer Capacitive Stylus Pen for "/>
    <x v="379"/>
    <x v="1"/>
    <s v="Mobiles&amp;Accessories"/>
    <x v="10"/>
    <n v="349"/>
    <x v="8"/>
    <x v="6"/>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x v="0"/>
  </r>
  <r>
    <s v="B0B4F1YC3J"/>
    <s v="Samsung Galaxy M13 5G (Aqua Green, 6GB, 128GB Storage) | 5000mAh Battery | Upto 12GB RAM with RAM Plus"/>
    <s v="Samsung Galaxy M13 5G (Aqua "/>
    <x v="333"/>
    <x v="1"/>
    <s v="Mobiles&amp;Accessories"/>
    <x v="11"/>
    <n v="13999"/>
    <x v="128"/>
    <x v="28"/>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x v="0"/>
  </r>
  <r>
    <s v="B08K4RDQ71"/>
    <s v="Tukzer Capacitive Stylus Pen for Touch Screens Devices, Fine Point, Lightweight Metal Body with Magnetism Cover Cap for Smartphones/Tablets/iPad/iPad Pro/iPhone (White)"/>
    <s v="Tukzer Capacitive Stylus Pen for "/>
    <x v="379"/>
    <x v="1"/>
    <s v="Mobiles&amp;Accessories"/>
    <x v="10"/>
    <n v="349"/>
    <x v="8"/>
    <x v="6"/>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x v="0"/>
  </r>
  <r>
    <s v="B085CZ3SR1"/>
    <s v="Mi 10W Wall Charger for Mobile Phones with Micro USB Cable (Black)"/>
    <s v="Mi 10W Wall Charger for "/>
    <x v="380"/>
    <x v="1"/>
    <s v="Mobiles&amp;Accessories"/>
    <x v="10"/>
    <n v="499"/>
    <x v="22"/>
    <x v="49"/>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x v="337"/>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x v="0"/>
  </r>
  <r>
    <s v="B09YV3K34W"/>
    <s v="Fire-Boltt India's No 1 Smartwatch Brand Talk 2 Bluetooth Calling Smartwatch with Dual Button, Hands On Voice Assistance, 60 Sports Modes, in Built Mic &amp; Speaker with IP68 Rating"/>
    <s v="Fire-Boltt India's No 1 Smartwatch "/>
    <x v="310"/>
    <x v="1"/>
    <s v="WearableTechnology"/>
    <x v="9"/>
    <n v="2199"/>
    <x v="129"/>
    <x v="38"/>
    <x v="0"/>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x v="0"/>
  </r>
  <r>
    <s v="B09Z6WH2N1"/>
    <s v="STRIFF 12 Pieces Highly Flexible Silicone Micro USB Protector, Mouse Cable Protector, Suit for All Cell Phones, Computers and Chargers (White)"/>
    <s v="STRIFF 12 Pieces Highly Flexible "/>
    <x v="381"/>
    <x v="1"/>
    <s v="Mobiles&amp;Accessories"/>
    <x v="10"/>
    <n v="95"/>
    <x v="6"/>
    <x v="74"/>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x v="1"/>
  </r>
  <r>
    <s v="B09NL4DJ2Z"/>
    <s v="FLiX (Beetel) USB to Type C PVC Data Sync &amp; 2A Smartphone Fast Charging Cable, Made in India, 480Mbps Data Sync, Tough Cable, 1 Meter Long USB Cable for USB Type C Devices Black XCD-C12"/>
    <s v="FLiX (Beetel) USB to Type "/>
    <x v="75"/>
    <x v="0"/>
    <s v="Accessories&amp;Peripherals"/>
    <x v="0"/>
    <n v="139"/>
    <x v="47"/>
    <x v="15"/>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x v="1"/>
  </r>
  <r>
    <s v="B0BGSV43WY"/>
    <s v="Noise ColorFit Pro 4 Alpha Bluetooth Calling Smart Watch with 1.78 AMOLED Display, Tru Sync, 60hz Refresh Rate, instacharge, Gesture Control, Functional 360 Digital Crown (Jet Black)"/>
    <s v="Noise ColorFit Pro 4 Alpha "/>
    <x v="382"/>
    <x v="1"/>
    <s v="WearableTechnology"/>
    <x v="9"/>
    <n v="4499"/>
    <x v="136"/>
    <x v="15"/>
    <x v="12"/>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x v="339"/>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x v="0"/>
  </r>
  <r>
    <s v="B0926V9CTV"/>
    <s v="Elv Mobile Phone Mount Tabletop Holder for Phones and Tablets - Black"/>
    <s v="Elv Mobile Phone Mount Tabletop "/>
    <x v="383"/>
    <x v="1"/>
    <s v="Mobiles&amp;Accessories"/>
    <x v="10"/>
    <n v="89"/>
    <x v="22"/>
    <x v="5"/>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x v="340"/>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x v="0"/>
  </r>
  <r>
    <s v="B07WGPKMP5"/>
    <s v="iQOO Z6 44W by vivo (Raven Black, 6GB RAM, 128GB Storage) | 6.44&quot; FHD+ AMOLED Display | 50% Charge in just 27 mins | in-Display Fingerprint Scanning"/>
    <s v="iQOO Z6 44W by vivo "/>
    <x v="334"/>
    <x v="1"/>
    <s v="Mobiles&amp;Accessories"/>
    <x v="11"/>
    <n v="15499"/>
    <x v="138"/>
    <x v="55"/>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x v="0"/>
  </r>
  <r>
    <s v="B0BBFJ9M3X"/>
    <s v="Redmi 11 Prime 5G (Meadow Green, 4GB RAM 64GB ROM) | Prime Design | MTK Dimensity 700 | 50 MP Dual Cam | 5000mAh | 7 Band 5G"/>
    <s v="Redmi 11 Prime 5G (Meadow "/>
    <x v="384"/>
    <x v="1"/>
    <s v="Mobiles&amp;Accessories"/>
    <x v="11"/>
    <n v="13999"/>
    <x v="60"/>
    <x v="14"/>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x v="341"/>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x v="0"/>
  </r>
  <r>
    <s v="B09PLFJ7ZW"/>
    <s v="Noise Pulse Buzz 1.69&quot; Bluetooth Calling Smart Watch with Call Function, 150 Watch Faces, 60 Sports Modes, Spo2 &amp; Heart Rate Monitoring, Calling Smart Watch for Men &amp; Women - Rose Pink"/>
    <s v="Noise Pulse Buzz 1.69&quot; Bluetooth "/>
    <x v="385"/>
    <x v="1"/>
    <s v="WearableTechnology"/>
    <x v="9"/>
    <n v="1999"/>
    <x v="95"/>
    <x v="13"/>
    <x v="2"/>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x v="0"/>
  </r>
  <r>
    <s v="B0B53NXFFR"/>
    <s v="PTron Newly Launched Force X10 Bluetooth Calling Smartwatch with 1.7&quot; Full Touch Display, Real Heart Rate Monitor, SpO2, Watch Faces, 5 Days Runtime, Health/Fitness Trackers &amp; IP68 Waterproof (Black)"/>
    <s v="PTron Newly Launched Force X10 "/>
    <x v="370"/>
    <x v="1"/>
    <s v="WearableTechnology"/>
    <x v="9"/>
    <n v="1399"/>
    <x v="143"/>
    <x v="36"/>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x v="0"/>
  </r>
  <r>
    <s v="B07GNC2592"/>
    <s v="Portronics CLAMP X Car-Vent Mobile Holder 360 Degree Rotational(Black)"/>
    <s v="Portronics CLAMP X Car-Vent Mobile "/>
    <x v="386"/>
    <x v="1"/>
    <s v="Mobiles&amp;Accessories"/>
    <x v="10"/>
    <n v="599"/>
    <x v="8"/>
    <x v="54"/>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x v="343"/>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x v="0"/>
  </r>
  <r>
    <s v="B09TP5KBN7"/>
    <s v="pTron Volta Dual Port 12W Smart USB Charger Adapter, Multi-Layer Protection, Made in India, BIS Certified, Fast Charging Power Adaptor Without Cable for All iOS &amp; Android Devices (Black)"/>
    <s v="pTron Volta Dual Port 12W "/>
    <x v="387"/>
    <x v="1"/>
    <s v="Mobiles&amp;Accessories"/>
    <x v="10"/>
    <n v="199"/>
    <x v="0"/>
    <x v="62"/>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x v="344"/>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x v="0"/>
  </r>
  <r>
    <s v="B0949SBKMP"/>
    <s v="boAt Flash Edition Smart Watch with Activity Tracker, Multiple Sports Modes, 1.3&quot; Screen, 170+ Watch Faces, Sleep Monitor, Gesture, Camera &amp; Music Control, IP68 &amp; 7 Days Battery Life(Lightning Black)"/>
    <s v="boAt Flash Edition Smart Watch "/>
    <x v="388"/>
    <x v="1"/>
    <s v="WearableTechnology"/>
    <x v="9"/>
    <n v="1799"/>
    <x v="133"/>
    <x v="82"/>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x v="0"/>
  </r>
  <r>
    <s v="B09V175NP7"/>
    <s v="boAt Wave Lite Smartwatch with 1.69 Inches(4.29cm) HD Display, Heart Rate &amp; SpO2 Level Monitor, Multiple Watch Faces, Activity Tracker, Multiple Sports Modes &amp; IP68 (Scarlet Red)"/>
    <s v="boAt Wave Lite Smartwatch with "/>
    <x v="293"/>
    <x v="1"/>
    <s v="WearableTechnology"/>
    <x v="9"/>
    <n v="1499"/>
    <x v="133"/>
    <x v="72"/>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x v="0"/>
  </r>
  <r>
    <s v="B07WHSJXLF"/>
    <s v="iQOO Z6 Pro 5G by vivo (Phantom Dusk, 8GB RAM, 128GB Storage) | Snapdragon 778G 5G | 66W FlashCharge | 1300 nits Peak Brightness | HDR10+"/>
    <s v="iQOO Z6 Pro 5G by "/>
    <x v="363"/>
    <x v="1"/>
    <s v="Mobiles&amp;Accessories"/>
    <x v="11"/>
    <n v="20999"/>
    <x v="152"/>
    <x v="77"/>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x v="0"/>
  </r>
  <r>
    <s v="B0BD3T6Z1D"/>
    <s v="Samsung Galaxy M32 Prime Edition (Light Blue, 4GB RAM, 64GB)"/>
    <s v="Samsung Galaxy M32 Prime Edition "/>
    <x v="389"/>
    <x v="1"/>
    <s v="Mobiles&amp;Accessories"/>
    <x v="11"/>
    <n v="12999"/>
    <x v="154"/>
    <x v="83"/>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x v="346"/>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x v="0"/>
  </r>
  <r>
    <s v="B09LHYZ3GJ"/>
    <s v="Redmi Note 11T 5G (Matte Black, 6GB RAM, 128GB ROM)| Dimensity 810 5G | 33W Pro Fast Charging | Charger Included | Additional Exchange Offers|Get 2 Months of YouTube Premium Free!"/>
    <s v="Redmi Note 11T 5G (Matte "/>
    <x v="390"/>
    <x v="1"/>
    <s v="Mobiles&amp;Accessories"/>
    <x v="11"/>
    <n v="16999"/>
    <x v="138"/>
    <x v="71"/>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x v="0"/>
  </r>
  <r>
    <s v="B07WFPMGQQ"/>
    <s v="iQOO Z6 Pro 5G by vivo (Legion Sky, 6GB RAM, 128GB Storage) | Snapdragon 778G 5G | 66W FlashCharge | 1300 nits Peak Brightness | HDR10+"/>
    <s v="iQOO Z6 Pro 5G by "/>
    <x v="363"/>
    <x v="1"/>
    <s v="Mobiles&amp;Accessories"/>
    <x v="11"/>
    <n v="19999"/>
    <x v="65"/>
    <x v="56"/>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x v="0"/>
  </r>
  <r>
    <s v="B09QS9X9L8"/>
    <s v="Redmi Note 11 (Horizon Blue, 6GB RAM, 64GB Storage)|90Hz FHD+ AMOLED Display | Qualcomm¬Æ Snapdragon‚Ñ¢ 680-6nm | 33W Charger Included"/>
    <s v="Redmi Note 11 (Horizon Blue, "/>
    <x v="391"/>
    <x v="1"/>
    <s v="Mobiles&amp;Accessories"/>
    <x v="11"/>
    <n v="12999"/>
    <x v="110"/>
    <x v="44"/>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x v="0"/>
  </r>
  <r>
    <s v="B0B6BLTGTT"/>
    <s v="Noise Pulse 2 Max Advanced Bluetooth Calling Smart Watch with 1.85'' TFT and 550 Nits Brightness, Smart DND, 10 Days Battery, 100 Sports Mode, Smartwatch for Men and Women - (Jet Black)"/>
    <s v="Noise Pulse 2 Max Advanced "/>
    <x v="392"/>
    <x v="1"/>
    <s v="WearableTechnology"/>
    <x v="9"/>
    <n v="2999"/>
    <x v="143"/>
    <x v="8"/>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x v="348"/>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x v="0"/>
  </r>
  <r>
    <s v="B077Z65HSD"/>
    <s v="boAt A400 USB Type-C to USB-A 2.0 Male Data Cable, 2 Meter (Black)"/>
    <s v="boAt A400 USB Type-C to "/>
    <x v="27"/>
    <x v="0"/>
    <s v="Accessories&amp;Peripherals"/>
    <x v="0"/>
    <n v="299"/>
    <x v="8"/>
    <x v="20"/>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x v="349"/>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x v="0"/>
  </r>
  <r>
    <s v="B084DTMYWK"/>
    <s v="Myvn 30W Warp/20W Dash Charging Usb Type C Charger Cable Compatible For Cellular Phones Oneplus 8T 8 8Pro 7 Pro / 7T / 7T Pro Nord And Oneplus 3 / 3T / 5 / 5T / 6 / 6T / 7"/>
    <s v="Myvn 30W Warp/20W Dash Charging "/>
    <x v="393"/>
    <x v="1"/>
    <s v="Mobiles&amp;Accessories"/>
    <x v="10"/>
    <n v="329"/>
    <x v="8"/>
    <x v="29"/>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x v="350"/>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x v="0"/>
  </r>
  <r>
    <s v="B0B53QLB9H"/>
    <s v="PTron Newly Launched Force X10 Bluetooth Calling Smartwatch with 1.7&quot; Full Touch Color Display, Real Heart Rate Monitor, SpO2, Watch Faces, 5 Days Runtime, Fitness Trackers &amp; IP68 Waterproof (Blue)"/>
    <s v="PTron Newly Launched Force X10 "/>
    <x v="370"/>
    <x v="1"/>
    <s v="WearableTechnology"/>
    <x v="9"/>
    <n v="1299"/>
    <x v="143"/>
    <x v="38"/>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x v="0"/>
  </r>
  <r>
    <s v="B0BDYW3RN3"/>
    <s v="SanDisk Ultra¬Æ microSDXC‚Ñ¢ UHS-I Card, 256GB, 150MB/s R, 10 Y Warranty, for Smartphones"/>
    <s v="SanDisk Ultra¬Æ microSDXC‚Ñ¢ UHS-I Card, "/>
    <x v="290"/>
    <x v="1"/>
    <s v="Accessories"/>
    <x v="12"/>
    <n v="1989"/>
    <x v="123"/>
    <x v="1"/>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x v="0"/>
  </r>
  <r>
    <s v="B0B3RS9DNF"/>
    <s v="Fire-Boltt Phoenix Smart Watch with Bluetooth Calling 1.3&quot;,120+ Sports Modes, 240*240 PX High Res with SpO2, Heart Rate Monitoring &amp; IP67 Rating"/>
    <s v="Fire-Boltt Phoenix Smart Watch with "/>
    <x v="282"/>
    <x v="1"/>
    <s v="WearableTechnology"/>
    <x v="9"/>
    <n v="1999"/>
    <x v="129"/>
    <x v="27"/>
    <x v="4"/>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x v="0"/>
  </r>
  <r>
    <s v="B09QS9X16F"/>
    <s v="Redmi Note 11 (Space Black, 6GB RAM, 64GB Storage) | 90Hz FHD+ AMOLED Display | Qualcomm¬Æ Snapdragon‚Ñ¢ 680-6nm | 33W Charger Included"/>
    <s v="Redmi Note 11 (Space Black, "/>
    <x v="349"/>
    <x v="1"/>
    <s v="Mobiles&amp;Accessories"/>
    <x v="11"/>
    <n v="12999"/>
    <x v="110"/>
    <x v="44"/>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x v="0"/>
  </r>
  <r>
    <s v="B08HV25BBQ"/>
    <s v="Noise ColorFit Pro 2 Full Touch Control Smart Watch with 35g Weight &amp; Upgraded LCD Display (Deep Wine)"/>
    <s v="Noise ColorFit Pro 2 Full "/>
    <x v="394"/>
    <x v="1"/>
    <s v="WearableTechnology"/>
    <x v="9"/>
    <n v="1499"/>
    <x v="95"/>
    <x v="20"/>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x v="0"/>
  </r>
  <r>
    <s v="B09LJ116B5"/>
    <s v="Redmi Note 11T 5G (Aquamarine Blue, 6GB RAM, 128GB ROM)| Dimensity 810 5G | 33W Pro Fast Charging | Charger Included | Additional Exchange Offers| Get 2 Months of YouTube Premium Free!"/>
    <s v="Redmi Note 11T 5G (Aquamarine "/>
    <x v="395"/>
    <x v="1"/>
    <s v="Mobiles&amp;Accessories"/>
    <x v="11"/>
    <n v="16999"/>
    <x v="138"/>
    <x v="71"/>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x v="0"/>
  </r>
  <r>
    <s v="B0BMVWKZ8G"/>
    <s v="Newly Launched Boult Dive+ with 1.85&quot; HD Display, Bluetooth Calling Smartwatch, 500 Nits Brightness, 7 Days Battery Life, 150+ Watch Faces, 100+ Sport Modes, IP68 Waterproof Smart Watch (Jet Black)"/>
    <s v="Newly Launched Boult Dive+ with "/>
    <x v="396"/>
    <x v="1"/>
    <s v="WearableTechnology"/>
    <x v="9"/>
    <n v="1999"/>
    <x v="140"/>
    <x v="60"/>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x v="352"/>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x v="0"/>
  </r>
  <r>
    <s v="B0BD92GDQH"/>
    <s v="OnePlus Nord Watch with 1.78‚Äù AMOLED Display, 60 Hz Refresh Rate, 105 Fitness Modes, 10 Days Battery, SPO2, Heart Rate, Stress Monitor, Women Health Tracker &amp; Multiple Watch Face [Midnight Black]"/>
    <s v="OnePlus Nord Watch with 1.78‚Äù "/>
    <x v="397"/>
    <x v="1"/>
    <s v="WearableTechnology"/>
    <x v="9"/>
    <n v="4999"/>
    <x v="155"/>
    <x v="56"/>
    <x v="1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x v="353"/>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x v="0"/>
  </r>
  <r>
    <s v="B08Y1SJVV5"/>
    <s v="pTron Solero MB301 3A Micro USB Data &amp; Charging Cable, Made in India, 480Mbps Data Sync, Strong &amp; Durable 1.5-Meter Nylon Braided USB Cable for Micro USB Devices - (Black)"/>
    <s v="pTron Solero MB301 3A Micro "/>
    <x v="33"/>
    <x v="0"/>
    <s v="Accessories&amp;Peripherals"/>
    <x v="0"/>
    <n v="99"/>
    <x v="23"/>
    <x v="5"/>
    <x v="2"/>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x v="0"/>
  </r>
  <r>
    <s v="B0B5GF6DQD"/>
    <s v="Noise Agile 2 Buzz Bluetooth Calling Smart Watch with 1.28&quot; TFT Display,Dual Button,in-Built Mic &amp; Speaker,AI Voice Assistant, Health Suite,in-Built Games, 100 Watch Faces-(Jet Black)"/>
    <s v="Noise Agile 2 Buzz Bluetooth "/>
    <x v="398"/>
    <x v="1"/>
    <s v="WearableTechnology"/>
    <x v="9"/>
    <n v="2499"/>
    <x v="143"/>
    <x v="30"/>
    <x v="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x v="354"/>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x v="0"/>
  </r>
  <r>
    <s v="B09JS94MBV"/>
    <s v="Motorola a10 Dual Sim keypad Mobile with 1750 mAh Battery, Expandable Storage Upto 32GB, Wireless FM with Recording - Dark Blue"/>
    <s v="Motorola a10 Dual Sim keypad "/>
    <x v="366"/>
    <x v="1"/>
    <s v="Mobiles&amp;Accessories"/>
    <x v="11"/>
    <n v="1399"/>
    <x v="153"/>
    <x v="81"/>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x v="0"/>
  </r>
  <r>
    <s v="B09YV463SW"/>
    <s v="Fire-Boltt Ninja 3 Smartwatch Full Touch 1.69 &quot; &amp; 60 Sports Modes with IP68, Sp02 Tracking, Over 100 Cloud based watch faces ( Silver )"/>
    <s v="Fire-Boltt Ninja 3 Smartwatch Full "/>
    <x v="306"/>
    <x v="1"/>
    <s v="WearableTechnology"/>
    <x v="9"/>
    <n v="1499"/>
    <x v="129"/>
    <x v="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x v="0"/>
  </r>
  <r>
    <s v="B09NL4DCXK"/>
    <s v="Flix (Beetel) Bolt 2.4 12W Dual USB Smart Charger, Made in India, Bis Certified, Fast Charging Power Adaptor with 1 Meter USB to Type C Cable for Cellular Phones (White)(Xwc-64D)"/>
    <s v="Flix (Beetel) Bolt 2.4 12W "/>
    <x v="399"/>
    <x v="1"/>
    <s v="Mobiles&amp;Accessories"/>
    <x v="10"/>
    <n v="249"/>
    <x v="22"/>
    <x v="30"/>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x v="0"/>
  </r>
  <r>
    <s v="B0B8CHJLWJ"/>
    <s v="Kyosei Advanced Tempered Glass Compatible with Google Pixel 6a with Military-Grade Anti-Explosion Edge-to-Edge Coverage Screen Protector Guard"/>
    <s v="Kyosei Advanced Tempered Glass Compatible "/>
    <x v="400"/>
    <x v="1"/>
    <s v="Mobiles&amp;Accessories"/>
    <x v="10"/>
    <n v="299"/>
    <x v="77"/>
    <x v="43"/>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x v="356"/>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x v="0"/>
  </r>
  <r>
    <s v="B0B8ZWNR5T"/>
    <s v="STRIFF 12 Pieces Highly Flexible Silicone Micro USB Protector, Mouse Cable Protector, Suit for All Cell Phones, Computers and Chargers (Black)"/>
    <s v="STRIFF 12 Pieces Highly Flexible "/>
    <x v="381"/>
    <x v="1"/>
    <s v="Mobiles&amp;Accessories"/>
    <x v="10"/>
    <n v="79"/>
    <x v="6"/>
    <x v="78"/>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x v="1"/>
  </r>
  <r>
    <s v="B0BBFJLP21"/>
    <s v="Redmi 11 Prime 5G (Thunder Black, 4GB RAM, 64GB Storage) | Prime Design | MTK Dimensity 700 | 50 MP Dual Cam | 5000mAh | 7 Band 5G"/>
    <s v="Redmi 11 Prime 5G (Thunder "/>
    <x v="401"/>
    <x v="1"/>
    <s v="Mobiles&amp;Accessories"/>
    <x v="11"/>
    <n v="13999"/>
    <x v="60"/>
    <x v="14"/>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x v="357"/>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x v="0"/>
  </r>
  <r>
    <s v="B01F262EUU"/>
    <s v="Samsung Original EHS64 Wired in Ear Earphones with Mic, Black"/>
    <s v="Samsung Original EHS64 Wired in "/>
    <x v="402"/>
    <x v="1"/>
    <s v="Headphones,Earbuds&amp;Accessories"/>
    <x v="13"/>
    <n v="949"/>
    <x v="8"/>
    <x v="84"/>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x v="0"/>
  </r>
  <r>
    <s v="B09VZBGL1N"/>
    <s v="STRIFF Multi Angle Tablet/Mobile Stand. Holder for iPhone, Android, Samsung, OnePlus, Xiaomi. Portable,Foldable Stand.Perfect for Bed,Office, Home,Gift and Desktop (Black)"/>
    <s v="STRIFF Multi Angle Tablet/Mobile Stand. "/>
    <x v="403"/>
    <x v="1"/>
    <s v="Mobiles&amp;Accessories"/>
    <x v="10"/>
    <n v="99"/>
    <x v="6"/>
    <x v="27"/>
    <x v="3"/>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x v="358"/>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x v="1"/>
  </r>
  <r>
    <s v="B0BNVBJW2S"/>
    <s v="boAt Newly Launched Wave Electra with 1.81&quot; HD Display, Smart Calling Ultra-Seamless BT Calling Chip, 20 Built-in Watch Faces, 100 + Sports Modes, Menu Personalization, in-Built Games(Cherry Blossom)"/>
    <s v="boAt Newly Launched Wave Electra "/>
    <x v="369"/>
    <x v="1"/>
    <s v="WearableTechnology"/>
    <x v="9"/>
    <n v="2499"/>
    <x v="130"/>
    <x v="12"/>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x v="0"/>
  </r>
  <r>
    <s v="B0B2DJ5RVQ"/>
    <s v="WeCool B1 Mobile Holder for Bikes or Bike Mobile Holder for Maps and GPS Navigation, one Click Locking, Firm Gripping, Anti Shake and Stable Cradle Clamp with 360¬∞ Rotation Bicycle Phone Mount"/>
    <s v="WeCool B1 Mobile Holder for "/>
    <x v="404"/>
    <x v="1"/>
    <s v="Mobiles&amp;Accessories"/>
    <x v="10"/>
    <n v="689"/>
    <x v="20"/>
    <x v="46"/>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x v="359"/>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x v="0"/>
  </r>
  <r>
    <s v="B096TWZRJC"/>
    <s v="Sounce 360 Adjustable Mobile Phone Holder, Universal Phone Holder Clip Lazy Bracket Flexible Gooseneck Clamp Long Arms Mount for Mobile Tabletop Stand for Bedroom, Office, Bathroom, White"/>
    <s v="Sounce 360 Adjustable Mobile Phone "/>
    <x v="405"/>
    <x v="1"/>
    <s v="Mobiles&amp;Accessories"/>
    <x v="10"/>
    <n v="499"/>
    <x v="2"/>
    <x v="82"/>
    <x v="3"/>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x v="360"/>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x v="0"/>
  </r>
  <r>
    <s v="B09GP6FBZT"/>
    <s v="OpenTech¬Æ Military-Grade Tempered Glass Screen Protector Compatible for iPhone 13/13 Pro / 14 with Edge to Edge Coverage and Easy Installation kit (6.1 Inches)"/>
    <s v="OpenTech¬Æ Military-Grade Tempered Glass Screen "/>
    <x v="406"/>
    <x v="1"/>
    <s v="Mobiles&amp;Accessories"/>
    <x v="10"/>
    <n v="299"/>
    <x v="8"/>
    <x v="20"/>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x v="361"/>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x v="0"/>
  </r>
  <r>
    <s v="B0B3DV7S9B"/>
    <s v="EN LIGNE Adjustable Cell Phone Stand, Foldable Portable Phone Stand Phone Holder for Desk, Desktop Tablet Stand Compatible with Mobile Phone/iPad/Tablet (Black)"/>
    <s v="EN LIGNE Adjustable Cell Phone "/>
    <x v="407"/>
    <x v="1"/>
    <s v="Mobiles&amp;Accessories"/>
    <x v="10"/>
    <n v="209"/>
    <x v="6"/>
    <x v="30"/>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x v="362"/>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x v="1"/>
  </r>
  <r>
    <s v="B09MKP344P"/>
    <s v="Tecno Spark 8T (Turquoise Cyan, 4GB RAM,64GB Storage) | 50MP AI Camera | 7GB Expandable RAM"/>
    <s v="Tecno Spark 8T (Turquoise Cyan, "/>
    <x v="408"/>
    <x v="1"/>
    <s v="Mobiles&amp;Accessories"/>
    <x v="11"/>
    <n v="8499"/>
    <x v="35"/>
    <x v="31"/>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x v="363"/>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x v="0"/>
  </r>
  <r>
    <s v="B08JW1GVS7"/>
    <s v="URBN 20000 mAh Lithium_Polymer 22.5W Super Fast Charging Ultra Compact Power Bank with Quick Charge &amp; Power Delivery, Type C Input/Output, Made in India, Type C Cable Included (Camo)"/>
    <s v="URBN 20000 mAh Lithium_Polymer 22.5W "/>
    <x v="409"/>
    <x v="1"/>
    <s v="Mobiles&amp;Accessories"/>
    <x v="10"/>
    <n v="2179"/>
    <x v="46"/>
    <x v="18"/>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x v="36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x v="0"/>
  </r>
  <r>
    <s v="B09LHZSMRR"/>
    <s v="Redmi Note 11T 5G (Stardust White, 6GB RAM, 128GB ROM)| Dimensity 810 5G | 33W Pro Fast Charging | Charger Included | Additional Exchange Offers|Get 2 Months of YouTube Premium Free!"/>
    <s v="Redmi Note 11T 5G (Stardust "/>
    <x v="410"/>
    <x v="1"/>
    <s v="Mobiles&amp;Accessories"/>
    <x v="11"/>
    <n v="16999"/>
    <x v="138"/>
    <x v="71"/>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x v="0"/>
  </r>
  <r>
    <s v="B0B5V47VK4"/>
    <s v="OnePlus 10T 5G (Moonstone Black, 8GB RAM, 128GB Storage)"/>
    <s v="OnePlus 10T 5G (Moonstone Black, "/>
    <x v="411"/>
    <x v="1"/>
    <s v="Mobiles&amp;Accessories"/>
    <x v="11"/>
    <n v="44999"/>
    <x v="98"/>
    <x v="79"/>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x v="365"/>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x v="0"/>
  </r>
  <r>
    <s v="B08H21B6V7"/>
    <s v="Nokia 150 (2020) (Cyan)"/>
    <s v="Nokia 150 (2020) (Cyan)"/>
    <x v="412"/>
    <x v="1"/>
    <s v="Mobiles&amp;Accessories"/>
    <x v="11"/>
    <n v="2599"/>
    <x v="43"/>
    <x v="14"/>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x v="366"/>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x v="0"/>
  </r>
  <r>
    <s v="B09BNXQ6BR"/>
    <s v="Noise ColorFit Ultra SE Smart Watch with 1.75&quot;(4.3cm) HD Display, Aluminium Alloy Body, 60 Sports Modes, Spo2, Lightweight, Stock Market Info, Calls &amp; SMS Reply (Vintage Brown)"/>
    <s v="Noise ColorFit Ultra SE Smart "/>
    <x v="413"/>
    <x v="1"/>
    <s v="WearableTechnology"/>
    <x v="9"/>
    <n v="2799"/>
    <x v="156"/>
    <x v="48"/>
    <x v="3"/>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x v="0"/>
  </r>
  <r>
    <s v="B01FSYQ2A4"/>
    <s v="boAt Rockerz 400 Bluetooth On Ear Headphones With Mic With Upto 8 Hours Playback &amp; Soft Padded Ear Cushions(Grey/Green)"/>
    <s v="boAt Rockerz 400 Bluetooth On "/>
    <x v="414"/>
    <x v="1"/>
    <s v="Headphones,Earbuds&amp;Accessories"/>
    <x v="13"/>
    <n v="1399"/>
    <x v="157"/>
    <x v="3"/>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x v="0"/>
  </r>
  <r>
    <s v="B08L5FM4JC"/>
    <s v="SanDisk Ultra microSD UHS-I Card 64GB, 120MB/s R"/>
    <s v="SanDisk Ultra microSD UHS-I Card "/>
    <x v="308"/>
    <x v="1"/>
    <s v="Accessories"/>
    <x v="12"/>
    <n v="649"/>
    <x v="158"/>
    <x v="25"/>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x v="0"/>
  </r>
  <r>
    <s v="B0B54Y2SNX"/>
    <s v="iPhone Original 20W C Type Fast PD Charger Compatible with I-Phone13/13 mini/13pro/13 pro Max I-Phone 12/12 Pro/12mini/12 Pro Max, I-Phone11/11 Pro/11 Pro Max 2020 (Only Adapter)"/>
    <s v="iPhone Original 20W C Type "/>
    <x v="415"/>
    <x v="1"/>
    <s v="Mobiles&amp;Accessories"/>
    <x v="10"/>
    <n v="799"/>
    <x v="145"/>
    <x v="27"/>
    <x v="1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x v="369"/>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x v="0"/>
  </r>
  <r>
    <s v="B08BQ947H3"/>
    <s v="LIRAMARK Webcam Cover Slide, Ultra Thin Laptop Camera Cover Slide Blocker for Computer MacBook Pro iMac PC Tablet (Pack of 3)"/>
    <s v="LIRAMARK Webcam Cover Slide, Ultra "/>
    <x v="416"/>
    <x v="0"/>
    <s v="Accessories&amp;Peripherals"/>
    <x v="14"/>
    <n v="149"/>
    <x v="159"/>
    <x v="26"/>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x v="2"/>
  </r>
  <r>
    <s v="B0B7DHSKS7"/>
    <s v="Nokia 8210 4G Volte keypad Phone with Dual SIM, Big Display, inbuilt MP3 Player &amp; Wireless FM Radio | Blue"/>
    <s v="Nokia 8210 4G Volte keypad "/>
    <x v="417"/>
    <x v="1"/>
    <s v="Mobiles&amp;Accessories"/>
    <x v="11"/>
    <n v="3799"/>
    <x v="160"/>
    <x v="28"/>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x v="371"/>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x v="0"/>
  </r>
  <r>
    <s v="B09SJ1FTYV"/>
    <s v="Sounce Protective Case Cover Compatible Boat Xtend Overall Protective Case TPU HD Clear Ultra-Thin Cover with Unbreakable Screen Guard"/>
    <s v="Sounce Protective Case Cover Compatible "/>
    <x v="418"/>
    <x v="1"/>
    <s v="Mobiles&amp;Accessories"/>
    <x v="10"/>
    <n v="199"/>
    <x v="2"/>
    <x v="2"/>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x v="372"/>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x v="0"/>
  </r>
  <r>
    <s v="B09XJ5LD6L"/>
    <s v="Samsung Galaxy M53 5G (Deep Ocean Blue, 6GB, 128GB Storage) | 108MP | sAmoled+ 120Hz | 12GB RAM with RAM Plus | Travel Adapter to be Purchased Separately"/>
    <s v="Samsung Galaxy M53 5G (Deep "/>
    <x v="419"/>
    <x v="1"/>
    <s v="Mobiles&amp;Accessories"/>
    <x v="11"/>
    <n v="23999"/>
    <x v="161"/>
    <x v="35"/>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x v="373"/>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x v="0"/>
  </r>
  <r>
    <s v="B07WHS7MZ1"/>
    <s v="iQOO 9 SE 5G (Sunset Sierra, 8GB RAM, 128GB Storage) | Qualcomm Snapdragon 888 | 66W Flash Charge"/>
    <s v="iQOO 9 SE 5G (Sunset "/>
    <x v="420"/>
    <x v="1"/>
    <s v="Mobiles&amp;Accessories"/>
    <x v="11"/>
    <n v="29990"/>
    <x v="162"/>
    <x v="23"/>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x v="374"/>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x v="0"/>
  </r>
  <r>
    <s v="B0BBVKRP7B"/>
    <s v="SHREENOVA ID116 Plus Bluetooth Fitness Smart Watch for Men Women and Kids Activity Tracker (Black)"/>
    <s v="SHREENOVA ID116 Plus Bluetooth Fitness "/>
    <x v="421"/>
    <x v="1"/>
    <s v="WearableTechnology"/>
    <x v="9"/>
    <n v="281"/>
    <x v="20"/>
    <x v="40"/>
    <x v="1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x v="375"/>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x v="0"/>
  </r>
  <r>
    <s v="B09NY7W8YD"/>
    <s v="POCO C31 (Shadow Gray, 64 GB) (4 GB RAM)"/>
    <s v="POCO C31 (Shadow Gray, 64 "/>
    <x v="422"/>
    <x v="1"/>
    <s v="Mobiles&amp;Accessories"/>
    <x v="11"/>
    <n v="7998"/>
    <x v="134"/>
    <x v="9"/>
    <x v="1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x v="376"/>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x v="0"/>
  </r>
  <r>
    <s v="B0BMM7R92G"/>
    <s v="Noise_Colorfit Smart Watch Charger 2 Pin USB Fast Charger Magnetic Charging Cable Adapter (Smart Watch Charger 2 pin)"/>
    <s v="Noise_Colorfit Smart Watch Charger 2 "/>
    <x v="423"/>
    <x v="1"/>
    <s v="WearableTechnology"/>
    <x v="9"/>
    <n v="249"/>
    <x v="8"/>
    <x v="43"/>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x v="377"/>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x v="0"/>
  </r>
  <r>
    <s v="B08M66K48D"/>
    <s v="POPIO Tempered Glass Screen Protector Compatible for iPhone 12 / iPhone 12 Pro with Case Friendly Edge to Edge Coverage and Easy Installation kit, Pack of 1"/>
    <s v="POPIO Tempered Glass Screen Protector "/>
    <x v="424"/>
    <x v="1"/>
    <s v="Mobiles&amp;Accessories"/>
    <x v="10"/>
    <n v="299"/>
    <x v="22"/>
    <x v="8"/>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x v="378"/>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x v="0"/>
  </r>
  <r>
    <s v="B09RFB2SJQ"/>
    <s v="10WeRun Id-116 Bluetooth Smartwatch Wireless Fitness Band for Boys, Girls, Men, Women &amp; Kids | Sports Gym Watch for All Smart Phones I Heart Rate and spo2 Monitor"/>
    <s v="10WeRun Id-116 Bluetooth Smartwatch Wireless "/>
    <x v="425"/>
    <x v="1"/>
    <s v="WearableTechnology"/>
    <x v="9"/>
    <n v="499"/>
    <x v="2"/>
    <x v="82"/>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x v="379"/>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x v="0"/>
  </r>
  <r>
    <s v="B0B82YGCF6"/>
    <s v="Tokdis MX-1 Pro Bluetooth Calling Smartwatch - 1.69‚Äù LCD Display, Multiple Watch Faces, Sleep Monitor, Heart &amp; SpO2 Monitoring, Multiple Sports Modes, Water Resistant"/>
    <s v="Tokdis MX-1 Pro Bluetooth Calling "/>
    <x v="426"/>
    <x v="1"/>
    <s v="WearableTechnology"/>
    <x v="9"/>
    <n v="899"/>
    <x v="163"/>
    <x v="82"/>
    <x v="17"/>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x v="380"/>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x v="0"/>
  </r>
  <r>
    <s v="B08HF4W2CT"/>
    <s v="URBN 20000 mAh lithium_polymer Power Bank with 12 Watt Fast Charging, Camo"/>
    <s v="URBN 20000 mAh lithium_polymer Power "/>
    <x v="427"/>
    <x v="1"/>
    <s v="Mobiles&amp;Accessories"/>
    <x v="10"/>
    <n v="1599"/>
    <x v="163"/>
    <x v="34"/>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x v="0"/>
  </r>
  <r>
    <s v="B08BCKN299"/>
    <s v="Sounce Gold Plated 3.5 mm Headphone Splitter for Computer 2 Male to 1 Female 3.5mm Headphone Mic Audio Y Splitter Cable Smartphone Headset to PC Adapter ‚Äì (Black,20cm)"/>
    <s v="Sounce Gold Plated 3.5 mm "/>
    <x v="428"/>
    <x v="1"/>
    <s v="Headphones,Earbuds&amp;Accessories"/>
    <x v="15"/>
    <n v="120"/>
    <x v="8"/>
    <x v="51"/>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x v="0"/>
  </r>
  <r>
    <s v="B0B2X35B1K"/>
    <s v="Noise ColorFit Ultra 2 Buzz 1.78&quot; AMOLED Bluetooth Calling Watch with 368*448px Always On Display, Premium Metallic Finish, 100+ Watch Faces, 100+ Sports Modes, Health Suite (Jet Black)"/>
    <s v="Noise ColorFit Ultra 2 Buzz "/>
    <x v="429"/>
    <x v="1"/>
    <s v="WearableTechnology"/>
    <x v="9"/>
    <n v="3999"/>
    <x v="155"/>
    <x v="1"/>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x v="383"/>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x v="0"/>
  </r>
  <r>
    <s v="B09QS9CWLV"/>
    <s v="Redmi Note 11 (Horizon Blue, 6GB RAM, 64GB Storage)|90Hz FHD+ AMOLED Display | Qualcomm¬Æ Snapdragon‚Ñ¢ 680-6nm | 33W Charger Included"/>
    <s v="Redmi Note 11 (Horizon Blue, "/>
    <x v="391"/>
    <x v="1"/>
    <s v="Mobiles&amp;Accessories"/>
    <x v="11"/>
    <n v="12999"/>
    <x v="110"/>
    <x v="44"/>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x v="0"/>
  </r>
  <r>
    <s v="B0B1NX6JTN"/>
    <s v="Spigen Ultra Hybrid Back Cover Case Compatible with iPhone 14 Pro max (TPU + Poly Carbonate | Crystal Clear)"/>
    <s v="Spigen Ultra Hybrid Back Cover "/>
    <x v="430"/>
    <x v="1"/>
    <s v="Mobiles&amp;Accessories"/>
    <x v="10"/>
    <n v="1599"/>
    <x v="164"/>
    <x v="16"/>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x v="384"/>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x v="0"/>
  </r>
  <r>
    <s v="B078G6ZF5Z"/>
    <s v="Oraimo 18W USB &amp; Type-C Dual Output Super Fast Charger Wall Adapter PE2.0&amp;Quick Charge 3.0 &amp; Power Delivery 3.0 Compatible for iPhone 13/13 Mini/13 Pro Max/12/12 Pro Max, iPad Mini/Pro, Pixel, Galaxy, Airpods Pro"/>
    <s v="Oraimo 18W USB &amp; Type-C "/>
    <x v="431"/>
    <x v="1"/>
    <s v="Mobiles&amp;Accessories"/>
    <x v="10"/>
    <n v="699"/>
    <x v="77"/>
    <x v="21"/>
    <x v="1"/>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x v="0"/>
  </r>
  <r>
    <s v="B0BBW521YC"/>
    <s v="LAPSTER 12pcs Spiral Cable Protectors for Charger, Wires, Data Charger Cable Protector for Computers, Cell Phones etc.(Grey)"/>
    <s v="LAPSTER 12pcs Spiral Cable Protectors "/>
    <x v="432"/>
    <x v="1"/>
    <s v="Mobiles&amp;Accessories"/>
    <x v="10"/>
    <n v="99"/>
    <x v="8"/>
    <x v="2"/>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x v="385"/>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x v="0"/>
  </r>
  <r>
    <s v="B09HSKYMB3"/>
    <s v="MI REDMI 9i Sport (Carbon Black, 64 GB) (4 GB RAM)"/>
    <s v="MI REDMI 9i Sport (Carbon "/>
    <x v="433"/>
    <x v="1"/>
    <s v="Mobiles&amp;Accessories"/>
    <x v="11"/>
    <n v="7915"/>
    <x v="129"/>
    <x v="73"/>
    <x v="4"/>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x v="386"/>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x v="0"/>
  </r>
  <r>
    <s v="B09YV42QHZ"/>
    <s v="Fire-Boltt Ninja 3 Smartwatch Full Touch 1.69 &quot; &amp; 60 Sports Modes with IP68, Sp02 Tracking, Over 100 Cloud based watch faces ( Green )"/>
    <s v="Fire-Boltt Ninja 3 Smartwatch Full "/>
    <x v="306"/>
    <x v="1"/>
    <s v="WearableTechnology"/>
    <x v="9"/>
    <n v="1499"/>
    <x v="136"/>
    <x v="74"/>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x v="0"/>
  </r>
  <r>
    <s v="B09BF8JBWX"/>
    <s v="Lava A1 Josh 21(Blue Silver) -Dual Sim,Call Blink Notification,Military Grade Certified with 4 Day Battery Backup, Keypad Mobile"/>
    <s v="Lava A1 Josh 21(Blue Silver) "/>
    <x v="434"/>
    <x v="1"/>
    <s v="Mobiles&amp;Accessories"/>
    <x v="11"/>
    <n v="1055"/>
    <x v="165"/>
    <x v="85"/>
    <x v="1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x v="387"/>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x v="0"/>
  </r>
  <r>
    <s v="B0B5YBGCKD"/>
    <s v="POPIO Tempered Glass Compatible for iPhone 13 / iPhone 13 Pro/iPhone 14 (Transparent) Edge to Edge Full Screen Coverage with Installation Kit, Pack of 2"/>
    <s v="POPIO Tempered Glass Compatible for "/>
    <x v="435"/>
    <x v="1"/>
    <s v="Mobiles&amp;Accessories"/>
    <x v="10"/>
    <n v="150"/>
    <x v="22"/>
    <x v="43"/>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x v="38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x v="0"/>
  </r>
  <r>
    <s v="B09MY4W73Q"/>
    <s v="Amozo Ultra Hybrid Camera and Drop Protection Back Cover Case for iPhone 13 (Polycarbonate| Back Transparent - Sides Black)"/>
    <s v="Amozo Ultra Hybrid Camera and "/>
    <x v="376"/>
    <x v="1"/>
    <s v="Mobiles&amp;Accessories"/>
    <x v="10"/>
    <n v="474"/>
    <x v="15"/>
    <x v="82"/>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x v="389"/>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x v="0"/>
  </r>
  <r>
    <s v="B09T37CKQ5"/>
    <s v="FLiX Usb Charger,Flix (Beetel) Bolt 2.4 Dual Poart,5V/2.4A/12W Usb Wall Charger Fast Charging,Adapter For Android/Iphone 11/Xs/Xs Max/Xr/X/8/7/6/Plus,Ipad Pro/Air 2/Mini 3/4,Samsung S4/S5 &amp; More-Black"/>
    <s v="FLiX Usb Charger,Flix (Beetel) Bolt "/>
    <x v="436"/>
    <x v="1"/>
    <s v="Mobiles&amp;Accessories"/>
    <x v="10"/>
    <n v="239"/>
    <x v="22"/>
    <x v="13"/>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x v="0"/>
  </r>
  <r>
    <s v="B09GFPN6TP"/>
    <s v="Redmi 9A Sport (Coral Green, 3GB RAM, 32GB Storage) | 2GHz Octa-core Helio G25 Processor | 5000 mAh Battery"/>
    <s v="Redmi 9A Sport (Coral Green, "/>
    <x v="314"/>
    <x v="1"/>
    <s v="Mobiles&amp;Accessories"/>
    <x v="11"/>
    <n v="7499"/>
    <x v="166"/>
    <x v="73"/>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x v="0"/>
  </r>
  <r>
    <s v="B0B298D54H"/>
    <s v="Prolet Classic Bumper Case Cover for Samsung Galaxy Watch 4 44mm TPU Plated Full Screen Protector (Black)"/>
    <s v="Prolet Classic Bumper Case Cover "/>
    <x v="437"/>
    <x v="1"/>
    <s v="WearableTechnology"/>
    <x v="9"/>
    <n v="265"/>
    <x v="8"/>
    <x v="25"/>
    <x v="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x v="390"/>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x v="0"/>
  </r>
  <r>
    <s v="B08VB57558"/>
    <s v="Samsung Galaxy S20 FE 5G (Cloud Navy, 8GB RAM, 128GB Storage) with No Cost EMI &amp; Additional Exchange Offers"/>
    <s v="Samsung Galaxy S20 FE 5G "/>
    <x v="438"/>
    <x v="1"/>
    <s v="Mobiles&amp;Accessories"/>
    <x v="11"/>
    <n v="37990"/>
    <x v="167"/>
    <x v="76"/>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x v="391"/>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x v="0"/>
  </r>
  <r>
    <s v="B0B9BXKBC7"/>
    <s v="WeCool S5 Long Selfie Stick, with Large Reinforced Tripod Stand up to 61 Inch / 156 Cms, Ultra Long Multi Function Bluetooth Selfie Stick with 1/4 Screw Compatible with Gopro, Camera, and Ring Light"/>
    <s v="WeCool S5 Long Selfie Stick, "/>
    <x v="439"/>
    <x v="1"/>
    <s v="Mobiles&amp;Accessories"/>
    <x v="10"/>
    <n v="1799"/>
    <x v="46"/>
    <x v="10"/>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x v="0"/>
  </r>
  <r>
    <s v="B09NY6TRXG"/>
    <s v="POCO C31 (Royal Blue, 64 GB) (4 GB RAM)"/>
    <s v="POCO C31 (Royal Blue, 64 "/>
    <x v="440"/>
    <x v="1"/>
    <s v="Mobiles&amp;Accessories"/>
    <x v="11"/>
    <n v="8499"/>
    <x v="134"/>
    <x v="56"/>
    <x v="2"/>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x v="393"/>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x v="0"/>
  </r>
  <r>
    <s v="B09NVPJ3P4"/>
    <s v="Noise ColorFit Pulse Grand Smart Watch with 1.69&quot;(4.29cm) HD Display, 60 Sports Modes, 150 Watch Faces, Fast Charge, Spo2, Stress, Sleep, Heart Rate Monitoring &amp; IP68 Waterproof (Electric Blue)"/>
    <s v="Noise ColorFit Pulse Grand Smart "/>
    <x v="305"/>
    <x v="1"/>
    <s v="WearableTechnology"/>
    <x v="9"/>
    <n v="1999"/>
    <x v="46"/>
    <x v="8"/>
    <x v="1"/>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x v="0"/>
  </r>
  <r>
    <s v="B0B3NDPCS9"/>
    <s v="Fire-Boltt Visionary 1.78&quot; AMOLED Bluetooth Calling Smartwatch with 368*448 Pixel Resolution 100+ Sports Mode, TWS Connection, Voice Assistance, SPO2 &amp; Heart Rate Monitoring"/>
    <s v="Fire-Boltt Visionary 1.78&quot; AMOLED Bluetooth "/>
    <x v="317"/>
    <x v="1"/>
    <s v="WearableTechnology"/>
    <x v="9"/>
    <n v="3999"/>
    <x v="137"/>
    <x v="38"/>
    <x v="4"/>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x v="0"/>
  </r>
  <r>
    <s v="B09VGKFM7Y"/>
    <s v="Amazon Basics 2 Amp USB Wall Charger &amp; Micro USB Cable (White)"/>
    <s v="Amazon Basics 2 Amp USB "/>
    <x v="441"/>
    <x v="1"/>
    <s v="Mobiles&amp;Accessories"/>
    <x v="10"/>
    <n v="219"/>
    <x v="6"/>
    <x v="37"/>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x v="395"/>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x v="1"/>
  </r>
  <r>
    <s v="B07QCWY5XV"/>
    <s v="Mobilife Bluetooth Extendable Selfie Stick with Tripod Stand and Wireless Remote,3-in-1 Multifunctional Selfie Stick Tripod for iPhone Samsung Mi Realme Oppo Vivo Google More,Black"/>
    <s v="Mobilife Bluetooth Extendable Selfie Stick "/>
    <x v="442"/>
    <x v="1"/>
    <s v="Mobiles&amp;Accessories"/>
    <x v="10"/>
    <n v="599"/>
    <x v="36"/>
    <x v="48"/>
    <x v="3"/>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x v="396"/>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x v="0"/>
  </r>
  <r>
    <s v="B098QXR9X2"/>
    <s v="Ambrane 27000mAh Power Bank, 20W Fast Charging, Triple Output, Type C PD (Input &amp; Output), Quick Charge, Li-Polymer, Multi-Layer Protection for iPhone, Smartphones &amp; Other Devices (Stylo Pro, Black)"/>
    <s v="Ambrane 27000mAh Power Bank, 20W "/>
    <x v="443"/>
    <x v="1"/>
    <s v="Mobiles&amp;Accessories"/>
    <x v="10"/>
    <n v="2499"/>
    <x v="43"/>
    <x v="49"/>
    <x v="3"/>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x v="397"/>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x v="0"/>
  </r>
  <r>
    <s v="B07H1S7XW8"/>
    <s v="STRIFF Wall Mount Phone Holder Wall Mount with Adhesive Strips, Charging Holder Compatible with iPhone, Smartphone and Mini Tablet (Pack of 1) (White)"/>
    <s v="STRIFF Wall Mount Phone Holder "/>
    <x v="444"/>
    <x v="1"/>
    <s v="Mobiles&amp;Accessories"/>
    <x v="10"/>
    <n v="89"/>
    <x v="6"/>
    <x v="62"/>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x v="398"/>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x v="1"/>
  </r>
  <r>
    <s v="B0BNXFDTZ2"/>
    <s v="Fire-Boltt Tank 1.85&quot; Bluetooth Calling Smart Watch, 123 Sports Mode, 8 UI Interactions, Built in Speaker &amp; Mic, 7 Days Battery &amp; Fire-Boltt Health Suite"/>
    <s v="Fire-Boltt Tank 1.85&quot; Bluetooth Calling "/>
    <x v="445"/>
    <x v="1"/>
    <s v="WearableTechnology"/>
    <x v="9"/>
    <n v="2999"/>
    <x v="134"/>
    <x v="43"/>
    <x v="5"/>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x v="399"/>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x v="0"/>
  </r>
  <r>
    <s v="B088ZFJY82"/>
    <s v="Elv Aluminium Adjustable Mobile Phone Foldable Holder Tabletop Stand Dock Mount for All Smartphones, Tabs, Kindle, iPad (Moonlight Silver)"/>
    <s v="Elv Aluminium Adjustable Mobile Phone "/>
    <x v="446"/>
    <x v="1"/>
    <s v="Mobiles&amp;Accessories"/>
    <x v="10"/>
    <n v="314"/>
    <x v="38"/>
    <x v="72"/>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x v="0"/>
  </r>
  <r>
    <s v="B0B4F4QZ1H"/>
    <s v="Samsung Galaxy M13 5G (Stardust Brown, 6GB, 128GB Storage) | 5000mAh Battery | Upto 12GB RAM with RAM Plus"/>
    <s v="Samsung Galaxy M13 5G (Stardust "/>
    <x v="447"/>
    <x v="1"/>
    <s v="Mobiles&amp;Accessories"/>
    <x v="11"/>
    <n v="13999"/>
    <x v="128"/>
    <x v="28"/>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x v="0"/>
  </r>
  <r>
    <s v="B09BCNQ9R2"/>
    <s v="DYAZO USB 3.0 Type C Female to USB A Male Connector/Converter/Adapter Compatible for Samsung Galaxy Note s 20 10 Plus Ultra,Google Pixel 4 5 3 2 &amp; Other Type-c Devices"/>
    <s v="DYAZO USB 3.0 Type C "/>
    <x v="448"/>
    <x v="1"/>
    <s v="Mobiles&amp;Accessories"/>
    <x v="10"/>
    <n v="139"/>
    <x v="6"/>
    <x v="22"/>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x v="400"/>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x v="1"/>
  </r>
  <r>
    <s v="B0B9BD2YL4"/>
    <s v="KINGONE Wireless Charging Pencil (2nd Generation) for iPad with Magnetic and Tilt Sensitive, Palm Rejection, Compatible with Apple iPad Pro 11 inch 1/2/3/4, iPad Pro 12.9 Inch 3/4/5/6, iPad Air 4/5, mini6"/>
    <s v="KINGONE Wireless Charging Pencil (2nd "/>
    <x v="449"/>
    <x v="1"/>
    <s v="Mobiles&amp;Accessories"/>
    <x v="10"/>
    <n v="2599"/>
    <x v="155"/>
    <x v="11"/>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x v="0"/>
  </r>
  <r>
    <s v="B071Z8M4KX"/>
    <s v="boAt BassHeads 100 in-Ear Wired Headphones with Mic (Black)"/>
    <s v="boAt BassHeads 100 in-Ear Wired "/>
    <x v="450"/>
    <x v="1"/>
    <s v="Headphones,Earbuds&amp;Accessories"/>
    <x v="13"/>
    <n v="365"/>
    <x v="8"/>
    <x v="11"/>
    <x v="3"/>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x v="0"/>
  </r>
  <r>
    <s v="B09N3ZNHTY"/>
    <s v="boAt Airdopes 141 Bluetooth Truly Wireless in Ear Earbuds with mic, 42H Playtime, Beast Mode(Low Latency Upto 80ms) for Gaming, ENx Tech, ASAP Charge, IWP, IPX4 Water Resistance (Bold Black)"/>
    <s v="boAt Airdopes 141 Bluetooth Truly "/>
    <x v="451"/>
    <x v="1"/>
    <s v="Headphones,Earbuds&amp;Accessories"/>
    <x v="13"/>
    <n v="1499"/>
    <x v="168"/>
    <x v="29"/>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x v="402"/>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x v="0"/>
  </r>
  <r>
    <s v="B005FYNT3G"/>
    <s v="SanDisk Cruzer Blade 32GB USB Flash Drive"/>
    <s v="SanDisk Cruzer Blade 32GB USB "/>
    <x v="452"/>
    <x v="0"/>
    <s v="ExternalDevices&amp;DataStorage"/>
    <x v="16"/>
    <n v="289"/>
    <x v="108"/>
    <x v="37"/>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x v="403"/>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x v="0"/>
  </r>
  <r>
    <s v="B01J0XWYKQ"/>
    <s v="Logitech B170 Wireless Mouse, 2.4 GHz with USB Nano Receiver, Optical Tracking, 12-Months Battery Life, Ambidextrous, PC/Mac/Laptop - Black"/>
    <s v="Logitech B170 Wireless Mouse, 2.4 "/>
    <x v="453"/>
    <x v="0"/>
    <s v="Accessories&amp;Peripherals"/>
    <x v="17"/>
    <n v="599"/>
    <x v="169"/>
    <x v="9"/>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x v="404"/>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x v="0"/>
  </r>
  <r>
    <s v="B09CTRPSJR"/>
    <s v="Storio Kids Toys LCD Writing Tablet 8.5Inch E-Note Pad Best Birthday Gift for Girls Boys, Multicolor (SC1667)"/>
    <s v="Storio Kids Toys LCD Writing "/>
    <x v="454"/>
    <x v="0"/>
    <s v="Accessories&amp;Peripherals"/>
    <x v="17"/>
    <n v="217"/>
    <x v="170"/>
    <x v="86"/>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x v="405"/>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x v="1"/>
  </r>
  <r>
    <s v="B08JQN8DGZ"/>
    <s v="boAt Airdopes 121v2 in-Ear True Wireless Earbuds with Upto 14 Hours Playback, 8MM Drivers, Battery Indicators, Lightweight Earbuds &amp; Multifunction Controls (Active Black, with Mic)"/>
    <s v="boAt Airdopes 121v2 in-Ear True "/>
    <x v="455"/>
    <x v="1"/>
    <s v="Headphones,Earbuds&amp;Accessories"/>
    <x v="13"/>
    <n v="1299"/>
    <x v="157"/>
    <x v="48"/>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x v="406"/>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x v="0"/>
  </r>
  <r>
    <s v="B0B72BSW7K"/>
    <s v="SKE Bed Study Table Portable Wood Multifunction Laptop-Table Lapdesk for Children Bed Foldabe Table Work with Tablet Slot &amp; Cup Holder Brown Black"/>
    <s v="SKE Bed Study Table Portable "/>
    <x v="456"/>
    <x v="0"/>
    <s v="Accessories&amp;Peripherals"/>
    <x v="14"/>
    <n v="263"/>
    <x v="3"/>
    <x v="33"/>
    <x v="12"/>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x v="407"/>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x v="0"/>
  </r>
  <r>
    <s v="B08TV2P1N8"/>
    <s v="boAt Rockerz 255 Pro+ in-Ear Bluetooth Neckband with Upto 40 Hours Playback, ASAP  Charge, IPX7, Dual Pairing, BT v5.0, with Mic (Active Black)"/>
    <s v="boAt Rockerz 255 Pro+ in-Ear "/>
    <x v="457"/>
    <x v="1"/>
    <s v="Headphones,Earbuds&amp;Accessories"/>
    <x v="13"/>
    <n v="1399"/>
    <x v="145"/>
    <x v="6"/>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x v="408"/>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x v="0"/>
  </r>
  <r>
    <s v="B07XCM6T4N"/>
    <s v="STRIFF Adjustable Laptop Tabletop Stand Patented Riser Ventilated Portable Foldable Compatible with MacBook Notebook Tablet Tray Desk Table Book with Free Phone Stand (Black)"/>
    <s v="STRIFF Adjustable Laptop Tabletop Stand "/>
    <x v="458"/>
    <x v="0"/>
    <s v="Accessories&amp;Peripherals"/>
    <x v="14"/>
    <n v="349"/>
    <x v="38"/>
    <x v="36"/>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x v="409"/>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x v="0"/>
  </r>
  <r>
    <s v="B07T5DKR5D"/>
    <s v="ZEBRONICS Zeb-Bro in Ear Wired Earphones with Mic, 3.5mm Audio Jack, 10mm Drivers, Phone/Tablet Compatible(Black)"/>
    <s v="ZEBRONICS Zeb-Bro in Ear Wired "/>
    <x v="459"/>
    <x v="1"/>
    <s v="Headphones,Earbuds&amp;Accessories"/>
    <x v="13"/>
    <n v="149"/>
    <x v="4"/>
    <x v="11"/>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x v="410"/>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x v="1"/>
  </r>
  <r>
    <s v="B07PR1CL3S"/>
    <s v="boAt Rockerz 450 Bluetooth On Ear Headphones with Mic, Upto 15 Hours Playback, 40MM Drivers, Padded Ear Cushions, Integrated Controls and Dual Modes(Luscious Black)"/>
    <s v="boAt Rockerz 450 Bluetooth On "/>
    <x v="460"/>
    <x v="1"/>
    <s v="Headphones,Earbuds&amp;Accessories"/>
    <x v="13"/>
    <n v="1220"/>
    <x v="145"/>
    <x v="12"/>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x v="411"/>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x v="0"/>
  </r>
  <r>
    <s v="B09V12K8NT"/>
    <s v="boAt Wave Lite Smartwatch with 1.69&quot; HD Display, Sleek Metal Body, HR &amp; SpO2 Level Monitor, 140+ Watch Faces, Activity Tracker, Multiple Sports Modes, IP68 &amp; 7 Days Battery Life(Active Black)"/>
    <s v="boAt Wave Lite Smartwatch with "/>
    <x v="293"/>
    <x v="1"/>
    <s v="WearableTechnology"/>
    <x v="9"/>
    <n v="1499"/>
    <x v="133"/>
    <x v="72"/>
    <x v="2"/>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x v="412"/>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x v="0"/>
  </r>
  <r>
    <s v="B07JQKQ91F"/>
    <s v="JBL C50HI, Wired in Ear Headphones with Mic, One Button Multi-Function Remote, Lightweight &amp; Comfortable fit (Black)"/>
    <s v="JBL C50HI, Wired in Ear "/>
    <x v="461"/>
    <x v="1"/>
    <s v="Headphones,Earbuds&amp;Accessories"/>
    <x v="13"/>
    <n v="499"/>
    <x v="8"/>
    <x v="8"/>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x v="413"/>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x v="0"/>
  </r>
  <r>
    <s v="B08W56G1K9"/>
    <s v="LAPSTER Spiral Charger Spiral Charger Cable Protectors for Wires Data Cable Saver Charging Cord Protective Cable Cover Set of 3 (12 Pieces)"/>
    <s v="LAPSTER Spiral Charger Spiral Charger "/>
    <x v="462"/>
    <x v="0"/>
    <s v="Accessories&amp;Peripherals"/>
    <x v="0"/>
    <n v="99"/>
    <x v="8"/>
    <x v="2"/>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x v="414"/>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x v="0"/>
  </r>
  <r>
    <s v="B01L8ZNWN2"/>
    <s v="HP v236w USB 2.0 64GB Pen Drive, Metal"/>
    <s v="HP v236w USB 2.0 64GB "/>
    <x v="463"/>
    <x v="0"/>
    <s v="ExternalDevices&amp;DataStorage"/>
    <x v="16"/>
    <n v="475"/>
    <x v="68"/>
    <x v="45"/>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x v="415"/>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x v="0"/>
  </r>
  <r>
    <s v="B009VCGPSY"/>
    <s v="HP X1000 Wired USB Mouse with 3 Handy Buttons, Fast-Moving Scroll Wheel and Optical Sensor works on most Surfaces (H2C21AA, Black/Grey)"/>
    <s v="HP X1000 Wired USB Mouse "/>
    <x v="464"/>
    <x v="0"/>
    <s v="Accessories&amp;Peripherals"/>
    <x v="17"/>
    <n v="269"/>
    <x v="149"/>
    <x v="53"/>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x v="416"/>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x v="0"/>
  </r>
  <r>
    <s v="B0B296NTFV"/>
    <s v="Portronics Toad 23 Wireless Optical Mouse with 2.4GHz, USB Nano Dongle, Optical Orientation, Click Wheel, Adjustable DPI(Black)"/>
    <s v="Portronics Toad 23 Wireless Optical "/>
    <x v="465"/>
    <x v="0"/>
    <s v="Accessories&amp;Peripherals"/>
    <x v="17"/>
    <n v="299"/>
    <x v="22"/>
    <x v="8"/>
    <x v="3"/>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x v="417"/>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x v="0"/>
  </r>
  <r>
    <s v="B09NVPSCQT"/>
    <s v="Noise ColorFit Pulse Grand Smart Watch with 1.69&quot;(4.29cm) HD Display, 60 Sports Modes, 150 Watch Faces, Fast Charge, Spo2, Stress, Sleep, Heart Rate Monitoring &amp; IP68 Waterproof (Jet Black)"/>
    <s v="Noise ColorFit Pulse Grand Smart "/>
    <x v="305"/>
    <x v="1"/>
    <s v="WearableTechnology"/>
    <x v="9"/>
    <n v="1599"/>
    <x v="46"/>
    <x v="13"/>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x v="0"/>
  </r>
  <r>
    <s v="B07TCN5VR9"/>
    <s v="Boult Audio BassBuds X1 in-Ear Wired Earphones with 10mm Extra Bass Driver and HD Sound with mic(Black)"/>
    <s v="Boult Audio BassBuds X1 in-Ear "/>
    <x v="466"/>
    <x v="1"/>
    <s v="Headphones,Earbuds&amp;Accessories"/>
    <x v="13"/>
    <n v="329"/>
    <x v="8"/>
    <x v="29"/>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x v="418"/>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x v="0"/>
  </r>
  <r>
    <s v="B00ZYLMQH0"/>
    <s v="Dell KB216 Wired Multimedia USB Keyboard with Super Quite Plunger Keys with Spill-Resistant ‚Äì Black"/>
    <s v="Dell KB216 Wired Multimedia USB "/>
    <x v="467"/>
    <x v="0"/>
    <s v="Accessories&amp;Peripherals"/>
    <x v="17"/>
    <n v="549"/>
    <x v="15"/>
    <x v="12"/>
    <x v="4"/>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x v="419"/>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x v="0"/>
  </r>
  <r>
    <s v="B09YV4MW2T"/>
    <s v="Fire-Boltt India's No 1 Smartwatch Brand Talk 2 Bluetooth Calling Smartwatch with Dual Button, Hands On Voice Assistance, 60 Sports Modes, in Built Mic &amp; Speaker with IP68 Rating"/>
    <s v="Fire-Boltt India's No 1 Smartwatch "/>
    <x v="310"/>
    <x v="1"/>
    <s v="WearableTechnology"/>
    <x v="9"/>
    <n v="2199"/>
    <x v="129"/>
    <x v="38"/>
    <x v="0"/>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x v="420"/>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x v="0"/>
  </r>
  <r>
    <s v="B01HJI0FS2"/>
    <s v="Dell MS116 1000Dpi USB Wired Optical Mouse, Led Tracking, Scrolling Wheel, Plug and Play."/>
    <s v="Dell MS116 1000Dpi USB Wired "/>
    <x v="468"/>
    <x v="0"/>
    <s v="Accessories&amp;Peripherals"/>
    <x v="17"/>
    <n v="299"/>
    <x v="108"/>
    <x v="34"/>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x v="421"/>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x v="0"/>
  </r>
  <r>
    <s v="B076B8G5D8"/>
    <s v="Boya ByM1 Auxiliary Omnidirectional Lavalier Condenser Microphone with 20ft Audio Cable (Black)"/>
    <s v="Boya ByM1 Auxiliary Omnidirectional Lavalier "/>
    <x v="469"/>
    <x v="2"/>
    <s v="Microphones"/>
    <x v="18"/>
    <n v="798"/>
    <x v="171"/>
    <x v="13"/>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x v="422"/>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x v="0"/>
  </r>
  <r>
    <s v="B014SZO90Y"/>
    <s v="Duracell Ultra Alkaline AA Battery, 8 Pcs"/>
    <s v="Duracell Ultra Alkaline AA Battery, "/>
    <x v="470"/>
    <x v="1"/>
    <s v="GeneralPurposeBatteries&amp;BatteryChargers"/>
    <x v="19"/>
    <n v="266"/>
    <x v="172"/>
    <x v="85"/>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x v="423"/>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x v="1"/>
  </r>
  <r>
    <s v="B07KCMR8D6"/>
    <s v="Classmate Octane Neon- Blue Gel Pens(Pack of 5)|Smooth Writing Pen|Attractive body colour for Boys &amp; Girls|Waterproof ink for smudge free writing|Preferred by Students for Exam|Study at home essential"/>
    <s v="Classmate Octane Neon- Blue Gel "/>
    <x v="471"/>
    <x v="3"/>
    <s v="OfficePaperProducts"/>
    <x v="20"/>
    <n v="50"/>
    <x v="173"/>
    <x v="26"/>
    <x v="4"/>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x v="424"/>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x v="2"/>
  </r>
  <r>
    <s v="B00N1U9AJS"/>
    <s v="3M Scotch Double Sided Heavy Duty Tape(1m holds 4.5Kgs) for indoor hanging applications (Photo frames, Mirrors, Key Holders, Car Interiors, Extension Boards, Wall decoration, etc)(L: 3m, W: 24mm)"/>
    <s v="3M Scotch Double Sided Heavy "/>
    <x v="472"/>
    <x v="4"/>
    <s v="CraftMaterials"/>
    <x v="21"/>
    <n v="130"/>
    <x v="174"/>
    <x v="73"/>
    <x v="2"/>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x v="425"/>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x v="2"/>
  </r>
  <r>
    <s v="B07KY3FNQP"/>
    <s v="boAt Bassheads 152 in Ear Wired Earphones with Mic(Active Black)"/>
    <s v="boAt Bassheads 152 in Ear "/>
    <x v="473"/>
    <x v="1"/>
    <s v="Headphones,Earbuds&amp;Accessories"/>
    <x v="13"/>
    <n v="449"/>
    <x v="175"/>
    <x v="6"/>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x v="426"/>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x v="0"/>
  </r>
  <r>
    <s v="B07QZ3CZ48"/>
    <s v="boAt BassHeads 122 Wired Earphones with Heavy Bass, Integrated Controls and Mic (Gun Metal)"/>
    <s v="boAt BassHeads 122 Wired Earphones "/>
    <x v="474"/>
    <x v="1"/>
    <s v="Headphones,Earbuds&amp;Accessories"/>
    <x v="13"/>
    <n v="399"/>
    <x v="175"/>
    <x v="12"/>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x v="427"/>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x v="0"/>
  </r>
  <r>
    <s v="B09T3H12GV"/>
    <s v="Dell USB Wireless Keyboard and Mouse Set- KM3322W, Anti-Fade &amp; Spill-Resistant Keys, up to 36 Month Battery Life, 3Y Advance Exchange Warranty, Black"/>
    <s v="Dell USB Wireless Keyboard and "/>
    <x v="475"/>
    <x v="0"/>
    <s v="Accessories&amp;Peripherals"/>
    <x v="17"/>
    <n v="1399"/>
    <x v="176"/>
    <x v="15"/>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x v="42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x v="0"/>
  </r>
  <r>
    <s v="B09ZQK9X8G"/>
    <s v="Noise ColorFit Pro 4 Advanced Bluetooth Calling Smart Watch with 1.72&quot; TruView Display, Fully-Functional Digital Crown, 311 PPI, 60Hz Refresh Rate, 500 NITS Brightness (Charcoal Black)"/>
    <s v="Noise ColorFit Pro 4 Advanced "/>
    <x v="318"/>
    <x v="1"/>
    <s v="WearableTechnology"/>
    <x v="9"/>
    <n v="2998"/>
    <x v="143"/>
    <x v="8"/>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x v="429"/>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x v="0"/>
  </r>
  <r>
    <s v="B08ZJDWTJ1"/>
    <s v="Seagate Expansion 1TB External HDD - USB 3.0 for Windows and Mac with 3 yr Data Recovery Services, Portable Hard Drive (STKM1000400)"/>
    <s v="Seagate Expansion 1TB External HDD "/>
    <x v="476"/>
    <x v="0"/>
    <s v="ExternalDevices&amp;DataStorage"/>
    <x v="22"/>
    <n v="4098"/>
    <x v="95"/>
    <x v="75"/>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x v="430"/>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x v="0"/>
  </r>
  <r>
    <s v="B08FTFXNNB"/>
    <s v="HP w100 480P 30 FPS Digital Webcam with Built-in Mic, Plug and Play Setup, Wide-Angle View for Video Calling on Skype, Zoom, Microsoft Teams and Other Apps (Black)"/>
    <s v="HP w100 480P 30 FPS "/>
    <x v="477"/>
    <x v="1"/>
    <s v="Cameras&amp;Photography"/>
    <x v="23"/>
    <n v="499"/>
    <x v="20"/>
    <x v="43"/>
    <x v="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x v="431"/>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x v="0"/>
  </r>
  <r>
    <s v="B08YDFX7Y1"/>
    <s v="ZEBRONICS Zeb-Dash Plus 2.4GHz High Precision Wireless Mouse with up to 1600 DPI, Power Saving Mode, Nano Receiver and Plug &amp; Play Usage - USB"/>
    <s v="ZEBRONICS Zeb-Dash Plus 2.4GHz High "/>
    <x v="478"/>
    <x v="0"/>
    <s v="Accessories&amp;Peripherals"/>
    <x v="17"/>
    <n v="299"/>
    <x v="119"/>
    <x v="9"/>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x v="432"/>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x v="1"/>
  </r>
  <r>
    <s v="B087FXHB6J"/>
    <s v="Zebronics Zeb-Companion 107 USB Wireless Keyboard and Mouse Set with Nano Receiver (Black)"/>
    <s v="Zebronics Zeb-Companion 107 USB Wireless "/>
    <x v="479"/>
    <x v="0"/>
    <s v="Accessories&amp;Peripherals"/>
    <x v="17"/>
    <n v="699"/>
    <x v="8"/>
    <x v="77"/>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x v="433"/>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x v="0"/>
  </r>
  <r>
    <s v="B07N42JB4S"/>
    <s v="SYVO WT 3130 Aluminum Tripod (133CM), Universal Lightweight Tripod with Mobile Phone Holder Mount &amp; Carry Bag for All Smart Phones, Gopro, Cameras - Brown"/>
    <s v="SYVO WT 3130 Aluminum Tripod "/>
    <x v="480"/>
    <x v="1"/>
    <s v="Cameras&amp;Photography"/>
    <x v="2"/>
    <n v="799"/>
    <x v="145"/>
    <x v="27"/>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x v="434"/>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x v="0"/>
  </r>
  <r>
    <s v="B0B31BYXQQ"/>
    <s v="Boult Audio Airbass Z20 True Wireless, 40H Battery Life, Zen ENC Mic, Type-C Lightning Boult Fast Charging (10Mins=100Mins), BoomX Tech Bass, ENC, IPX5 in Ear Earbuds with mic (Green)"/>
    <s v="Boult Audio Airbass Z20 True "/>
    <x v="481"/>
    <x v="1"/>
    <s v="Headphones,Earbuds&amp;Accessories"/>
    <x v="13"/>
    <n v="1399"/>
    <x v="177"/>
    <x v="43"/>
    <x v="2"/>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x v="435"/>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x v="0"/>
  </r>
  <r>
    <s v="B07SLMR1K6"/>
    <s v="SanDisk Ultra Flair 64GB USB 3.0 Pen Drive, Multicolor"/>
    <s v="SanDisk Ultra Flair 64GB USB "/>
    <x v="482"/>
    <x v="0"/>
    <s v="ExternalDevices&amp;DataStorage"/>
    <x v="16"/>
    <n v="519"/>
    <x v="178"/>
    <x v="33"/>
    <x v="4"/>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x v="436"/>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x v="0"/>
  </r>
  <r>
    <s v="B092X94QNQ"/>
    <s v="boAt Rockerz 330 in-Ear Bluetooth Neckband with Upto 30 Hours Playtime, ASAP  Charge, Signature Sound, Dual Pairing &amp; IPX5 with Mic (Active Black)"/>
    <s v="boAt Rockerz 330 in-Ear Bluetooth "/>
    <x v="483"/>
    <x v="1"/>
    <s v="Headphones,Earbuds&amp;Accessories"/>
    <x v="13"/>
    <n v="1499"/>
    <x v="145"/>
    <x v="33"/>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x v="437"/>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x v="0"/>
  </r>
  <r>
    <s v="B0846D5CBP"/>
    <s v="Casio FX-991ES Plus-2nd Edition Scientific Calculator, Black"/>
    <s v="Casio FX-991ES Plus-2nd Edition Scientific "/>
    <x v="484"/>
    <x v="3"/>
    <s v="OfficeElectronics"/>
    <x v="24"/>
    <n v="1295"/>
    <x v="179"/>
    <x v="26"/>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x v="438"/>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x v="0"/>
  </r>
  <r>
    <s v="B00KXULGJQ"/>
    <s v="TP-Link AC750 Wifi Range Extender | Up to 750Mbps | Dual Band WiFi Extender, Repeater, Wifi Signal Booster, Access Point| Easy Set-Up | Extends Wifi to Smart Home &amp; Alexa Devices (RE200)"/>
    <s v="TP-Link AC750 Wifi Range Extender "/>
    <x v="485"/>
    <x v="0"/>
    <s v="NetworkingDevices"/>
    <x v="25"/>
    <n v="1889"/>
    <x v="177"/>
    <x v="46"/>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x v="439"/>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x v="0"/>
  </r>
  <r>
    <s v="B08H9Z3XQW"/>
    <s v="boAt Bassheads 242 in Ear Wired Earphones with Mic(Blue)"/>
    <s v="boAt Bassheads 242 in Ear "/>
    <x v="354"/>
    <x v="1"/>
    <s v="Headphones,Earbuds&amp;Accessories"/>
    <x v="13"/>
    <n v="455"/>
    <x v="93"/>
    <x v="12"/>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x v="440"/>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x v="0"/>
  </r>
  <r>
    <s v="B08LPJZSSW"/>
    <s v="DIGITEK¬Æ (DTR 260 GT) Gorilla Tripod/Mini 33 cm (13 Inch) Tripod for Mobile Phone with Phone Mount &amp; Remote, Flexible Gorilla Stand for DSLR &amp; Action Cameras"/>
    <s v="DIGITEK¬Æ (DTR 260 GT) Gorilla "/>
    <x v="486"/>
    <x v="1"/>
    <s v="Cameras&amp;Photography"/>
    <x v="2"/>
    <n v="399"/>
    <x v="102"/>
    <x v="13"/>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x v="441"/>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x v="0"/>
  </r>
  <r>
    <s v="B09MT84WV5"/>
    <s v="Samsung EVO Plus 128GB microSDXC UHS-I U3 130MB/s Full HD &amp; 4K UHD Memory Card with Adapter (MB-MC128KA), Blue"/>
    <s v="Samsung EVO Plus 128GB microSDXC "/>
    <x v="331"/>
    <x v="1"/>
    <s v="Accessories"/>
    <x v="12"/>
    <n v="1059"/>
    <x v="46"/>
    <x v="82"/>
    <x v="4"/>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x v="442"/>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x v="0"/>
  </r>
  <r>
    <s v="B08CYPB15D"/>
    <s v="HP 805 Black Original Ink Cartridge"/>
    <s v="HP 805 Black Original Ink "/>
    <x v="487"/>
    <x v="0"/>
    <s v="Printers,Inks&amp;Accessories"/>
    <x v="26"/>
    <n v="717"/>
    <x v="180"/>
    <x v="80"/>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x v="443"/>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x v="0"/>
  </r>
  <r>
    <s v="B00MFPCY5C"/>
    <s v="GIZGA essentials Universal Silicone Keyboard Protector Skin for 15.6-inches Laptop (5 x 6 x 3 inches)"/>
    <s v="GIZGA essentials Universal Silicone Keyboard "/>
    <x v="488"/>
    <x v="0"/>
    <s v="Accessories&amp;Peripherals"/>
    <x v="17"/>
    <n v="39"/>
    <x v="7"/>
    <x v="65"/>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x v="444"/>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x v="1"/>
  </r>
  <r>
    <s v="B07JJFSG2B"/>
    <s v="SanDisk Ultra 128 GB USB 3.0 Pen Drive (Black)"/>
    <s v="SanDisk Ultra 128 GB USB "/>
    <x v="489"/>
    <x v="0"/>
    <s v="ExternalDevices&amp;DataStorage"/>
    <x v="16"/>
    <n v="889"/>
    <x v="181"/>
    <x v="0"/>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x v="445"/>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x v="0"/>
  </r>
  <r>
    <s v="B09NR6G588"/>
    <s v="Boult Audio ZCharge Bluetooth Wireless in Ear Earphones with Mic, 40H Playtime and Super Fast Charging, Environmental Noise Cancellation for Pro+ Calling and IPX5 Water Resistant (Black)"/>
    <s v="Boult Audio ZCharge Bluetooth Wireless "/>
    <x v="490"/>
    <x v="1"/>
    <s v="Headphones,Earbuds&amp;Accessories"/>
    <x v="13"/>
    <n v="1199"/>
    <x v="95"/>
    <x v="60"/>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x v="44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x v="0"/>
  </r>
  <r>
    <s v="B07JPX9CR7"/>
    <s v="Dell WM118 Wireless Mouse, 2.4 Ghz with USB Nano Receiver, Optical Tracking, 12-Months Battery Life, Ambidextrous, Pc/Mac/Laptop - Black."/>
    <s v="Dell WM118 Wireless Mouse, 2.4 "/>
    <x v="491"/>
    <x v="0"/>
    <s v="Accessories&amp;Peripherals"/>
    <x v="17"/>
    <n v="569"/>
    <x v="49"/>
    <x v="37"/>
    <x v="5"/>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x v="447"/>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x v="0"/>
  </r>
  <r>
    <s v="B08D11DZ2W"/>
    <s v="Boult Audio AirBass PowerBuds with Inbuilt Powerbank, 120H Total Playtime, IPX7 Fully Waterproof, Lightning Boult Type-C Fast Charging, Low Latency Gaming, TWS Earbuds with Pro+ Calling Mic (Black)"/>
    <s v="Boult Audio AirBass PowerBuds with "/>
    <x v="492"/>
    <x v="1"/>
    <s v="Headphones,Earbuds&amp;Accessories"/>
    <x v="13"/>
    <n v="1499"/>
    <x v="131"/>
    <x v="57"/>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x v="448"/>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x v="0"/>
  </r>
  <r>
    <s v="B07Q7561HD"/>
    <s v="Eveready 1015 Carbon Zinc AA Battery - 10 Pieces"/>
    <s v="Eveready 1015 Carbon Zinc AA "/>
    <x v="493"/>
    <x v="1"/>
    <s v="GeneralPurposeBatteries&amp;BatteryChargers"/>
    <x v="19"/>
    <n v="149"/>
    <x v="182"/>
    <x v="49"/>
    <x v="5"/>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x v="449"/>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x v="2"/>
  </r>
  <r>
    <s v="B0819HZPXL"/>
    <s v="Zebronics Zeb-Transformer-M Optical USB Gaming Mouse with LED Effect(Black)"/>
    <s v="Zebronics Zeb-Transformer-M Optical USB Gaming "/>
    <x v="494"/>
    <x v="0"/>
    <s v="Accessories&amp;Peripherals"/>
    <x v="27"/>
    <n v="399"/>
    <x v="85"/>
    <x v="35"/>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x v="450"/>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x v="0"/>
  </r>
  <r>
    <s v="B00LXTFMRS"/>
    <s v="PIDILITE Fevicryl Acrylic Colours Sunflower Kit (10 Colors x 15 ml) DIY Paint, Rich Pigment, Non-Craking Paint for Canvas, Wood, Leather, Earthenware, Metal, Diwali Gifts for Diwali"/>
    <s v="PIDILITE Fevicryl Acrylic Colours Sunflower "/>
    <x v="495"/>
    <x v="4"/>
    <s v="CraftMaterials"/>
    <x v="28"/>
    <n v="191"/>
    <x v="183"/>
    <x v="59"/>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x v="451"/>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x v="1"/>
  </r>
  <r>
    <s v="B0B9LDCX89"/>
    <s v="STRIFF Mpad Mouse Mat 230X190X3mm Gaming Mouse Pad, Non-Slip Rubber Base, Waterproof Surface, Premium-Textured, Compatible with Laser and Optical Mice(Universe Black)"/>
    <s v="STRIFF Mpad Mouse Mat 230X190X3mm "/>
    <x v="496"/>
    <x v="0"/>
    <s v="Accessories&amp;Peripherals"/>
    <x v="17"/>
    <n v="129"/>
    <x v="8"/>
    <x v="65"/>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x v="452"/>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x v="0"/>
  </r>
  <r>
    <s v="B0765B3TH7"/>
    <s v="Gizga Essentials Hard Drive Case Shell, 6.35cm/2.5-inch, Portable Storage Organizer Bag for Earphone USB Cable Power Bank Mobile Charger Digital Gadget Hard Disk, Water Resistance Material, Black"/>
    <s v="Gizga Essentials Hard Drive Case "/>
    <x v="497"/>
    <x v="0"/>
    <s v="Accessories&amp;Peripherals"/>
    <x v="29"/>
    <n v="199"/>
    <x v="22"/>
    <x v="29"/>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x v="453"/>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x v="0"/>
  </r>
  <r>
    <s v="B0B1F6GQPS"/>
    <s v="Boult Audio FXCharge with ENC, 32H Playtime, 5min=7H Type C Fast Charging, Zen ENC, 14.2 mm BoomX Rich Bass, IPX5, Bluetooth Wireless in Ear Earphones Neckband with mic (Black)"/>
    <s v="Boult Audio FXCharge with ENC, "/>
    <x v="498"/>
    <x v="1"/>
    <s v="Headphones,Earbuds&amp;Accessories"/>
    <x v="13"/>
    <n v="999"/>
    <x v="184"/>
    <x v="38"/>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x v="454"/>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x v="0"/>
  </r>
  <r>
    <s v="B07LG59NPV"/>
    <s v="Boult Audio Probass Curve Bluetooth Wireless in Ear Earphones with Mic with Ipx5 Water Resistant, 12H Battery Life &amp; Extra Bass (Black)"/>
    <s v="Boult Audio Probass Curve Bluetooth "/>
    <x v="499"/>
    <x v="1"/>
    <s v="Headphones,Earbuds&amp;Accessories"/>
    <x v="13"/>
    <n v="899"/>
    <x v="184"/>
    <x v="27"/>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x v="455"/>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x v="0"/>
  </r>
  <r>
    <s v="B00AXHBBXU"/>
    <s v="Casio FX-82MS 2nd Gen Non-Programmable Scientific Calculator, 240 Functions and 2-line Display, Black"/>
    <s v="Casio FX-82MS 2nd Gen Non-Programmable "/>
    <x v="500"/>
    <x v="3"/>
    <s v="OfficeElectronics"/>
    <x v="24"/>
    <n v="522"/>
    <x v="185"/>
    <x v="84"/>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x v="456"/>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x v="0"/>
  </r>
  <r>
    <s v="B08MCD9JFY"/>
    <s v="Tygot 10 Inches Big LED Ring Light for Camera, Phone tiktok YouTube Video Shooting and Makeup, 10&quot; inch Ring Light with 7 Feet Long Foldable and Lightweight Tripod Stand"/>
    <s v="Tygot 10 Inches Big LED "/>
    <x v="501"/>
    <x v="1"/>
    <s v="Cameras&amp;Photography"/>
    <x v="30"/>
    <n v="799"/>
    <x v="20"/>
    <x v="13"/>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x v="457"/>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x v="0"/>
  </r>
  <r>
    <s v="B083RCTXLL"/>
    <s v="HP X200 Wireless Mouse with 2.4 GHz Wireless connectivity, Adjustable DPI up to 1600, ambidextrous Design, and 18-Month Long Battery Life. 3-Years Warranty (6VY95AA)"/>
    <s v="HP X200 Wireless Mouse with "/>
    <x v="502"/>
    <x v="0"/>
    <s v="Accessories&amp;Peripherals"/>
    <x v="17"/>
    <n v="681"/>
    <x v="77"/>
    <x v="1"/>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x v="458"/>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x v="0"/>
  </r>
  <r>
    <s v="B08HLZ28QC"/>
    <s v="Oakter Mini UPS for 12V WiFi Router Broadband Modem | Backup Upto 4 Hours | WiFi Router UPS Power Backup During Power Cuts | UPS for 12V Router Broadband Modem | Current Surge &amp; Deep Discharge Protection"/>
    <s v="Oakter Mini UPS for 12V "/>
    <x v="503"/>
    <x v="0"/>
    <s v="NetworkingDevices"/>
    <x v="31"/>
    <n v="1199"/>
    <x v="186"/>
    <x v="46"/>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x v="459"/>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x v="0"/>
  </r>
  <r>
    <s v="B07GVR9TG7"/>
    <s v="TP-Link Archer AC1200 Archer C6 Wi-Fi Speed Up to 867 Mbps/5 GHz + 400 Mbps/2.4 GHz, 5 Gigabit Ports, 4 External Antennas, MU-MIMO, Dual Band, WiFi Coverage with Access Point Mode, Black"/>
    <s v="TP-Link Archer AC1200 Archer C6 "/>
    <x v="504"/>
    <x v="0"/>
    <s v="NetworkingDevices"/>
    <x v="32"/>
    <n v="2499"/>
    <x v="95"/>
    <x v="8"/>
    <x v="5"/>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x v="460"/>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x v="0"/>
  </r>
  <r>
    <s v="B0856HY85J"/>
    <s v="boAt Rockerz 550 Over Ear Bluetooth Headphones with Upto 20 Hours Playback, 50MM Drivers, Soft Padded Ear Cushions and Physical Noise Isolation, Without Mic (Black)"/>
    <s v="boAt Rockerz 550 Over Ear "/>
    <x v="505"/>
    <x v="1"/>
    <s v="Headphones,Earbuds&amp;Accessories"/>
    <x v="13"/>
    <n v="1799"/>
    <x v="95"/>
    <x v="0"/>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x v="461"/>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x v="0"/>
  </r>
  <r>
    <s v="B07CD2BN46"/>
    <s v="Xiaomi Mi Wired in Ear Earphones with Mic Basic with Ultra Deep Bass &amp; Aluminum Alloy Sound Chamber (Black)"/>
    <s v="Xiaomi Mi Wired in Ear "/>
    <x v="506"/>
    <x v="1"/>
    <s v="Headphones,Earbuds&amp;Accessories"/>
    <x v="13"/>
    <n v="429"/>
    <x v="22"/>
    <x v="28"/>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x v="462"/>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x v="0"/>
  </r>
  <r>
    <s v="B07PLHTTB4"/>
    <s v="Zodo 8. 5 inch LCD E-Writer Electronic Writing Pad/Tablet Drawing Board (Paperless Memo Digital Tablet)"/>
    <s v="Zodo 8. 5 inch LCD "/>
    <x v="507"/>
    <x v="0"/>
    <s v="Accessories&amp;Peripherals"/>
    <x v="17"/>
    <n v="100"/>
    <x v="6"/>
    <x v="27"/>
    <x v="12"/>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x v="463"/>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x v="1"/>
  </r>
  <r>
    <s v="B077T3BG5L"/>
    <s v="Zebronics ZEB-KM2100 Multimedia USB Keyboard Comes with 114 Keys Including 12 Dedicated Multimedia Keys &amp; with Rupee Key"/>
    <s v="Zebronics ZEB-KM2100 Multimedia USB Keyboard "/>
    <x v="508"/>
    <x v="0"/>
    <s v="Accessories&amp;Peripherals"/>
    <x v="17"/>
    <n v="329"/>
    <x v="4"/>
    <x v="75"/>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x v="464"/>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x v="1"/>
  </r>
  <r>
    <s v="B079Y6JZC8"/>
    <s v="ZEBRONICS Zeb-Comfort Wired USB Mouse, 3-Button, 1000 DPI Optical Sensor, Plug &amp; Play, for Windows/Mac, Black"/>
    <s v="ZEBRONICS Zeb-Comfort Wired USB Mouse, "/>
    <x v="509"/>
    <x v="0"/>
    <s v="Accessories&amp;Peripherals"/>
    <x v="17"/>
    <n v="139"/>
    <x v="7"/>
    <x v="34"/>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x v="465"/>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x v="1"/>
  </r>
  <r>
    <s v="B0856HNMR7"/>
    <s v="boAt Rockerz 370 On Ear Bluetooth Headphones with Upto 12 Hours Playtime, Cozy Padded Earcups and Bluetooth v5.0, with Mic (Buoyant Black)"/>
    <s v="boAt Rockerz 370 On Ear "/>
    <x v="510"/>
    <x v="1"/>
    <s v="Headphones,Earbuds&amp;Accessories"/>
    <x v="13"/>
    <n v="1199"/>
    <x v="79"/>
    <x v="50"/>
    <x v="1"/>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x v="466"/>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x v="0"/>
  </r>
  <r>
    <s v="B0B12K5BPM"/>
    <s v="ZEBRONICS Zeb-Astra 20 Wireless BT v5.0 Portable Speaker with 10W RMS Output, TWS, 10H Backup Approx, Built in Rechargeable Battery FM Radio, AUX, mSD, USB, Call Function and Dual 52mm Drivers Multi"/>
    <s v="ZEBRONICS Zeb-Astra 20 Wireless BT "/>
    <x v="511"/>
    <x v="1"/>
    <s v="HomeAudio"/>
    <x v="8"/>
    <n v="1049"/>
    <x v="94"/>
    <x v="34"/>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x v="467"/>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x v="0"/>
  </r>
  <r>
    <s v="B00LVMTA2A"/>
    <s v="Panasonic CR-2032/5BE Lithium Coin Battery - Pack of 5"/>
    <s v="Panasonic CR-2032/5BE Lithium Coin Battery "/>
    <x v="512"/>
    <x v="1"/>
    <s v="GeneralPurposeBatteries&amp;BatteryChargers"/>
    <x v="31"/>
    <n v="225"/>
    <x v="187"/>
    <x v="79"/>
    <x v="5"/>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x v="468"/>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x v="1"/>
  </r>
  <r>
    <s v="B07TR5HSR9"/>
    <s v="MemeHo¬Æ Smart Standard Multi-Purpose Laptop Table with Dock Stand/Study Table/Bed Table/Foldable and Portable/Ergonomic &amp; Rounded Edges/Non-Slip Legs/Engineered Wood with Cup Holder (Black)"/>
    <s v="MemeHo¬Æ Smart Standard Multi-Purpose Laptop "/>
    <x v="513"/>
    <x v="0"/>
    <s v="Accessories&amp;Peripherals"/>
    <x v="14"/>
    <n v="656"/>
    <x v="38"/>
    <x v="37"/>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x v="469"/>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x v="0"/>
  </r>
  <r>
    <s v="B0819ZZK5K"/>
    <s v="SanDisk Ultra Dual Drive Go USB Type C Pendrive for Mobile (Black, 128 GB, 5Y - SDDDC3-128G-I35)"/>
    <s v="SanDisk Ultra Dual Drive Go "/>
    <x v="514"/>
    <x v="0"/>
    <s v="ExternalDevices&amp;DataStorage"/>
    <x v="16"/>
    <n v="1109"/>
    <x v="188"/>
    <x v="13"/>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x v="470"/>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x v="0"/>
  </r>
  <r>
    <s v="B08QJJCY2Q"/>
    <s v="Tizum Mouse Pad/ Computer Mouse Mat with Anti-Slip Rubber Base | Smooth Mouse Control | Spill-Resistant Surface for Laptop, Notebook, MacBook, Gaming, Laser/ Optical Mouse, 9.4‚Äùx 7.9‚Äù, Multicolored"/>
    <s v="Tizum Mouse Pad/ Computer Mouse "/>
    <x v="515"/>
    <x v="0"/>
    <s v="Accessories&amp;Peripherals"/>
    <x v="17"/>
    <n v="169"/>
    <x v="7"/>
    <x v="1"/>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x v="471"/>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x v="1"/>
  </r>
  <r>
    <s v="B07L5L4GTB"/>
    <s v="Epson 003 65 ml for EcoTank L1110/L3100/L3101/L3110/L3115/L3116/L3150/L3151/L3152/L3156/L5190 Black Ink Bottle"/>
    <s v="Epson 003 65 ml for "/>
    <x v="516"/>
    <x v="0"/>
    <s v="Printers,Inks&amp;Accessories"/>
    <x v="26"/>
    <n v="309"/>
    <x v="189"/>
    <x v="66"/>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x v="472"/>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x v="1"/>
  </r>
  <r>
    <s v="B07L8KNP5F"/>
    <s v="ZEBRONICS Zeb-Thunder Bluetooth Wireless Over Ear Headphone FM, mSD, 9 hrs Playback with Mic (Black)"/>
    <s v="ZEBRONICS Zeb-Thunder Bluetooth Wireless Over "/>
    <x v="517"/>
    <x v="1"/>
    <s v="Headphones,Earbuds&amp;Accessories"/>
    <x v="13"/>
    <n v="599"/>
    <x v="36"/>
    <x v="48"/>
    <x v="1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x v="473"/>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x v="0"/>
  </r>
  <r>
    <s v="B08CF4SCNP"/>
    <s v="Quantum QHM-7406 Full-Sized Keyboard with () Rupee Symbol, Hotkeys and 3-pieces LED function for Desktop/Laptop/Smart TV Spill-Resistant Wired USB Keyboard with 10 million keystrokes lifespan (Black)"/>
    <s v="Quantum QHM-7406 Full-Sized Keyboard with "/>
    <x v="518"/>
    <x v="0"/>
    <s v="Accessories&amp;Peripherals"/>
    <x v="17"/>
    <n v="299"/>
    <x v="22"/>
    <x v="8"/>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x v="474"/>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x v="0"/>
  </r>
  <r>
    <s v="B09XX51X2G"/>
    <s v="STRIFF Laptop Tabletop Stand, Fold-Up, Adjustable, Ventilated, Portable Holder for Desk, Aluminum Foldable Laptop Ergonomic Compatibility with up to 15.6-inch Laptop, All Mac, Tab, and Mobile (Silver)"/>
    <s v="STRIFF Laptop Tabletop Stand, Fold-Up, "/>
    <x v="519"/>
    <x v="0"/>
    <s v="Accessories&amp;Peripherals"/>
    <x v="14"/>
    <n v="449"/>
    <x v="8"/>
    <x v="10"/>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x v="475"/>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x v="0"/>
  </r>
  <r>
    <s v="B01M72LILF"/>
    <s v="Logitech M221 Wireless Mouse, Silent Buttons, 2.4 GHz with USB Mini Receiver, 1000 DPI Optical Tracking, 18-Month Battery Life, Ambidextrous PC / Mac / Laptop - Charcoal Grey"/>
    <s v="Logitech M221 Wireless Mouse, Silent "/>
    <x v="520"/>
    <x v="0"/>
    <s v="Accessories&amp;Peripherals"/>
    <x v="17"/>
    <n v="799"/>
    <x v="179"/>
    <x v="16"/>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x v="476"/>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x v="0"/>
  </r>
  <r>
    <s v="B00LZLQ624"/>
    <s v="Classmate Soft Cover 6 Subject Spiral Binding Notebook, Single Line, 300 Pages"/>
    <s v="Classmate Soft Cover 6 Subject "/>
    <x v="521"/>
    <x v="3"/>
    <s v="OfficePaperProducts"/>
    <x v="20"/>
    <n v="157"/>
    <x v="190"/>
    <x v="87"/>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x v="477"/>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x v="2"/>
  </r>
  <r>
    <s v="B09GB5B4BK"/>
    <s v="HP 150 Wireless USB Mouse with Ergonomic and ambidextrous Design, 1600 DPI Optical Tracking, 2.4 GHz Wireless connectivity, Dual-Function Scroll Wheel and 12 Month Long Battery Life. 3-Years Warranty."/>
    <s v="HP 150 Wireless USB Mouse "/>
    <x v="522"/>
    <x v="0"/>
    <s v="Accessories&amp;Peripherals"/>
    <x v="17"/>
    <n v="599"/>
    <x v="12"/>
    <x v="9"/>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x v="478"/>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x v="0"/>
  </r>
  <r>
    <s v="B015ZXUDD0"/>
    <s v="Duracell Rechargeable AA 1300mAh Batteries, 4Pcs"/>
    <s v="Duracell Rechargeable AA 1300mAh Batteries, "/>
    <x v="523"/>
    <x v="1"/>
    <s v="GeneralPurposeBatteries&amp;BatteryChargers"/>
    <x v="33"/>
    <n v="479"/>
    <x v="22"/>
    <x v="52"/>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x v="479"/>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x v="0"/>
  </r>
  <r>
    <s v="B09PL79D2X"/>
    <s v="boAt Airdopes 181 in-Ear True Wireless Earbuds with ENx  Tech, Beast  Mode(Low Latency Upto 60ms) for Gaming, with Mic, ASAP  Charge, 20H Playtime, Bluetooth v5.2, IPX4 &amp; IWP (Cool Grey)"/>
    <s v="boAt Airdopes 181 in-Ear True "/>
    <x v="524"/>
    <x v="1"/>
    <s v="Headphones,Earbuds&amp;Accessories"/>
    <x v="13"/>
    <n v="1598"/>
    <x v="157"/>
    <x v="41"/>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x v="480"/>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x v="0"/>
  </r>
  <r>
    <s v="B098K3H92Z"/>
    <s v="TP-Link USB Bluetooth Adapter for PC, 5.0 Bluetooth Dongle Receiver (UB500) Supports Windows 11/10/8.1/7 for Desktop, Laptop, Mouse, Keyboard, Printers, Headsets, Speakers, PS4/ Xbox Controllers"/>
    <s v="TP-Link USB Bluetooth Adapter for "/>
    <x v="525"/>
    <x v="0"/>
    <s v="NetworkingDevices"/>
    <x v="1"/>
    <n v="599"/>
    <x v="12"/>
    <x v="9"/>
    <x v="4"/>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x v="481"/>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x v="0"/>
  </r>
  <r>
    <s v="B084PJSSQ1"/>
    <s v="SanDisk Ultra Dual Drive Luxe USB Type C Flash Drive (Silver, 128 GB, 5Y - SDDDC4-128G-I35)"/>
    <s v="SanDisk Ultra Dual Drive Luxe "/>
    <x v="526"/>
    <x v="0"/>
    <s v="ExternalDevices&amp;DataStorage"/>
    <x v="16"/>
    <n v="1299"/>
    <x v="191"/>
    <x v="48"/>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x v="482"/>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x v="0"/>
  </r>
  <r>
    <s v="B097R25DP7"/>
    <s v="Noise ColorFit Pulse Smartwatch with 3.56 cm (1.4&quot;) Full Touch HD Display, SpO2, Heart Rate, Sleep Monitors &amp; 10-Day Battery - Jet Black"/>
    <s v="Noise ColorFit Pulse Smartwatch with "/>
    <x v="362"/>
    <x v="1"/>
    <s v="WearableTechnology"/>
    <x v="9"/>
    <n v="1599"/>
    <x v="95"/>
    <x v="45"/>
    <x v="1"/>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x v="483"/>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x v="0"/>
  </r>
  <r>
    <s v="B097C564GC"/>
    <s v="rts [2 Pack] Mini USB C Type C Adapter Plug, Type C Female to USB A Male Charger Charging Cable Adapter Converter compatible for iPhone, Samsung S20 ultra/S21/S10/S8/S9/MacBook Pro iPad Silver"/>
    <s v="rts [2 Pack] Mini USB "/>
    <x v="527"/>
    <x v="0"/>
    <s v="Accessories&amp;Peripherals"/>
    <x v="15"/>
    <n v="294"/>
    <x v="95"/>
    <x v="88"/>
    <x v="4"/>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x v="484"/>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x v="0"/>
  </r>
  <r>
    <s v="B08CYNJ5KY"/>
    <s v="HP 682 Black Original Ink Cartridge"/>
    <s v="HP 682 Black Original Ink "/>
    <x v="528"/>
    <x v="0"/>
    <s v="Printers,Inks&amp;Accessories"/>
    <x v="26"/>
    <n v="828"/>
    <x v="192"/>
    <x v="83"/>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x v="485"/>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x v="0"/>
  </r>
  <r>
    <s v="B00Y4ORQ46"/>
    <s v="Logitech H111 Wired On Ear Headphones With Mic Black"/>
    <s v="Logitech H111 Wired On Ear "/>
    <x v="529"/>
    <x v="1"/>
    <s v="Headphones,Earbuds&amp;Accessories"/>
    <x v="13"/>
    <n v="745"/>
    <x v="100"/>
    <x v="80"/>
    <x v="1"/>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x v="486"/>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x v="0"/>
  </r>
  <r>
    <s v="B074CWD7MS"/>
    <s v="Digitek DTR 550 LW (67 Inch) Tripod For DSLR, Camera |Operating Height: 5.57 Feet | Maximum Load Capacity up to 4.5kg | Portable Lightweight Aluminum Tripod with 360 Degree Ball Head | Carry Bag Included (Black) (DTR 550LW)"/>
    <s v="Digitek DTR 550 LW (67 "/>
    <x v="530"/>
    <x v="1"/>
    <s v="Cameras&amp;Photography"/>
    <x v="2"/>
    <n v="1549"/>
    <x v="193"/>
    <x v="16"/>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x v="487"/>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x v="0"/>
  </r>
  <r>
    <s v="B00A0VCJPI"/>
    <s v="TP-Link TL-WA850RE Single_Band 300Mbps RJ45 Wireless Range Extender, Broadband/Wi-Fi Extender, Wi-Fi Booster/Hotspot with 1 Ethernet Port, Plug and Play, Built-in Access Point Mode, White"/>
    <s v="TP-Link TL-WA850RE Single_Band 300Mbps RJ45 "/>
    <x v="531"/>
    <x v="0"/>
    <s v="NetworkingDevices"/>
    <x v="25"/>
    <n v="1469"/>
    <x v="79"/>
    <x v="19"/>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x v="488"/>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x v="0"/>
  </r>
  <r>
    <s v="B00UGZWM2I"/>
    <s v="COI Note Pad/Memo Book with Sticky Notes &amp; Clip Holder with Pen for Gifting"/>
    <s v="COI Note Pad/Memo Book with "/>
    <x v="532"/>
    <x v="3"/>
    <s v="OfficePaperProducts"/>
    <x v="20"/>
    <n v="198"/>
    <x v="53"/>
    <x v="43"/>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x v="48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x v="0"/>
  </r>
  <r>
    <s v="B00R1P3B4O"/>
    <s v="Fujifilm Instax Mini Single Pack 10 Sheets Instant Film for Fuji Instant Cameras"/>
    <s v="Fujifilm Instax Mini Single Pack "/>
    <x v="533"/>
    <x v="1"/>
    <s v="Cameras&amp;Photography"/>
    <x v="2"/>
    <n v="549"/>
    <x v="85"/>
    <x v="26"/>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x v="490"/>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x v="0"/>
  </r>
  <r>
    <s v="B09DG9VNWB"/>
    <s v="Samsung Galaxy Watch4 Bluetooth(4.4 cm, Black, Compatible with Android only)"/>
    <s v="Samsung Galaxy Watch4 Bluetooth(4.4 cm, "/>
    <x v="534"/>
    <x v="1"/>
    <s v="WearableTechnology"/>
    <x v="9"/>
    <n v="12000"/>
    <x v="56"/>
    <x v="13"/>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x v="491"/>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x v="0"/>
  </r>
  <r>
    <s v="B09Y5MP7C4"/>
    <s v="Noise Buds Vs104 Bluetooth Truly Wireless in Ear Earbuds with Mic, 30-Hours of Playtime, Instacharge, 13Mm Driver and Hyper Sync (Charcoal Black)"/>
    <s v="Noise Buds Vs104 Bluetooth Truly "/>
    <x v="535"/>
    <x v="1"/>
    <s v="Headphones,Earbuds&amp;Accessories"/>
    <x v="13"/>
    <n v="1299"/>
    <x v="163"/>
    <x v="11"/>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x v="492"/>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x v="0"/>
  </r>
  <r>
    <s v="B01DJJVFPC"/>
    <s v="Duracell Ultra Alkaline AAA Battery, 8 Pcs"/>
    <s v="Duracell Ultra Alkaline AAA Battery, "/>
    <x v="536"/>
    <x v="1"/>
    <s v="GeneralPurposeBatteries&amp;BatteryChargers"/>
    <x v="19"/>
    <n v="269"/>
    <x v="172"/>
    <x v="59"/>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x v="493"/>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x v="1"/>
  </r>
  <r>
    <s v="B07DFYJRQV"/>
    <s v="JBL C200SI, Premium in Ear Wired Earphones with Mic, Signature Sound, One Button Multi-Function Remote, Angled Earbuds for Comfort fit (Blue)"/>
    <s v="JBL C200SI, Premium in Ear "/>
    <x v="537"/>
    <x v="1"/>
    <s v="Headphones,Earbuds&amp;Accessories"/>
    <x v="13"/>
    <n v="799"/>
    <x v="38"/>
    <x v="41"/>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x v="494"/>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x v="0"/>
  </r>
  <r>
    <s v="B08L879JSN"/>
    <s v="Acer EK220Q 21.5 Inch (54.61 cm) Full HD (1920x1080) VA Panel LCD Monitor with LED Back Light I 250 Nits I HDMI, VGA Ports I Eye Care Features Like Bluelight Shield, Flickerless &amp; Comfy View (Black)"/>
    <s v="Acer EK220Q 21.5 Inch (54.61 "/>
    <x v="538"/>
    <x v="0"/>
    <s v="Monitors"/>
    <x v="31"/>
    <n v="6299"/>
    <x v="194"/>
    <x v="34"/>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x v="4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x v="0"/>
  </r>
  <r>
    <s v="B08TDJNM3G"/>
    <s v="E-COSMOS 5V 1.2W Portable Flexible USB LED Light (Colors May Vary, Small) - Set of 2 Pieces"/>
    <s v="E-COSMOS 5V 1.2W Portable Flexible "/>
    <x v="539"/>
    <x v="0"/>
    <s v="Accessories&amp;Peripherals"/>
    <x v="34"/>
    <n v="59"/>
    <x v="195"/>
    <x v="26"/>
    <x v="1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x v="496"/>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x v="2"/>
  </r>
  <r>
    <s v="B06XSK3XL6"/>
    <s v="boAt Dual Port Rapid Car Charger (Qualcomm Certified) with Quick Charge 3.0 + Free Micro USB Cable - (Black)"/>
    <s v="boAt Dual Port Rapid Car "/>
    <x v="540"/>
    <x v="1"/>
    <s v="Mobiles&amp;Accessories"/>
    <x v="10"/>
    <n v="571"/>
    <x v="8"/>
    <x v="1"/>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x v="497"/>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x v="0"/>
  </r>
  <r>
    <s v="B07YNTJ8ZM"/>
    <s v="Zebronics ZEB-COUNTY 3W Wireless Bluetooth Portable Speaker With Supporting Carry Handle, USB, SD Card, AUX, FM &amp; Call Function. (Green)"/>
    <s v="Zebronics ZEB-COUNTY 3W Wireless Bluetooth "/>
    <x v="541"/>
    <x v="1"/>
    <s v="HomeAudio"/>
    <x v="8"/>
    <n v="549"/>
    <x v="8"/>
    <x v="32"/>
    <x v="2"/>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x v="498"/>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x v="0"/>
  </r>
  <r>
    <s v="B07KR5P3YD"/>
    <s v="Zebronics Wired Keyboard and Mouse Combo with 104 Keys and a USB Mouse with 1200 DPI - JUDWAA 750"/>
    <s v="Zebronics Wired Keyboard and Mouse "/>
    <x v="542"/>
    <x v="0"/>
    <s v="Accessories&amp;Peripherals"/>
    <x v="17"/>
    <n v="448"/>
    <x v="3"/>
    <x v="63"/>
    <x v="2"/>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x v="499"/>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x v="0"/>
  </r>
  <r>
    <s v="B08FB2LNSZ"/>
    <s v="JBL Tune 215BT, 16 Hrs Playtime with Quick Charge, in Ear Bluetooth Wireless Earphones with Mic, 12.5mm Premium Earbuds with Pure Bass, BT 5.0, Dual Pairing, Type C &amp; Voice Assistant Support (Black)"/>
    <s v="JBL Tune 215BT, 16 Hrs "/>
    <x v="543"/>
    <x v="1"/>
    <s v="Headphones,Earbuds&amp;Accessories"/>
    <x v="13"/>
    <n v="1499"/>
    <x v="43"/>
    <x v="8"/>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x v="500"/>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x v="0"/>
  </r>
  <r>
    <s v="B01IBRHE3E"/>
    <s v="Gizga Essentials Professional 3-in-1 Cleaning Kit for Camera, Lens, Binocular, Laptop, TV, Monitor, Smartphone, Tablet (Includes: Cleaning Liquid 100ml, Plush Microfiber Cloth, Dust Removal Brush)"/>
    <s v="Gizga Essentials Professional 3-in-1 Cleaning "/>
    <x v="544"/>
    <x v="1"/>
    <s v="Cameras&amp;Photography"/>
    <x v="2"/>
    <n v="299"/>
    <x v="6"/>
    <x v="54"/>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x v="501"/>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x v="1"/>
  </r>
  <r>
    <s v="B01N6LU1VF"/>
    <s v="SanDisk Ultra Dual 64 GB USB 3.0 OTG Pen Drive (Black)"/>
    <s v="SanDisk Ultra Dual 64 GB "/>
    <x v="545"/>
    <x v="0"/>
    <s v="ExternalDevices&amp;DataStorage"/>
    <x v="16"/>
    <n v="579"/>
    <x v="41"/>
    <x v="53"/>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x v="502"/>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x v="0"/>
  </r>
  <r>
    <s v="B07XLML2YS"/>
    <s v="TP-Link Tapo 360¬∞ 2MP 1080p Full HD Pan/Tilt Home Security Wi-Fi Smart Camera| Alexa Enabled| 2-Way Audio| Night Vision| Motion Detection| Sound and Light Alarm| Indoor CCTV (Tapo C200) White"/>
    <s v="TP-Link Tapo 360¬∞ 2MP 1080p "/>
    <x v="546"/>
    <x v="1"/>
    <s v="Cameras&amp;Photography"/>
    <x v="35"/>
    <n v="2499"/>
    <x v="196"/>
    <x v="66"/>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x v="503"/>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x v="0"/>
  </r>
  <r>
    <s v="B086WMSCN3"/>
    <s v="boAt Airdopes 171 in Ear Bluetooth True Wireless Earbuds with Upto 13 Hours Battery, IPX4, Bluetooth v5.0, Dual Tone Finish with Mic (Mysterious Blue)"/>
    <s v="boAt Airdopes 171 in Ear "/>
    <x v="547"/>
    <x v="1"/>
    <s v="Headphones,Earbuds&amp;Accessories"/>
    <x v="13"/>
    <n v="1199"/>
    <x v="143"/>
    <x v="27"/>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x v="504"/>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x v="0"/>
  </r>
  <r>
    <s v="B003B00484"/>
    <s v="Duracell Plus AAA Rechargeable Batteries (750 mAh) Pack of 4"/>
    <s v="Duracell Plus AAA Rechargeable Batteries "/>
    <x v="548"/>
    <x v="1"/>
    <s v="GeneralPurposeBatteries&amp;BatteryChargers"/>
    <x v="33"/>
    <n v="399"/>
    <x v="6"/>
    <x v="52"/>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x v="505"/>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x v="1"/>
  </r>
  <r>
    <s v="B003L62T7W"/>
    <s v="Logitech B100 Wired USB Mouse, 3 yr Warranty, 800 DPI Optical Tracking, Ambidextrous PC/Mac/Laptop - Black"/>
    <s v="Logitech B100 Wired USB Mouse, "/>
    <x v="549"/>
    <x v="0"/>
    <s v="Accessories&amp;Peripherals"/>
    <x v="17"/>
    <n v="279"/>
    <x v="197"/>
    <x v="55"/>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x v="506"/>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x v="1"/>
  </r>
  <r>
    <s v="B09P18XVW6"/>
    <s v="Noise Pulse Buzz 1.69&quot; Bluetooth Calling Smart Watch with Call Function, 150 Watch Faces, 60 Sports Modes, Spo2 &amp; Heart Rate Monitoring, Calling Smart Watch for Men &amp; Women - Jet Black"/>
    <s v="Noise Pulse Buzz 1.69&quot; Bluetooth "/>
    <x v="385"/>
    <x v="1"/>
    <s v="WearableTechnology"/>
    <x v="9"/>
    <n v="2499"/>
    <x v="95"/>
    <x v="8"/>
    <x v="2"/>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x v="0"/>
  </r>
  <r>
    <s v="B00LZLPYHW"/>
    <s v="Classmate 2100117 Soft Cover 6 Subject Spiral Binding Notebook, Single Line, 300 Pages"/>
    <s v="Classmate 2100117 Soft Cover 6 "/>
    <x v="550"/>
    <x v="3"/>
    <s v="OfficePaperProducts"/>
    <x v="20"/>
    <n v="137"/>
    <x v="190"/>
    <x v="8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x v="507"/>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x v="2"/>
  </r>
  <r>
    <s v="B00NNQMYNE"/>
    <s v="AirCase Rugged Hard Drive Case for 2.5-inch Western Digital, Seagate, Toshiba, Portable Storage Shell for Gadget Hard Disk USB Cable Power Bank Mobile Charger Earphone, Waterproof (Black)"/>
    <s v="AirCase Rugged Hard Drive Case "/>
    <x v="551"/>
    <x v="0"/>
    <s v="Accessories&amp;Peripherals"/>
    <x v="29"/>
    <n v="299"/>
    <x v="6"/>
    <x v="54"/>
    <x v="6"/>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x v="508"/>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x v="1"/>
  </r>
  <r>
    <s v="B0B217Z5VK"/>
    <s v="Noise Buds VS402 Truly Wireless in Ear Earbuds, 35-Hours of Playtime, Instacharge, Quad Mic with ENC, Hyper Sync, Low Latency, 10mm Driver, Bluetooth v5.3 and Breathing LED Lights (Neon Black)"/>
    <s v="Noise Buds VS402 Truly Wireless "/>
    <x v="552"/>
    <x v="1"/>
    <s v="Headphones,Earbuds&amp;Accessories"/>
    <x v="13"/>
    <n v="1799"/>
    <x v="46"/>
    <x v="10"/>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x v="509"/>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x v="0"/>
  </r>
  <r>
    <s v="B07B88KQZ8"/>
    <s v="JBL Go 2, Wireless Portable Bluetooth Speaker with Mic, JBL Signature Sound, Vibrant Color Options with IPX7 Waterproof &amp; AUX (Blue)"/>
    <s v="JBL Go 2, Wireless Portable "/>
    <x v="553"/>
    <x v="1"/>
    <s v="HomeAudio"/>
    <x v="8"/>
    <n v="1999"/>
    <x v="43"/>
    <x v="9"/>
    <x v="4"/>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x v="510"/>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x v="0"/>
  </r>
  <r>
    <s v="B07Z3K96FR"/>
    <s v="Robustrion Tempered Glass Screen Protector for iPad 10.2 inch 9th Gen Generation 2021 8th Gen 2020 7th Gen 2019"/>
    <s v="Robustrion Tempered Glass Screen Protector "/>
    <x v="554"/>
    <x v="0"/>
    <s v="Accessories&amp;Peripherals"/>
    <x v="36"/>
    <n v="399"/>
    <x v="38"/>
    <x v="25"/>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x v="511"/>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x v="0"/>
  </r>
  <r>
    <s v="B0756CLQWL"/>
    <s v="Redgear Pro Wireless Gamepad with 2.4GHz Wireless Technology, Integrated Dual Intensity Motor, Illuminated Keys for PC(Compatible with Windows 7/8/8.1/10 only)"/>
    <s v="Redgear Pro Wireless Gamepad with "/>
    <x v="555"/>
    <x v="0"/>
    <s v="Accessories&amp;Peripherals"/>
    <x v="27"/>
    <n v="1699"/>
    <x v="46"/>
    <x v="30"/>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x v="512"/>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x v="0"/>
  </r>
  <r>
    <s v="B004IO5BMQ"/>
    <s v="Logitech M235 Wireless Mouse, 1000 DPI Optical Tracking, 12 Month Life Battery, Compatible with Windows, Mac, Chromebook/PC/Laptop"/>
    <s v="Logitech M235 Wireless Mouse, 1000 "/>
    <x v="556"/>
    <x v="0"/>
    <s v="Accessories&amp;Peripherals"/>
    <x v="17"/>
    <n v="699"/>
    <x v="102"/>
    <x v="77"/>
    <x v="6"/>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x v="513"/>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x v="0"/>
  </r>
  <r>
    <s v="B01HGCLUH6"/>
    <s v="TP-link N300 WiFi Wireless Router TL-WR845N | 300Mbps Wi-Fi Speed | Three 5dBi high gain Antennas | IPv6 Compatible | AP/RE/WISP Mode | Parental Control | Guest Network"/>
    <s v="TP-link N300 WiFi Wireless Router "/>
    <x v="557"/>
    <x v="0"/>
    <s v="NetworkingDevices"/>
    <x v="32"/>
    <n v="1149"/>
    <x v="87"/>
    <x v="44"/>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x v="514"/>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x v="0"/>
  </r>
  <r>
    <s v="B01N4EV2TL"/>
    <s v="Logitech MK240 Nano Wireless USB Keyboard and Mouse Set, 12 Function Keys 2.4GHz Wireless, 1000DPI, Spill-Resistant Design, PC/Mac, Black/Chartreuse Yellow"/>
    <s v="Logitech MK240 Nano Wireless USB "/>
    <x v="558"/>
    <x v="0"/>
    <s v="Accessories&amp;Peripherals"/>
    <x v="17"/>
    <n v="1495"/>
    <x v="171"/>
    <x v="23"/>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x v="51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x v="0"/>
  </r>
  <r>
    <s v="B08MZQBFLN"/>
    <s v="Callas Multipurpose Foldable Laptop Table with Cup Holder | Drawer | Mac Holder | Table Holder Study Table, Breakfast Table, Foldable and Portable/Ergonomic &amp; Rounded Edges/Non-Slip Legs (WA-27-Black)"/>
    <s v="Callas Multipurpose Foldable Laptop Table "/>
    <x v="559"/>
    <x v="0"/>
    <s v="Accessories&amp;Peripherals"/>
    <x v="14"/>
    <n v="849"/>
    <x v="95"/>
    <x v="57"/>
    <x v="1"/>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x v="516"/>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x v="0"/>
  </r>
  <r>
    <s v="B0752LL57V"/>
    <s v="Casio MJ-12D 150 Steps Check and Correct Desktop Calculator"/>
    <s v="Casio MJ-12D 150 Steps Check "/>
    <x v="560"/>
    <x v="3"/>
    <s v="OfficeElectronics"/>
    <x v="24"/>
    <n v="440"/>
    <x v="198"/>
    <x v="26"/>
    <x v="6"/>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x v="51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x v="1"/>
  </r>
  <r>
    <s v="B09Z28BQZT"/>
    <s v="Amazon Basics Multipurpose Foldable Laptop Table with Cup Holder, Brown"/>
    <s v="Amazon Basics Multipurpose Foldable Laptop "/>
    <x v="561"/>
    <x v="0"/>
    <s v="Accessories&amp;Peripherals"/>
    <x v="14"/>
    <n v="599"/>
    <x v="46"/>
    <x v="5"/>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x v="518"/>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x v="0"/>
  </r>
  <r>
    <s v="B094DQWV9B"/>
    <s v="Kanget [2 Pack] Type C Female to USB A Male Charger | Charging Cable Adapter Converter compatible for iPhone 14, 13, 12,11 Pro Max/Mini/XR/XS/X/SE, Samsung S20 ultra/S21/S10/S8/S9/MacBook Pro iPad (Grey)"/>
    <s v="Kanget [2 Pack] Type C "/>
    <x v="562"/>
    <x v="0"/>
    <s v="Accessories&amp;Peripherals"/>
    <x v="15"/>
    <n v="149"/>
    <x v="4"/>
    <x v="11"/>
    <x v="1"/>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x v="519"/>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x v="1"/>
  </r>
  <r>
    <s v="B0BBMPH39N"/>
    <s v="Amazon Basics Magic Slate 8.5-inch LCD Writing Tablet with Stylus Pen, for Drawing, Playing, Noting by Kids &amp; Adults, Black"/>
    <s v="Amazon Basics Magic Slate 8.5-inch "/>
    <x v="563"/>
    <x v="0"/>
    <s v="Accessories&amp;Peripherals"/>
    <x v="17"/>
    <n v="289"/>
    <x v="8"/>
    <x v="58"/>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x v="520"/>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x v="0"/>
  </r>
  <r>
    <s v="B097JQ1J5G"/>
    <s v="Zebronics ZEB-90HB USB Hub, 4 Ports, Pocket Sized, Plug &amp; Play, for Laptop &amp; Computers"/>
    <s v="Zebronics ZEB-90HB USB Hub, 4 "/>
    <x v="564"/>
    <x v="0"/>
    <s v="Accessories&amp;Peripherals"/>
    <x v="37"/>
    <n v="179"/>
    <x v="6"/>
    <x v="0"/>
    <x v="10"/>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x v="521"/>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x v="1"/>
  </r>
  <r>
    <s v="B07YY1BY5B"/>
    <s v="Noise ColorFit Pro 2 Full Touch Control Smart Watch with 35g Weight &amp; Upgraded LCD Display,IP68 Waterproof,Heart Rate Monitor,Sleep &amp; Step Tracker,Call &amp; Message Alerts &amp; Long Battery Life (Jet Black)"/>
    <s v="Noise ColorFit Pro 2 Full "/>
    <x v="394"/>
    <x v="1"/>
    <s v="WearableTechnology"/>
    <x v="9"/>
    <n v="1499"/>
    <x v="95"/>
    <x v="20"/>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x v="0"/>
  </r>
  <r>
    <s v="B08VRMK55F"/>
    <s v="Zebronics Zeb Buds C2 in Ear Type C Wired Earphones with Mic, Braided 1.2 Metre Cable, Metallic Design, 10mm Drivers, in Line Mic &amp; Volume Controller (Blue)"/>
    <s v="Zebronics Zeb Buds C2 in "/>
    <x v="565"/>
    <x v="1"/>
    <s v="Headphones,Earbuds&amp;Accessories"/>
    <x v="13"/>
    <n v="399"/>
    <x v="3"/>
    <x v="1"/>
    <x v="10"/>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x v="522"/>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x v="0"/>
  </r>
  <r>
    <s v="B08CHZ3ZQ7"/>
    <s v="Redgear A-15 Wired Gaming Mouse with Upto 6400 DPI, RGB &amp; Driver Customization for PC(Black)"/>
    <s v="Redgear A-15 Wired Gaming Mouse "/>
    <x v="566"/>
    <x v="0"/>
    <s v="Accessories&amp;Peripherals"/>
    <x v="27"/>
    <n v="599"/>
    <x v="10"/>
    <x v="23"/>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x v="523"/>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x v="0"/>
  </r>
  <r>
    <s v="B08SCCG9D4"/>
    <s v="JBL Commercial CSLM20B Auxiliary Omnidirectional Lavalier Microphone with Battery for Content Creation, Voiceover/Dubbing, Recording (Black,Small)"/>
    <s v="JBL Commercial CSLM20B Auxiliary Omnidirectional "/>
    <x v="567"/>
    <x v="0"/>
    <s v="Accessories&amp;Peripherals"/>
    <x v="38"/>
    <n v="949"/>
    <x v="199"/>
    <x v="3"/>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x v="524"/>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x v="0"/>
  </r>
  <r>
    <s v="B0972BQ2RS"/>
    <s v="Fire-Boltt India's No 1 Smartwatch Brand Ring Bluetooth Calling with SpO2 &amp; 1.7‚Äù Metal Body with Blood Oxygen Monitoring, Continuous Heart Rate, Full Touch &amp; Multiple Watch Faces"/>
    <s v="Fire-Boltt India's No 1 Smartwatch "/>
    <x v="310"/>
    <x v="1"/>
    <s v="WearableTechnology"/>
    <x v="9"/>
    <n v="2499"/>
    <x v="129"/>
    <x v="43"/>
    <x v="3"/>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x v="525"/>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x v="0"/>
  </r>
  <r>
    <s v="B00ZRBWPA0"/>
    <s v="Eveready Red 1012 AAA Batteries - Pack of 10"/>
    <s v="Eveready Red 1012 AAA Batteries "/>
    <x v="568"/>
    <x v="1"/>
    <s v="GeneralPurposeBatteries&amp;BatteryChargers"/>
    <x v="19"/>
    <n v="159"/>
    <x v="182"/>
    <x v="89"/>
    <x v="4"/>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x v="526"/>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x v="2"/>
  </r>
  <r>
    <s v="B0B2DD66GS"/>
    <s v="SanDisk Extreme microSD UHS I Card 128GB for 4K Video on Smartphones,Action Cams 190MB/s Read,90MB/s Write"/>
    <s v="SanDisk Extreme microSD UHS I "/>
    <x v="569"/>
    <x v="1"/>
    <s v="Accessories"/>
    <x v="12"/>
    <n v="1329"/>
    <x v="200"/>
    <x v="34"/>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x v="527"/>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x v="0"/>
  </r>
  <r>
    <s v="B09M869Z5V"/>
    <s v="Portronics MPORT 31C 4-in-1 USB Hub (Type C to 4 USB-A Ports) with Fast Data Transfer"/>
    <s v="Portronics MPORT 31C 4-in-1 USB "/>
    <x v="570"/>
    <x v="0"/>
    <s v="Accessories&amp;Peripherals"/>
    <x v="37"/>
    <n v="570"/>
    <x v="8"/>
    <x v="1"/>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x v="528"/>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x v="0"/>
  </r>
  <r>
    <s v="B07W6VWZ8C"/>
    <s v="Infinity (JBL Fuze Pint, Wireless Ultra Portable Mini Speaker with Mic, Deep Bass, Dual Equalizer, Bluetooth 5.0 with Voice Assistant Support for Mobiles (Black)"/>
    <s v="Infinity (JBL Fuze Pint, Wireless "/>
    <x v="571"/>
    <x v="1"/>
    <s v="HomeAudio"/>
    <x v="8"/>
    <n v="899"/>
    <x v="20"/>
    <x v="10"/>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x v="529"/>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x v="0"/>
  </r>
  <r>
    <s v="B07Z1X6VFC"/>
    <s v="AirCase Protective Laptop Bag Sleeve fits Upto 13.3&quot; Laptop/ MacBook, Wrinkle Free, Padded, Waterproof Light Neoprene case Cover Pouch, for Men &amp; Women, Black- 6 Months Warranty"/>
    <s v="AirCase Protective Laptop Bag Sleeve "/>
    <x v="572"/>
    <x v="0"/>
    <s v="Accessories&amp;Peripherals"/>
    <x v="14"/>
    <n v="449"/>
    <x v="8"/>
    <x v="10"/>
    <x v="5"/>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x v="530"/>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x v="0"/>
  </r>
  <r>
    <s v="B07YL54NVJ"/>
    <s v="Brand Conquer 6 in 1 with OTG, SD Card Reader, USB Type C, USB 3.0 and Micro USB, for Memory Card | Portable Card Reader | Compatible with TF, SD, Micro SD, SDHC, SDXC, MMC, RS-MMC, Micro SDXC"/>
    <s v="Brand Conquer 6 in 1 "/>
    <x v="573"/>
    <x v="0"/>
    <s v="ExternalDevices&amp;DataStorage"/>
    <x v="39"/>
    <n v="549"/>
    <x v="8"/>
    <x v="32"/>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x v="531"/>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x v="0"/>
  </r>
  <r>
    <s v="B0759QMF85"/>
    <s v="TP-Link AC750 Dual Band Wireless Cable Router, 4 10/100 LAN + 10/100 WAN Ports, Support Guest Network and Parental Control, 750Mbps Speed Wi-Fi, 3 Antennas (Archer C20) Blue, 2.4 GHz"/>
    <s v="TP-Link AC750 Dual Band Wireless "/>
    <x v="574"/>
    <x v="0"/>
    <s v="NetworkingDevices"/>
    <x v="32"/>
    <n v="1529"/>
    <x v="71"/>
    <x v="63"/>
    <x v="4"/>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x v="532"/>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x v="0"/>
  </r>
  <r>
    <s v="B00LM4X0KU"/>
    <s v="Parker Quink Ink Bottle, Blue"/>
    <s v="Parker Quink Ink Bottle, Blue"/>
    <x v="575"/>
    <x v="3"/>
    <s v="OfficePaperProducts"/>
    <x v="20"/>
    <n v="100"/>
    <x v="201"/>
    <x v="26"/>
    <x v="4"/>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x v="533"/>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x v="2"/>
  </r>
  <r>
    <s v="B08PFSZ7FH"/>
    <s v="STRIFF Laptop Stand Adjustable Laptop Computer Stand Multi-Angle Stand Phone Stand Portable Foldable Laptop Riser Notebook Holder Stand Compatible for 9 to 15.6‚Äù Laptops Black(Black)"/>
    <s v="STRIFF Laptop Stand Adjustable Laptop "/>
    <x v="576"/>
    <x v="0"/>
    <s v="Accessories&amp;Peripherals"/>
    <x v="14"/>
    <n v="299"/>
    <x v="38"/>
    <x v="27"/>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x v="534"/>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x v="0"/>
  </r>
  <r>
    <s v="B012MQS060"/>
    <s v="Logitech MK215 Wireless Keyboard and Mouse Combo for Windows, 2.4 GHz Wireless, Compact Design, 2-Year Battery Life(Keyboard),5 Month Battery Life(Mouse) PC/Laptop- Black"/>
    <s v="Logitech MK215 Wireless Keyboard and "/>
    <x v="577"/>
    <x v="0"/>
    <s v="Accessories&amp;Peripherals"/>
    <x v="17"/>
    <n v="1295"/>
    <x v="202"/>
    <x v="28"/>
    <x v="3"/>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x v="535"/>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x v="0"/>
  </r>
  <r>
    <s v="B01MF8MB65"/>
    <s v="boAt Bassheads 225 in Ear Wired Earphones with Mic(Blue)"/>
    <s v="boAt Bassheads 225 in Ear "/>
    <x v="578"/>
    <x v="1"/>
    <s v="Headphones,Earbuds&amp;Accessories"/>
    <x v="13"/>
    <n v="699"/>
    <x v="8"/>
    <x v="77"/>
    <x v="3"/>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x v="536"/>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x v="0"/>
  </r>
  <r>
    <s v="B00LHZWD0C"/>
    <s v="Luxor 5 Subject Single Ruled Notebook - A4, 70 GSM, 300 pages"/>
    <s v="Luxor 5 Subject Single Ruled "/>
    <x v="579"/>
    <x v="3"/>
    <s v="OfficePaperProducts"/>
    <x v="20"/>
    <n v="252"/>
    <x v="172"/>
    <x v="52"/>
    <x v="6"/>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x v="537"/>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x v="1"/>
  </r>
  <r>
    <s v="B08QDPB1SL"/>
    <s v="Duracell Chhota Power AA Battery Set of 10 Pcs"/>
    <s v="Duracell Chhota Power AA Battery "/>
    <x v="580"/>
    <x v="1"/>
    <s v="GeneralPurposeBatteries&amp;BatteryChargers"/>
    <x v="19"/>
    <n v="190"/>
    <x v="203"/>
    <x v="81"/>
    <x v="5"/>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x v="538"/>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x v="1"/>
  </r>
  <r>
    <s v="B07BRKK9JQ"/>
    <s v="Zebronics Zeb-Transformer Gaming Keyboard and Mouse Combo (USB, Braided Cable)"/>
    <s v="Zebronics Zeb-Transformer Gaming Keyboard and "/>
    <x v="581"/>
    <x v="0"/>
    <s v="Accessories&amp;Peripherals"/>
    <x v="17"/>
    <n v="1299"/>
    <x v="28"/>
    <x v="71"/>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x v="539"/>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x v="0"/>
  </r>
  <r>
    <s v="B01EZ0X3L8"/>
    <s v="SanDisk Ultra 64 GB USB Pen Drives (SDDDC2-064G-I35, Black, Silver)"/>
    <s v="SanDisk Ultra 64 GB USB "/>
    <x v="582"/>
    <x v="0"/>
    <s v="ExternalDevices&amp;DataStorage"/>
    <x v="16"/>
    <n v="729"/>
    <x v="204"/>
    <x v="37"/>
    <x v="4"/>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x v="540"/>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x v="0"/>
  </r>
  <r>
    <s v="B00LM4W1N2"/>
    <s v="Parker Classic Gold Gold Trim Ball Pen"/>
    <s v="Parker Classic Gold Gold Trim "/>
    <x v="583"/>
    <x v="3"/>
    <s v="OfficePaperProducts"/>
    <x v="20"/>
    <n v="480"/>
    <x v="92"/>
    <x v="52"/>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x v="54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x v="0"/>
  </r>
  <r>
    <s v="B08YD264ZS"/>
    <s v="Tarkan Portable Folding Laptop Desk for Bed, Lapdesk with Handle, Drawer, Cup &amp; Mobile/Tablet Holder for Study, Eating, Work (Black)"/>
    <s v="Tarkan Portable Folding Laptop Desk "/>
    <x v="584"/>
    <x v="0"/>
    <s v="Accessories&amp;Peripherals"/>
    <x v="14"/>
    <n v="999"/>
    <x v="79"/>
    <x v="13"/>
    <x v="4"/>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x v="542"/>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x v="0"/>
  </r>
  <r>
    <s v="B00GZLB57U"/>
    <s v="Quantum RJ45 Ethernet Patch Cable/LAN Router Cable with Heavy Duty Gold Plated Connectors Supports Hi-Speed Gigabit Upto 1000Mbps, Waterproof and Durable,1-Year Warranty-32.8 Feet (10 Meters)(White)"/>
    <s v="Quantum RJ45 Ethernet Patch Cable/LAN "/>
    <x v="585"/>
    <x v="0"/>
    <s v="Accessories&amp;Peripherals"/>
    <x v="0"/>
    <n v="238"/>
    <x v="3"/>
    <x v="46"/>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x v="543"/>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x v="0"/>
  </r>
  <r>
    <s v="B07V82W5CN"/>
    <s v="HP USB Wireless Spill Resistance Keyboard and Mouse Set with 10m Working Range 2.4G Wireless Technology / 3 Years Warranty (4SC12PA), Black"/>
    <s v="HP USB Wireless Spill Resistance "/>
    <x v="586"/>
    <x v="0"/>
    <s v="Accessories&amp;Peripherals"/>
    <x v="17"/>
    <n v="1349"/>
    <x v="205"/>
    <x v="17"/>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x v="544"/>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x v="0"/>
  </r>
  <r>
    <s v="B08HD7JQHX"/>
    <s v="HUMBLE Dynamic Lapel Collar Mic Voice Recording Filter Microphone for Singing Youtube SmartPhones, Black"/>
    <s v="HUMBLE Dynamic Lapel Collar Mic "/>
    <x v="587"/>
    <x v="0"/>
    <s v="Accessories&amp;Peripherals"/>
    <x v="38"/>
    <n v="199"/>
    <x v="6"/>
    <x v="13"/>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x v="545"/>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x v="1"/>
  </r>
  <r>
    <s v="B0B31FR4Y2"/>
    <s v="Boult Audio Omega with 30dB ANC+ ENC, 32H Playtime, 45ms Latency Gaming Mode, Quad Mic Zen ENC, 3 Equalizer Modes, ANC, Type-C Fast Charging, IPX5 True Wireless in Ear Bluetooth Earbuds (Black)"/>
    <s v="Boult Audio Omega with 30dB "/>
    <x v="588"/>
    <x v="1"/>
    <s v="Headphones,Earbuds&amp;Accessories"/>
    <x v="13"/>
    <n v="1999"/>
    <x v="129"/>
    <x v="27"/>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x v="546"/>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x v="0"/>
  </r>
  <r>
    <s v="B09Y14JLP3"/>
    <s v="STRIFF UPH2W Multi Angle Tablet/Mobile Stand. Holder for iPhone, Android, Samsung, OnePlus, Xiaomi. Portable,Foldable Stand.Perfect for Bed,Office, Home,Gift and Desktop (White)"/>
    <s v="STRIFF UPH2W Multi Angle Tablet/Mobile "/>
    <x v="589"/>
    <x v="1"/>
    <s v="Mobiles&amp;Accessories"/>
    <x v="10"/>
    <n v="99"/>
    <x v="6"/>
    <x v="27"/>
    <x v="3"/>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x v="547"/>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x v="1"/>
  </r>
  <r>
    <s v="B09ZHCJDP1"/>
    <s v="Amazon Basics Wireless Mouse | 2.4 GHz Connection, 1600 DPI | Type - C Adapter | Upto 12 Months of Battery Life | Ambidextrous Design | Suitable for PC/Mac/Laptop"/>
    <s v="Amazon Basics Wireless Mouse | "/>
    <x v="590"/>
    <x v="0"/>
    <s v="Accessories&amp;Peripherals"/>
    <x v="17"/>
    <n v="499"/>
    <x v="5"/>
    <x v="8"/>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x v="548"/>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x v="0"/>
  </r>
  <r>
    <s v="B08C4Z69LN"/>
    <s v="Crucial RAM 8GB DDR4 3200MHz CL22 (or 2933MHz or 2666MHz) Laptop Memory CT8G4SFRA32A"/>
    <s v="Crucial RAM 8GB DDR4 3200MHz "/>
    <x v="591"/>
    <x v="0"/>
    <s v="Components"/>
    <x v="40"/>
    <n v="1792"/>
    <x v="123"/>
    <x v="76"/>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x v="549"/>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x v="0"/>
  </r>
  <r>
    <s v="B016XVRKZM"/>
    <s v="APC Back-UPS BX600C-IN 600VA / 360W, 230V, UPS System, an Ideal Power Backup &amp; Protection for Home Office, Desktop PC &amp; Home Electronics"/>
    <s v="APC Back-UPS BX600C-IN 600VA / "/>
    <x v="592"/>
    <x v="0"/>
    <s v="Accessories&amp;Peripherals"/>
    <x v="41"/>
    <n v="3299"/>
    <x v="206"/>
    <x v="52"/>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x v="550"/>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x v="0"/>
  </r>
  <r>
    <s v="B00LHZW3XY"/>
    <s v="Luxor 5 Subject Single Ruled Notebook - A5 Size, 70 GSM, 300 Pages"/>
    <s v="Luxor 5 Subject Single Ruled "/>
    <x v="579"/>
    <x v="3"/>
    <s v="OfficePaperProducts"/>
    <x v="20"/>
    <n v="125"/>
    <x v="182"/>
    <x v="39"/>
    <x v="5"/>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x v="551"/>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x v="2"/>
  </r>
  <r>
    <s v="B098JYT4SY"/>
    <s v="Zebronics Zeb-Jaguar Wireless Mouse, 2.4GHz with USB Nano Receiver, High Precision Optical Tracking, 4 Buttons, Plug &amp; Play, Ambidextrous, for PC/Mac/Laptop (Black+Grey)"/>
    <s v="Zebronics Zeb-Jaguar Wireless Mouse, 2.4GHz "/>
    <x v="593"/>
    <x v="0"/>
    <s v="Accessories&amp;Peripherals"/>
    <x v="17"/>
    <n v="399"/>
    <x v="207"/>
    <x v="46"/>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x v="552"/>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x v="0"/>
  </r>
  <r>
    <s v="B08CFCK6CW"/>
    <s v="Boult Audio Truebuds with 30H Playtime, IPX7 Waterproof, Lightning Boult‚Ñ¢ Type C Fast Charging (10 Min=100Mins), BoomX‚Ñ¢ Tech Rich Bass, Pro+ Calling HD Mic, Touch Controls in Ear Earbuds TWS (Grey)"/>
    <s v="Boult Audio Truebuds with 30H "/>
    <x v="594"/>
    <x v="1"/>
    <s v="Headphones,Earbuds&amp;Accessories"/>
    <x v="13"/>
    <n v="1199"/>
    <x v="136"/>
    <x v="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x v="553"/>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x v="0"/>
  </r>
  <r>
    <s v="B09P564ZTJ"/>
    <s v="Wembley LCD Writing Pad/Tab | Writing, Drawing, Reusable, Portable Pad with Colorful Letters | 9 Inch Graphic Tablet (Assorted)"/>
    <s v="Wembley LCD Writing Pad/Tab | "/>
    <x v="595"/>
    <x v="0"/>
    <s v="Accessories&amp;Peripherals"/>
    <x v="17"/>
    <n v="235"/>
    <x v="28"/>
    <x v="5"/>
    <x v="1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x v="554"/>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x v="0"/>
  </r>
  <r>
    <s v="B07MSLTW8Z"/>
    <s v="Gizga Essentials Multi-Purpose Portable &amp; Foldable Wooden Desk for Bed Tray, Laptop Table, Study Table (Black)"/>
    <s v="Gizga Essentials Multi-Purpose Portable &amp; "/>
    <x v="596"/>
    <x v="0"/>
    <s v="Accessories&amp;Peripherals"/>
    <x v="14"/>
    <n v="549"/>
    <x v="20"/>
    <x v="25"/>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x v="555"/>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x v="0"/>
  </r>
  <r>
    <s v="B09N6TTHT6"/>
    <s v="E-COSMOS Plug in LED Night Light Mini USB LED Light Flexible USB LED Ambient Light Mini USB LED Light, LED Portable car Bulb, Indoor, Outdoor, Reading, Sleep (4 pcs)"/>
    <s v="E-COSMOS Plug in LED Night "/>
    <x v="597"/>
    <x v="0"/>
    <s v="Accessories&amp;Peripherals"/>
    <x v="34"/>
    <n v="89"/>
    <x v="208"/>
    <x v="79"/>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x v="556"/>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x v="2"/>
  </r>
  <r>
    <s v="B098R25TGC"/>
    <s v="Noise Buds VS201 V2 in-Ear Truly Wireless Earbuds with Dual Equalizer | with Mic | Total 14-Hour Playtime | Full Touch Control | IPX5 Water Resistance and Bluetooth v5.1 (Olive Green)"/>
    <s v="Noise Buds VS201 V2 in-Ear "/>
    <x v="598"/>
    <x v="1"/>
    <s v="Headphones,Earbuds&amp;Accessories"/>
    <x v="13"/>
    <n v="1299"/>
    <x v="43"/>
    <x v="48"/>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x v="557"/>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x v="0"/>
  </r>
  <r>
    <s v="B0B2PQL5N3"/>
    <s v="Lapster Gel Mouse pad with Wrist Rest , Gaming Mouse Pad with Lycra Cloth Nonslip for Laptop , Computer, , Home &amp; Office (Black)"/>
    <s v="Lapster Gel Mouse pad with "/>
    <x v="599"/>
    <x v="0"/>
    <s v="Accessories&amp;Peripherals"/>
    <x v="17"/>
    <n v="230"/>
    <x v="8"/>
    <x v="36"/>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x v="558"/>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x v="0"/>
  </r>
  <r>
    <s v="B07DKZCZ89"/>
    <s v="Gizga Essentials Earphone Carrying Case, Multi-Purpose Pocket Storage Travel Organizer for Earphones, Headset, Pen Drives, SD Cards, Shock-Proof Ballistic Nylon, Soft Fabric, Mesh Pocket, Green"/>
    <s v="Gizga Essentials Earphone Carrying Case, "/>
    <x v="600"/>
    <x v="1"/>
    <s v="Headphones,Earbuds&amp;Accessories"/>
    <x v="42"/>
    <n v="119"/>
    <x v="6"/>
    <x v="60"/>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x v="559"/>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x v="1"/>
  </r>
  <r>
    <s v="B08GYG6T12"/>
    <s v="SanDisk Ultra SDHC UHS-I Card 32GB 120MB/s R for DSLR Cameras, for Full HD Recording, 10Y Warranty"/>
    <s v="SanDisk Ultra SDHC UHS-I Card "/>
    <x v="601"/>
    <x v="1"/>
    <s v="Accessories"/>
    <x v="12"/>
    <n v="449"/>
    <x v="53"/>
    <x v="15"/>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x v="560"/>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x v="0"/>
  </r>
  <r>
    <s v="B09BN2NPBD"/>
    <s v="DIGITEK¬Æ (DRL-14C) Professional (31cm) Dual Temperature LED Ring Light with Tripod Stand &amp; Mini Tripod for YouTube, Photo-Shoot, Video Shoot, Live Stream, Makeup, Vlogging &amp; More"/>
    <s v="DIGITEK¬Æ (DRL-14C) Professional (31cm) Dual "/>
    <x v="602"/>
    <x v="1"/>
    <s v="Mobiles&amp;Accessories"/>
    <x v="10"/>
    <n v="1699"/>
    <x v="209"/>
    <x v="24"/>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x v="561"/>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x v="0"/>
  </r>
  <r>
    <s v="B00J4YG0PC"/>
    <s v="Classmate Long Notebook - 140 Pages, Single Line, 297mm x 210mm (Pack of 12)"/>
    <s v="Classmate Long Notebook - 140 "/>
    <x v="603"/>
    <x v="3"/>
    <s v="OfficePaperProducts"/>
    <x v="20"/>
    <n v="561"/>
    <x v="210"/>
    <x v="47"/>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x v="562"/>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x v="0"/>
  </r>
  <r>
    <s v="B073BRXPZX"/>
    <s v="Lenovo 300 Wired Plug &amp; Play USB Mouse, High Resolution 1600 DPI Optical Sensor, 3-Button Design with clickable Scroll Wheel, Ambidextrous, Ergonomic Mouse for Comfortable All-Day Grip (GX30M39704)"/>
    <s v="Lenovo 300 Wired Plug &amp; "/>
    <x v="604"/>
    <x v="0"/>
    <s v="Accessories&amp;Peripherals"/>
    <x v="17"/>
    <n v="289"/>
    <x v="211"/>
    <x v="24"/>
    <x v="5"/>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x v="563"/>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x v="0"/>
  </r>
  <r>
    <s v="B08LHTJTBB"/>
    <s v="Dyazo 6 Angles Adjustable Aluminum Ergonomic Foldable Portable Tabletop Laptop/Desktop Riser Stand Holder Compatible for MacBook, HP, Dell, Lenovo &amp; All Other Notebook (Silver)"/>
    <s v="Dyazo 6 Angles Adjustable Aluminum "/>
    <x v="605"/>
    <x v="0"/>
    <s v="Accessories&amp;Peripherals"/>
    <x v="14"/>
    <n v="599"/>
    <x v="20"/>
    <x v="20"/>
    <x v="5"/>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x v="564"/>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x v="0"/>
  </r>
  <r>
    <s v="B07VTFN6HM"/>
    <s v="Western Digital WD 2TB My Passport Portable Hard Disk Drive, USB 3.0 with¬† Automatic Backup, 256 Bit AES Hardware Encryption,Password Protection,Compatible with Windows and Mac, External HDD-Black"/>
    <s v="Western Digital WD 2TB My "/>
    <x v="606"/>
    <x v="0"/>
    <s v="ExternalDevices&amp;DataStorage"/>
    <x v="22"/>
    <n v="5599"/>
    <x v="212"/>
    <x v="66"/>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x v="565"/>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x v="0"/>
  </r>
  <r>
    <s v="B008QS9J6Y"/>
    <s v="Logitech C270 Digital HD Webcam with Widescreen HD Video Calling, HD Light Correction, Noise-Reducing Mic, for Skype, FaceTime, Hangouts, WebEx, PC/Mac/Laptop/MacBook/Tablet - (Black, HD 720p/30fps)"/>
    <s v="Logitech C270 Digital HD Webcam "/>
    <x v="607"/>
    <x v="0"/>
    <s v="Accessories&amp;Peripherals"/>
    <x v="38"/>
    <n v="1990"/>
    <x v="213"/>
    <x v="7"/>
    <x v="4"/>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x v="566"/>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x v="0"/>
  </r>
  <r>
    <s v="B09M8888DM"/>
    <s v="Portronics MPORT 31 4 Ports USB Hub (USB A to 4 USB-A Ports 4 in 1 Connector USB HUB(Grey)"/>
    <s v="Portronics MPORT 31 4 Ports "/>
    <x v="608"/>
    <x v="0"/>
    <s v="Accessories&amp;Peripherals"/>
    <x v="37"/>
    <n v="499"/>
    <x v="10"/>
    <x v="16"/>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x v="56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x v="0"/>
  </r>
  <r>
    <s v="B07Z1YVP72"/>
    <s v="AirCase Protective Laptop Bag Sleeve fits Upto 15.6&quot; Laptop/ MacBook, Wrinkle Free, Padded, Waterproof Light Neoprene case Cover Pouch, for Men &amp; Women, Black- 6 Months Warranty"/>
    <s v="AirCase Protective Laptop Bag Sleeve "/>
    <x v="572"/>
    <x v="0"/>
    <s v="Accessories&amp;Peripherals"/>
    <x v="14"/>
    <n v="449"/>
    <x v="8"/>
    <x v="10"/>
    <x v="4"/>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x v="568"/>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x v="0"/>
  </r>
  <r>
    <s v="B082FTPRSK"/>
    <s v="Zinq Five Fan Cooling Pad and Laptop Stand with Dual Height Adjustment and Dual USB Port Extension (Black)"/>
    <s v="Zinq Five Fan Cooling Pad "/>
    <x v="609"/>
    <x v="0"/>
    <s v="Accessories&amp;Peripherals"/>
    <x v="14"/>
    <n v="999"/>
    <x v="20"/>
    <x v="8"/>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x v="569"/>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x v="0"/>
  </r>
  <r>
    <s v="B09RF2QXGX"/>
    <s v="Gizga Essentials Webcam Cover, Privacy Protector Webcam Cover Slide, Compatible with Laptop, Desktop, PC, Smartphone, Protect Your Privacy and Security, Strong Adhesive, Set of 3, Black"/>
    <s v="Gizga Essentials Webcam Cover, Privacy "/>
    <x v="610"/>
    <x v="0"/>
    <s v="Accessories&amp;Peripherals"/>
    <x v="14"/>
    <n v="69"/>
    <x v="7"/>
    <x v="36"/>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x v="570"/>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x v="1"/>
  </r>
  <r>
    <s v="B01KK0HU3Y"/>
    <s v="HP Z3700 Wireless Optical Mouse with USB Receiver and 2.4GHz Wireless Connection/ 1200DPI / 16 Months Long Battery Life /Ambidextrous and Slim Design (Modern Gold)"/>
    <s v="HP Z3700 Wireless Optical Mouse "/>
    <x v="611"/>
    <x v="0"/>
    <s v="Accessories&amp;Peripherals"/>
    <x v="17"/>
    <n v="899"/>
    <x v="38"/>
    <x v="54"/>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x v="571"/>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x v="0"/>
  </r>
  <r>
    <s v="B07JF9B592"/>
    <s v="MAONO AU-400 Lavalier Auxiliary Omnidirectional Microphone (Black)"/>
    <s v="MAONO AU-400 Lavalier Auxiliary Omnidirectional "/>
    <x v="612"/>
    <x v="2"/>
    <s v="Microphones"/>
    <x v="18"/>
    <n v="478"/>
    <x v="3"/>
    <x v="44"/>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x v="572"/>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x v="0"/>
  </r>
  <r>
    <s v="B086394NY5"/>
    <s v="TABLE MAGIC Multipurpose Laptop Table Mat Finish Top Work at Home Study Table (TM Regular- Black) (Alloy Steel)"/>
    <s v="TABLE MAGIC Multipurpose Laptop Table "/>
    <x v="613"/>
    <x v="0"/>
    <s v="Accessories&amp;Peripherals"/>
    <x v="14"/>
    <n v="1399"/>
    <x v="214"/>
    <x v="15"/>
    <x v="4"/>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x v="573"/>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x v="0"/>
  </r>
  <r>
    <s v="B017PDR9N0"/>
    <s v="GIZGA Essentials Portable Tabletop Tablet Stand Mobile Holder, Desktop Stand, Cradle, Dock for iPad, Smartphone, Kindle, E-Reader, Fully Foldable, Adjustable Angle, Anti-Slip Pads, Black"/>
    <s v="GIZGA Essentials Portable Tabletop Tablet "/>
    <x v="614"/>
    <x v="0"/>
    <s v="Accessories&amp;Peripherals"/>
    <x v="36"/>
    <n v="149"/>
    <x v="6"/>
    <x v="20"/>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x v="574"/>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x v="1"/>
  </r>
  <r>
    <s v="B07NC12T2R"/>
    <s v="boAt Stone 650 10W Bluetooth Speaker with Upto 7 Hours Playback, IPX5 and Integrated Controls (Blue)"/>
    <s v="boAt Stone 650 10W Bluetooth "/>
    <x v="615"/>
    <x v="1"/>
    <s v="HomeAudio"/>
    <x v="8"/>
    <n v="1799"/>
    <x v="215"/>
    <x v="0"/>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x v="57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x v="0"/>
  </r>
  <r>
    <s v="B07WKBD37W"/>
    <s v="ESnipe Mart Worldwide Travel Adapter with Build in Dual USB Charger Ports with 125V 6A, 250V Protected Electrical Plug for Laptops, Cameras (White)"/>
    <s v="ESnipe Mart Worldwide Travel Adapter "/>
    <x v="616"/>
    <x v="5"/>
    <s v="Electrical"/>
    <x v="43"/>
    <n v="425"/>
    <x v="8"/>
    <x v="48"/>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x v="576"/>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x v="0"/>
  </r>
  <r>
    <s v="B08JMC1988"/>
    <s v="boAt Stone 180 5W Bluetooth Speaker with Upto 10 Hours Playback, 1.75&quot; Driver, IPX7 &amp; TWS Feature(Black)"/>
    <s v="boAt Stone 180 5W Bluetooth "/>
    <x v="617"/>
    <x v="1"/>
    <s v="HomeAudio"/>
    <x v="8"/>
    <n v="999"/>
    <x v="214"/>
    <x v="13"/>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x v="577"/>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x v="0"/>
  </r>
  <r>
    <s v="B09GFN8WZL"/>
    <s v="Portronics Ruffpad 8.5M Multicolor LCD Writing Pad with Screen 21.5cm (8.5-inch) for Drawing, Playing, Handwriting Gifts for Kids &amp; Adults, India's first notepad to save and share your child's first creatives via Ruffpad app on your Smartphone(Black)"/>
    <s v="Portronics Ruffpad 8.5M Multicolor LCD "/>
    <x v="618"/>
    <x v="0"/>
    <s v="Accessories&amp;Peripherals"/>
    <x v="17"/>
    <n v="378"/>
    <x v="8"/>
    <x v="33"/>
    <x v="3"/>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x v="578"/>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x v="0"/>
  </r>
  <r>
    <s v="B095X38CJS"/>
    <s v="BRUSTRO Copytinta Coloured Craft Paper A4 Size 80 GSM Mixed Bright Colour 40 Sheets Pack (10 cols X 4 Sheets) Double Side Color for Office Printing, Art and Craft."/>
    <s v="BRUSTRO Copytinta Coloured Craft Paper "/>
    <x v="619"/>
    <x v="3"/>
    <s v="OfficePaperProducts"/>
    <x v="20"/>
    <n v="99"/>
    <x v="208"/>
    <x v="26"/>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x v="579"/>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x v="2"/>
  </r>
  <r>
    <s v="B07ZKD8T1Q"/>
    <s v="Cuzor 12V Mini ups for WiFi Router | Power Backup up to 4 Hours | Replaceable Battery | Ups for Wi-Fi Router and Modem | Ups for Router up to 2A | ups for uninterrupted wi-fi"/>
    <s v="Cuzor 12V Mini ups for "/>
    <x v="620"/>
    <x v="0"/>
    <s v="NetworkingDevices"/>
    <x v="32"/>
    <n v="1499"/>
    <x v="43"/>
    <x v="8"/>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x v="580"/>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x v="0"/>
  </r>
  <r>
    <s v="B07G3YNLJB"/>
    <s v="Crucial BX500 240GB 3D NAND SATA 6.35 cm (2.5-inch) SSD (CT240BX500SSD1)"/>
    <s v="Crucial BX500 240GB 3D NAND "/>
    <x v="621"/>
    <x v="0"/>
    <s v="Components"/>
    <x v="44"/>
    <n v="1815"/>
    <x v="109"/>
    <x v="19"/>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x v="581"/>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x v="0"/>
  </r>
  <r>
    <s v="B00P93X2H6"/>
    <s v="Classmate Pulse Spiral Notebook - 240 mm x 180 mm, Soft Cover, 200 Pages, Unruled"/>
    <s v="Classmate Pulse Spiral Notebook - "/>
    <x v="622"/>
    <x v="3"/>
    <s v="OfficePaperProducts"/>
    <x v="20"/>
    <n v="67"/>
    <x v="216"/>
    <x v="68"/>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x v="582"/>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x v="2"/>
  </r>
  <r>
    <s v="B0798PJPCL"/>
    <s v="Portronics My buddy plus Adjustable Laptop cooling Table (Brown)"/>
    <s v="Portronics My buddy plus Adjustable "/>
    <x v="623"/>
    <x v="0"/>
    <s v="Accessories&amp;Peripherals"/>
    <x v="14"/>
    <n v="1889"/>
    <x v="217"/>
    <x v="77"/>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x v="583"/>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x v="0"/>
  </r>
  <r>
    <s v="B09GFWJDY1"/>
    <s v="ZEBRONICS Zeb-Evolve Wireless in Ear Neckband Earphone with Supporting Bluetooth v5.0, Voice Assistant, Rapid Charge, Call Function &amp; Magnetic Earpiece, with mic (Metallic Blue)"/>
    <s v="ZEBRONICS Zeb-Evolve Wireless in Ear "/>
    <x v="624"/>
    <x v="1"/>
    <s v="Headphones,Earbuds&amp;Accessories"/>
    <x v="13"/>
    <n v="499"/>
    <x v="38"/>
    <x v="29"/>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x v="584"/>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x v="0"/>
  </r>
  <r>
    <s v="B09MZ6WZ6V"/>
    <s v="INOVERA World Map Extended Anti Slip Rubber Gaming Stitched Mouse Pad Desk Mat for Computer Laptop (Black, 900L x 400B x 2H mm)"/>
    <s v="INOVERA World Map Extended Anti "/>
    <x v="625"/>
    <x v="0"/>
    <s v="Accessories&amp;Peripherals"/>
    <x v="17"/>
    <n v="499"/>
    <x v="8"/>
    <x v="8"/>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x v="585"/>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x v="0"/>
  </r>
  <r>
    <s v="B094QZLJQ6"/>
    <s v="Seagate One Touch 2TB External HDD with Password Protection ‚Äì Black, for Windows and Mac, with 3 yr Data Recovery Services, and 4 Months Adobe CC Photography (STKY2000400)"/>
    <s v="Seagate One Touch 2TB External "/>
    <x v="626"/>
    <x v="0"/>
    <s v="ExternalDevices&amp;DataStorage"/>
    <x v="22"/>
    <n v="5799"/>
    <x v="136"/>
    <x v="28"/>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x v="586"/>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x v="0"/>
  </r>
  <r>
    <s v="B07L3NDN24"/>
    <s v="ZEBRONICS Zeb-Fame 5watts 2.0 Multi Media Speakers with AUX, USB and Volume Control (Black)"/>
    <s v="ZEBRONICS Zeb-Fame 5watts 2.0 Multi "/>
    <x v="627"/>
    <x v="1"/>
    <s v="HomeAudio"/>
    <x v="8"/>
    <n v="499"/>
    <x v="10"/>
    <x v="16"/>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x v="587"/>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x v="0"/>
  </r>
  <r>
    <s v="B08WD18LJZ"/>
    <s v="TVARA LCD Writing Tablet 8.5 Inch E-Note Pad LCD Writing Tablet, Kids Drawing Pad 8.5 Inch Doodle Board, Toddler Boy and Girl Learning Gift for 3 4 5 6 Years Old, Black"/>
    <s v="TVARA LCD Writing Tablet 8.5 "/>
    <x v="628"/>
    <x v="0"/>
    <s v="Accessories&amp;Peripherals"/>
    <x v="17"/>
    <n v="249"/>
    <x v="92"/>
    <x v="53"/>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x v="588"/>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x v="0"/>
  </r>
  <r>
    <s v="B06XDKWLJH"/>
    <s v="Western Digital WD 1.5TB Elements Portable Hard Disk Drive, USB 3.0, Compatible with PC, PS4 and Xbox, External HDD (WDBU6Y0015BBK-WESN)"/>
    <s v="Western Digital WD 1.5TB Elements "/>
    <x v="629"/>
    <x v="0"/>
    <s v="ExternalDevices&amp;DataStorage"/>
    <x v="22"/>
    <n v="4449"/>
    <x v="218"/>
    <x v="47"/>
    <x v="5"/>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x v="589"/>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x v="0"/>
  </r>
  <r>
    <s v="B01J1CFO5I"/>
    <s v="Redgear MP35 Speed-Type Gaming Mousepad (Black/Red)"/>
    <s v="Redgear MP35 Speed-Type Gaming Mousepad "/>
    <x v="630"/>
    <x v="0"/>
    <s v="Accessories&amp;Peripherals"/>
    <x v="27"/>
    <n v="299"/>
    <x v="185"/>
    <x v="18"/>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x v="590"/>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x v="0"/>
  </r>
  <r>
    <s v="B07J2NGB69"/>
    <s v="Lenovo 400 Wireless Mouse, 1200DPI Optical Sensor, 2.4GHz Wireless Nano USB, 3-Button (Left,Right,Scroll) Upto 8M Left/Right &amp; 100K Scroll clicks &amp; 1yr Battery, Ambidextrous, Ergonomic GY50R91293"/>
    <s v="Lenovo 400 Wireless Mouse, 1200DPI "/>
    <x v="631"/>
    <x v="0"/>
    <s v="Accessories&amp;Peripherals"/>
    <x v="17"/>
    <n v="629"/>
    <x v="219"/>
    <x v="10"/>
    <x v="5"/>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x v="591"/>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x v="0"/>
  </r>
  <r>
    <s v="B00MUTWLW4"/>
    <s v="Logitech K480 Wireless Multi-Device Keyboard for Windows, macOS, iPadOS, Android or Chrome OS, Bluetooth, Compact, Compatible with PC, Mac, Laptop, Smartphone, Tablet - Black"/>
    <s v="Logitech K480 Wireless Multi-Device Keyboard "/>
    <x v="632"/>
    <x v="0"/>
    <s v="Accessories&amp;Peripherals"/>
    <x v="17"/>
    <n v="2595"/>
    <x v="220"/>
    <x v="73"/>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x v="592"/>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x v="0"/>
  </r>
  <r>
    <s v="B017NC2IPM"/>
    <s v="RESONATE RouterUPS CRU12V2A | Zero Drop | UPS for WiFi Router | Mini UPS | Up to 4 Hours PowerBackup | Battery Replacement Program | Router UPS Compatible with 12V &lt;2A Routers, FTTH, Modem, Set Top Box, Alexa, Mini Camera"/>
    <s v="RESONATE RouterUPS CRU12V2A | Zero "/>
    <x v="633"/>
    <x v="0"/>
    <s v="NetworkingDevices"/>
    <x v="32"/>
    <n v="1799"/>
    <x v="221"/>
    <x v="16"/>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x v="593"/>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x v="0"/>
  </r>
  <r>
    <s v="B00N1U7JXM"/>
    <s v="3M Post-it Sticky Note Cube, 200 Sheets (4 Colors x 50 Sheets) | 3&quot; x 3&quot; Size | For notes, reminders, study, school and organizing"/>
    <s v="3M Post-it Sticky Note Cube, "/>
    <x v="634"/>
    <x v="3"/>
    <s v="OfficePaperProducts"/>
    <x v="20"/>
    <n v="90"/>
    <x v="222"/>
    <x v="76"/>
    <x v="5"/>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x v="594"/>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x v="2"/>
  </r>
  <r>
    <s v="B08HQL67D6"/>
    <s v="OFIXO Multi-Purpose Laptop Table/Study Table/Bed Table/Foldable and Portable Wooden/Writing Desk (Wooden)"/>
    <s v="OFIXO Multi-Purpose Laptop Table/Study Table/Bed "/>
    <x v="635"/>
    <x v="0"/>
    <s v="Accessories&amp;Peripherals"/>
    <x v="14"/>
    <n v="599"/>
    <x v="22"/>
    <x v="26"/>
    <x v="1"/>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x v="595"/>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x v="0"/>
  </r>
  <r>
    <s v="B09RKFBCV7"/>
    <s v="Fire-Boltt Ninja Calling 1.69&quot; Bluetooth Calling Smart Watch, Dial Pad, Speaker, AI Voice Assistant with 450 NITS Peak Brightness, Wrist Gaming &amp; 100+ Watch Faces with SpO2, HR, Multiple Sports Mode"/>
    <s v="Fire-Boltt Ninja Calling 1.69&quot; Bluetooth "/>
    <x v="636"/>
    <x v="1"/>
    <s v="WearableTechnology"/>
    <x v="9"/>
    <n v="1999"/>
    <x v="136"/>
    <x v="43"/>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x v="596"/>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x v="0"/>
  </r>
  <r>
    <s v="B08KHM9VBJ"/>
    <s v="Airtel AMF-311WW Data Card (Black), 4g Hotspot Support with 2300 Mah Battery"/>
    <s v="Airtel AMF-311WW Data Card (Black), "/>
    <x v="637"/>
    <x v="0"/>
    <s v="NetworkingDevices"/>
    <x v="45"/>
    <n v="2099"/>
    <x v="223"/>
    <x v="31"/>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x v="597"/>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x v="0"/>
  </r>
  <r>
    <s v="B01IOZUHRS"/>
    <s v="Gizga Essentials Laptop Power Cable Cord- 3 Pin Adapter Isi Certified(1 Meter/3.3 Feet)"/>
    <s v="Gizga Essentials Laptop Power Cable "/>
    <x v="638"/>
    <x v="0"/>
    <s v="Accessories&amp;Peripherals"/>
    <x v="14"/>
    <n v="179"/>
    <x v="6"/>
    <x v="0"/>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x v="598"/>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x v="1"/>
  </r>
  <r>
    <s v="B00CEQEGPI"/>
    <s v="Logitech MK270r USB Wireless Keyboard and Mouse Set for Windows, 2.4 GHz Wireless, Spill-resistant Design, 8 Multimedia &amp; Shortcut Keys, 2-Year Battery Life, PC/Laptop- Black"/>
    <s v="Logitech MK270r USB Wireless Keyboard "/>
    <x v="639"/>
    <x v="0"/>
    <s v="Accessories&amp;Peripherals"/>
    <x v="17"/>
    <n v="1345"/>
    <x v="224"/>
    <x v="19"/>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x v="599"/>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x v="0"/>
  </r>
  <r>
    <s v="B08B6XWQ1C"/>
    <s v="DIGITEK¬Æ (DTR-200MT) (18 CM) Portable &amp; Flexible Mini Tripod with Mobile Holder &amp; 360 Degree Ball Head, For Smart Phones, Compact Cameras, GoPro, Maximum Operating Height: 7.87 Inch, Maximum Load Upto: 1 kgs"/>
    <s v="DIGITEK¬Æ (DTR-200MT) (18 CM) Portable "/>
    <x v="640"/>
    <x v="1"/>
    <s v="Cameras&amp;Photography"/>
    <x v="2"/>
    <n v="349"/>
    <x v="102"/>
    <x v="6"/>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x v="600"/>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x v="0"/>
  </r>
  <r>
    <s v="B01DGVKBC6"/>
    <s v="FEDUS Cat6 Ethernet Cable, 10 Meter High Speed 550MHZ / 10 Gigabit Speed UTP LAN Cable, Network Cable Internet Cable RJ45 Cable LAN Wire, Patch Computer Cord Gigabit Category 6 Wires for Modem, Router"/>
    <s v="FEDUS Cat6 Ethernet Cable, 10 "/>
    <x v="641"/>
    <x v="0"/>
    <s v="Accessories&amp;Peripherals"/>
    <x v="0"/>
    <n v="287"/>
    <x v="6"/>
    <x v="21"/>
    <x v="5"/>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x v="601"/>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x v="1"/>
  </r>
  <r>
    <s v="B08JD36C6H"/>
    <s v="Kingston DataTraveler Exodia DTX/32 GB Pen Drive USB 3.2 Gen 1 (Multicolor)"/>
    <s v="Kingston DataTraveler Exodia DTX/32 GB "/>
    <x v="642"/>
    <x v="0"/>
    <s v="ExternalDevices&amp;DataStorage"/>
    <x v="16"/>
    <n v="349"/>
    <x v="225"/>
    <x v="47"/>
    <x v="3"/>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x v="602"/>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x v="1"/>
  </r>
  <r>
    <s v="B00E3DVQFS"/>
    <s v="Duracell Rechargeable AA 2500mAh Batteries, 4 Pcs"/>
    <s v="Duracell Rechargeable AA 2500mAh Batteries, "/>
    <x v="643"/>
    <x v="1"/>
    <s v="GeneralPurposeBatteries&amp;BatteryChargers"/>
    <x v="19"/>
    <n v="879"/>
    <x v="226"/>
    <x v="73"/>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x v="603"/>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x v="0"/>
  </r>
  <r>
    <s v="B00BN5SNF0"/>
    <s v="ENVIE¬Æ (AA10004PLNi-CD) AA Rechargeable Batteries, Low Self Discharge, AA 1000mAh Ni-CD (Pack of 4)"/>
    <s v="ENVIE¬Æ (AA10004PLNi-CD) AA Rechargeable Batteries, "/>
    <x v="644"/>
    <x v="1"/>
    <s v="GeneralPurposeBatteries&amp;BatteryChargers"/>
    <x v="33"/>
    <n v="250"/>
    <x v="187"/>
    <x v="26"/>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x v="604"/>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x v="1"/>
  </r>
  <r>
    <s v="B09SGGRKV8"/>
    <s v="ZEBRONICS Zeb-Buds 30 3.5Mm Stereo Wired in Ear Earphones with Mic for Calling, Volume Control, Multifunction Button, 14Mm Drivers, Stylish Eartip,1.2 Meter Durable Cable and Lightweight Design(Red)"/>
    <s v="ZEBRONICS Zeb-Buds 30 3.5Mm Stereo "/>
    <x v="645"/>
    <x v="1"/>
    <s v="Headphones,Earbuds&amp;Accessories"/>
    <x v="13"/>
    <n v="199"/>
    <x v="6"/>
    <x v="13"/>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x v="605"/>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x v="1"/>
  </r>
  <r>
    <s v="B084BR3QX8"/>
    <s v="LAPSTER Accessories Power Cable Cord 2 Pin Laptop Adapter and Tape Recorder 1.5M"/>
    <s v="LAPSTER Accessories Power Cable Cord "/>
    <x v="646"/>
    <x v="0"/>
    <s v="Accessories&amp;Peripherals"/>
    <x v="14"/>
    <n v="149"/>
    <x v="8"/>
    <x v="5"/>
    <x v="12"/>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x v="606"/>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x v="0"/>
  </r>
  <r>
    <s v="B09VC2D2WG"/>
    <s v="Portronics Ruffpad 12E Re-Writable LCD Writing Pad with 30.4cm (12 inch) Writing Area, Single Tap Erase, Smart Lock, Long Battery Life, India's first notepad to save and share your child's first creatives via Ruffpad app on your Smartphone(Black)"/>
    <s v="Portronics Ruffpad 12E Re-Writable LCD "/>
    <x v="647"/>
    <x v="0"/>
    <s v="Accessories&amp;Peripherals"/>
    <x v="17"/>
    <n v="469"/>
    <x v="38"/>
    <x v="12"/>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x v="607"/>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x v="0"/>
  </r>
  <r>
    <s v="B09163Q5CD"/>
    <s v="Verilux¬Æ USB C Hub Multiport Adapter- 6 in 1 Portable Aluminum Type C Hub with 4K HDMI Output, USB 2.0/3.0 Ports, SD/Micro SD Card Reader Compatible for MacBook Pro 2016-2020, MacBook Air 2018-2020, Type-C Devices"/>
    <s v="Verilux¬Æ USB C Hub Multiport "/>
    <x v="648"/>
    <x v="0"/>
    <s v="Accessories&amp;Peripherals"/>
    <x v="37"/>
    <n v="1187"/>
    <x v="227"/>
    <x v="16"/>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x v="608"/>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x v="0"/>
  </r>
  <r>
    <s v="B08K9PX15C"/>
    <s v="Zebronics Zeb Wonderbar 10 USB Powered 2.0 Computer Speaker with RGB Lights"/>
    <s v="Zebronics Zeb Wonderbar 10 USB "/>
    <x v="649"/>
    <x v="0"/>
    <s v="Accessories&amp;Peripherals"/>
    <x v="38"/>
    <n v="849"/>
    <x v="38"/>
    <x v="1"/>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x v="609"/>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x v="0"/>
  </r>
  <r>
    <s v="B083RD1J99"/>
    <s v="HP Wired Mouse 100 with 1600 DPI Optical Sensor, USB Plug-and -Play,ambidextrous Design, Built-in Scrolling and 3 Handy Buttons. 3-Years Warranty (6VY96AA)"/>
    <s v="HP Wired Mouse 100 with "/>
    <x v="650"/>
    <x v="0"/>
    <s v="Accessories&amp;Peripherals"/>
    <x v="17"/>
    <n v="328"/>
    <x v="4"/>
    <x v="75"/>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x v="610"/>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x v="1"/>
  </r>
  <r>
    <s v="B09Z7YGV3R"/>
    <s v="Anjaney Enterprise Smart Multipurpose Foldable Laptop Table with Cup Holder, Study Table, Bed Table, Breakfast Table, Foldable and Portable/Ergonomic &amp; Rounded Edges/Non-Slip (Black)"/>
    <s v="Anjaney Enterprise Smart Multipurpose Foldable "/>
    <x v="651"/>
    <x v="0"/>
    <s v="Accessories&amp;Peripherals"/>
    <x v="14"/>
    <n v="269"/>
    <x v="3"/>
    <x v="33"/>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x v="611"/>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x v="0"/>
  </r>
  <r>
    <s v="B00N3XLDW0"/>
    <s v="ENVIE ECR-20 Charger for AA &amp; AAA Rechargeable Batteries"/>
    <s v="ENVIE ECR-20 Charger for AA "/>
    <x v="652"/>
    <x v="1"/>
    <s v="Cameras&amp;Photography"/>
    <x v="2"/>
    <n v="299"/>
    <x v="228"/>
    <x v="23"/>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x v="612"/>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x v="1"/>
  </r>
  <r>
    <s v="B07Z53L5QL"/>
    <s v="ProElite Faux Leather Smart Flip Case Cover for Apple iPad 10.2&quot; 9th Gen (2021) / 8th Gen / 7th Gen with Stylus Pen, Black"/>
    <s v="ProElite Faux Leather Smart Flip "/>
    <x v="653"/>
    <x v="0"/>
    <s v="Accessories&amp;Peripherals"/>
    <x v="36"/>
    <n v="549"/>
    <x v="38"/>
    <x v="11"/>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x v="613"/>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x v="0"/>
  </r>
  <r>
    <s v="B00P93X0VO"/>
    <s v="Classmate Pulse 6 Subject Notebook - Unruled, 300 Pages, Spiral Binding, 240mm*180mm"/>
    <s v="Classmate Pulse 6 Subject Notebook "/>
    <x v="654"/>
    <x v="3"/>
    <s v="OfficePaperProducts"/>
    <x v="20"/>
    <n v="114"/>
    <x v="229"/>
    <x v="84"/>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x v="614"/>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x v="2"/>
  </r>
  <r>
    <s v="B07SBGFDX9"/>
    <s v="Pentonic Multicolor Ball Point Pen, Pack of 10"/>
    <s v="Pentonic Multicolor Ball Point Pen, "/>
    <x v="655"/>
    <x v="3"/>
    <s v="OfficePaperProducts"/>
    <x v="20"/>
    <n v="120"/>
    <x v="229"/>
    <x v="26"/>
    <x v="3"/>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x v="615"/>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x v="2"/>
  </r>
  <r>
    <s v="B07X2L5Z8C"/>
    <s v="Logitech Pebble M350 Wireless Mouse with Bluetooth or USB - Silent, Slim Computer Mouse with Quiet Click for Laptop, Notebook, PC and Mac - Graphite"/>
    <s v="Logitech Pebble M350 Wireless Mouse "/>
    <x v="656"/>
    <x v="0"/>
    <s v="Accessories&amp;Peripherals"/>
    <x v="17"/>
    <n v="1490"/>
    <x v="224"/>
    <x v="31"/>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x v="616"/>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x v="0"/>
  </r>
  <r>
    <s v="B00VA7YYUO"/>
    <s v="Apsara Platinum Pencils Value Pack - Pack of 20"/>
    <s v="Apsara Platinum Pencils Value Pack "/>
    <x v="657"/>
    <x v="4"/>
    <s v="CraftMaterials"/>
    <x v="46"/>
    <n v="99"/>
    <x v="208"/>
    <x v="26"/>
    <x v="4"/>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x v="617"/>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x v="2"/>
  </r>
  <r>
    <s v="B07L9FW9GF"/>
    <s v="Zebronics Zeb-Power Wired USB Mouse, 3-Button, 1200 DPI Optical Sensor, Plug &amp; Play, for Windows/Mac"/>
    <s v="Zebronics Zeb-Power Wired USB Mouse, "/>
    <x v="658"/>
    <x v="0"/>
    <s v="Accessories&amp;Peripherals"/>
    <x v="17"/>
    <n v="149"/>
    <x v="47"/>
    <x v="54"/>
    <x v="1"/>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x v="618"/>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x v="1"/>
  </r>
  <r>
    <s v="B08D64C9FN"/>
    <s v="Ant Esports GM320 RGB Optical Wired Gaming Mouse | 8 Programmable Buttons | 12800 DPI"/>
    <s v="Ant Esports GM320 RGB Optical "/>
    <x v="659"/>
    <x v="0"/>
    <s v="Accessories&amp;Peripherals"/>
    <x v="27"/>
    <n v="575"/>
    <x v="230"/>
    <x v="72"/>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x v="619"/>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x v="0"/>
  </r>
  <r>
    <s v="B00LOD70SC"/>
    <s v="Pilot V7 Liquid Ink Roller Ball Pen (2 Blue + 1 Black)"/>
    <s v="Pilot V7 Liquid Ink Roller "/>
    <x v="660"/>
    <x v="3"/>
    <s v="OfficePaperProducts"/>
    <x v="20"/>
    <n v="178"/>
    <x v="231"/>
    <x v="59"/>
    <x v="4"/>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x v="620"/>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x v="1"/>
  </r>
  <r>
    <s v="B09X76VL5L"/>
    <s v="boAt Airdopes 191G True Wireless Earbuds with ENx‚Ñ¢ Tech Equipped Quad Mics, Beast‚Ñ¢ Mode(Low Latency- 65ms) for Gaming, 2x6mm Dual Drivers, 30H Playtime, IPX5, IWP‚Ñ¢, Appealing Case LEDs(Sport Blue)"/>
    <s v="boAt Airdopes 191G True Wireless "/>
    <x v="661"/>
    <x v="1"/>
    <s v="Headphones,Earbuds&amp;Accessories"/>
    <x v="13"/>
    <n v="1599"/>
    <x v="186"/>
    <x v="34"/>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x v="621"/>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x v="0"/>
  </r>
  <r>
    <s v="B091JF2TFD"/>
    <s v="Boult Audio BassBuds Oak in-Ear Wired Earphones with 10mm Extra Bass Driver and HD Sound with mic(Brown)"/>
    <s v="Boult Audio BassBuds Oak in-Ear "/>
    <x v="662"/>
    <x v="1"/>
    <s v="Headphones,Earbuds&amp;Accessories"/>
    <x v="13"/>
    <n v="499"/>
    <x v="49"/>
    <x v="33"/>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x v="622"/>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x v="0"/>
  </r>
  <r>
    <s v="B07S7DCJKS"/>
    <s v="IT2M Designer Mouse Pad for Laptop/Computer (9.2 X 7.6 Inches, 12788)"/>
    <s v="IT2M Designer Mouse Pad for "/>
    <x v="663"/>
    <x v="0"/>
    <s v="Accessories&amp;Peripherals"/>
    <x v="17"/>
    <n v="199"/>
    <x v="6"/>
    <x v="13"/>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x v="623"/>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x v="1"/>
  </r>
  <r>
    <s v="B09NC2TY11"/>
    <s v="Noise ColorFit Ultra Buzz Bluetooth Calling Smart Watch with 1.75&quot; HD Display, 320x385 px Resolution, 100 Sports Modes, Stock Market Info Smartwatch for Men &amp; Women (Olive Green)"/>
    <s v="Noise ColorFit Ultra Buzz Bluetooth "/>
    <x v="664"/>
    <x v="1"/>
    <s v="WearableTechnology"/>
    <x v="9"/>
    <n v="2499"/>
    <x v="143"/>
    <x v="30"/>
    <x v="3"/>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x v="624"/>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x v="0"/>
  </r>
  <r>
    <s v="B0BDS8MY8J"/>
    <s v="Lapster Caddy for ssd and HDD, Optical Bay 2nd Hard Drive Caddy, Caddy 9.5mm for Laptop"/>
    <s v="Lapster Caddy for ssd and "/>
    <x v="665"/>
    <x v="0"/>
    <s v="Components"/>
    <x v="47"/>
    <n v="199"/>
    <x v="8"/>
    <x v="27"/>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x v="625"/>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x v="0"/>
  </r>
  <r>
    <s v="B09X7DY7Q4"/>
    <s v="SanDisk Extreme SD UHS I 64GB Card for 4K Video for DSLR and Mirrorless Cameras 170MB/s Read &amp; 80MB/s Write"/>
    <s v="SanDisk Extreme SD UHS I "/>
    <x v="666"/>
    <x v="1"/>
    <s v="Accessories"/>
    <x v="12"/>
    <n v="939"/>
    <x v="135"/>
    <x v="61"/>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x v="626"/>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x v="0"/>
  </r>
  <r>
    <s v="B09YV575RK"/>
    <s v="Fire-Boltt Ring Pro Bluetooth Calling, 1.75‚Äù 320*385px High Res, IP68 &amp; SpO2 Monitoring, Pin Code Locking Functionality &amp; Split Screen Access, Built in Mic &amp; Speaker for HD Calls, Black, Free Size"/>
    <s v="Fire-Boltt Ring Pro Bluetooth Calling, "/>
    <x v="667"/>
    <x v="1"/>
    <s v="WearableTechnology"/>
    <x v="9"/>
    <n v="2499"/>
    <x v="129"/>
    <x v="43"/>
    <x v="1"/>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x v="627"/>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x v="0"/>
  </r>
  <r>
    <s v="B08LW31NQ6"/>
    <s v="Lenovo 600 Bluetooth 5.0 Silent Mouse: Compact, Portable, Dongle-Free Multi-Device connectivity with Microsoft Swift Pair | 3-Level Adjustable DPI up to 2400 | Battery Life: up to 1 yr"/>
    <s v="Lenovo 600 Bluetooth 5.0 Silent "/>
    <x v="668"/>
    <x v="0"/>
    <s v="Accessories&amp;Peripherals"/>
    <x v="17"/>
    <n v="1439"/>
    <x v="232"/>
    <x v="8"/>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x v="628"/>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x v="0"/>
  </r>
  <r>
    <s v="B09ND94ZRG"/>
    <s v="Boult Audio Airbass Propods X TWS Bluetooth Truly Wireless in Ear Earbuds with Mic, 32H Playtime, Fast Charging Type-C, Ipx5 Water Resistant, Touch Controls and Voice Assistant (Red)"/>
    <s v="Boult Audio Airbass Propods X "/>
    <x v="669"/>
    <x v="1"/>
    <s v="Headphones,Earbuds&amp;Accessories"/>
    <x v="13"/>
    <n v="1099"/>
    <x v="143"/>
    <x v="62"/>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x v="629"/>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x v="0"/>
  </r>
  <r>
    <s v="B00P93X6EK"/>
    <s v="Classmate Soft Cover 6 Subject Spiral Binding Notebook, Unruled, 300 Pages"/>
    <s v="Classmate Soft Cover 6 Subject "/>
    <x v="521"/>
    <x v="3"/>
    <s v="OfficePaperProducts"/>
    <x v="20"/>
    <n v="157"/>
    <x v="190"/>
    <x v="87"/>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x v="630"/>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x v="2"/>
  </r>
  <r>
    <s v="B0994GP1CX"/>
    <s v="LS LAPSTER Quality Assured Universal Silicone 15.6&quot; Keyboard Protector Skin|| Keyboard Dust Cover|| Keyboard Skin for 15.6&quot; Laptop| 15.6&quot; Keyguard| (3.93 x 11.81 x 0.39 inches)"/>
    <s v="LS LAPSTER Quality Assured Universal "/>
    <x v="670"/>
    <x v="0"/>
    <s v="Accessories&amp;Peripherals"/>
    <x v="17"/>
    <n v="115"/>
    <x v="8"/>
    <x v="51"/>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x v="631"/>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x v="0"/>
  </r>
  <r>
    <s v="B07H8W9PB6"/>
    <s v="KLAM LCD Writing Tablet Screenwriting Toys Board Smart Digital E-Note Pad 8.5 Inch Light Weight Magic Slate for Drawing Playing Noting by Kids and Adults Best Birthday Gift Girls Boys, Multicolor"/>
    <s v="KLAM LCD Writing Tablet Screenwriting "/>
    <x v="671"/>
    <x v="0"/>
    <s v="Accessories&amp;Peripherals"/>
    <x v="17"/>
    <n v="175"/>
    <x v="6"/>
    <x v="6"/>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x v="632"/>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x v="1"/>
  </r>
  <r>
    <s v="B09NNHFSSF"/>
    <s v="CP PLUS 2MP Full HD Smart Wi-fi CCTV Security Camera | 360¬∞ with Pan Tilt | Two Way Talk | Cloud Monitor | Motion Detect | Night Vision | Supports SD Card (Up to 128 GB) | Alexa &amp; Ok Google | CP-E21A"/>
    <s v="CP PLUS 2MP Full HD "/>
    <x v="672"/>
    <x v="1"/>
    <s v="Cameras&amp;Photography"/>
    <x v="35"/>
    <n v="1999"/>
    <x v="233"/>
    <x v="48"/>
    <x v="1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x v="633"/>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x v="0"/>
  </r>
  <r>
    <s v="B08D9NDZ1Y"/>
    <s v="HP Deskjet 2331 Colour Printer, Scanner and Copier for Home/Small Office, Compact Size, Reliable, Easy Set-Up Through Smart App On Your Pc Connected Through USB, Ideal for Home."/>
    <s v="HP Deskjet 2331 Colour Printer, "/>
    <x v="673"/>
    <x v="0"/>
    <s v="Printers,Inks&amp;Accessories"/>
    <x v="48"/>
    <n v="3999"/>
    <x v="234"/>
    <x v="86"/>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x v="634"/>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x v="0"/>
  </r>
  <r>
    <s v="B0085IATT6"/>
    <s v="D-Link DIR-615 Wi-fi Ethernet-N300 Single_band 300Mbps Router, Mobile App Support, Router | AP | Repeater | Client Modes(Black)"/>
    <s v="D-Link DIR-615 Wi-fi Ethernet-N300 Single_band "/>
    <x v="674"/>
    <x v="0"/>
    <s v="NetworkingDevices"/>
    <x v="32"/>
    <n v="899"/>
    <x v="135"/>
    <x v="8"/>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x v="63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x v="0"/>
  </r>
  <r>
    <s v="B08WJ86PV2"/>
    <s v="RPM Euro Games Gaming Mousepad Speed Type Extended Large (Size - 800 mm x 300 mm x 3 mm)"/>
    <s v="RPM Euro Games Gaming Mousepad "/>
    <x v="675"/>
    <x v="0"/>
    <s v="Accessories&amp;Peripherals"/>
    <x v="17"/>
    <n v="299"/>
    <x v="235"/>
    <x v="20"/>
    <x v="6"/>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x v="636"/>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x v="0"/>
  </r>
  <r>
    <s v="B078HRR1XV"/>
    <s v="Wacom One by CTL-472/K0-CX Digital Drawing Graphics Pen Tablet (Red &amp; Black) Small (6-inch x 3.5-inch)(15x8cm) | Battery Free Cordless Pen with 2048 Pressure Level"/>
    <s v="Wacom One by CTL-472/K0-CX Digital "/>
    <x v="676"/>
    <x v="0"/>
    <s v="Accessories&amp;Peripherals"/>
    <x v="17"/>
    <n v="3303"/>
    <x v="106"/>
    <x v="77"/>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x v="637"/>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x v="0"/>
  </r>
  <r>
    <s v="B09P22HXH6"/>
    <s v="Lenovo 300 FHD Webcam with Full Stereo Dual Built-in mics | FHD 1080P 2.1 Megapixel CMOS Camera |Privacy Shutter | Ultra-Wide 95 Lens | 360 Rotation | Flexible Mount, Plug-n-Play | Cloud Grey"/>
    <s v="Lenovo 300 FHD Webcam with "/>
    <x v="677"/>
    <x v="0"/>
    <s v="Accessories&amp;Peripherals"/>
    <x v="38"/>
    <n v="1890"/>
    <x v="236"/>
    <x v="46"/>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x v="638"/>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x v="0"/>
  </r>
  <r>
    <s v="B00LM4X3XE"/>
    <s v="Parker Quink Ink Bottle (Black)"/>
    <s v="Parker Quink Ink Bottle (Black)"/>
    <x v="678"/>
    <x v="3"/>
    <s v="OfficePaperProducts"/>
    <x v="20"/>
    <n v="90"/>
    <x v="201"/>
    <x v="79"/>
    <x v="4"/>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x v="639"/>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x v="2"/>
  </r>
  <r>
    <s v="B09YLFHFDW"/>
    <s v="Sony WI-C100 Wireless Headphones with Customizable Equalizer for Deep Bass &amp; 25 Hrs Battery, DSEE-Upscale, Splash Proof, 360RA, Fast Pair, in-Ear Bluetooth Headset with mic for Phone Calls (Black)"/>
    <s v="Sony WI-C100 Wireless Headphones with "/>
    <x v="679"/>
    <x v="1"/>
    <s v="Headphones,Earbuds&amp;Accessories"/>
    <x v="13"/>
    <n v="1599"/>
    <x v="237"/>
    <x v="1"/>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x v="640"/>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x v="0"/>
  </r>
  <r>
    <s v="B07YWS9SP9"/>
    <s v="Zebronics, ZEB-NC3300 USB Powered Laptop Cooling Pad with Dual Fan, Dual USB Port and Blue LED Lights"/>
    <s v="Zebronics, ZEB-NC3300 USB Powered Laptop "/>
    <x v="680"/>
    <x v="0"/>
    <s v="Accessories&amp;Peripherals"/>
    <x v="14"/>
    <n v="599"/>
    <x v="8"/>
    <x v="54"/>
    <x v="1"/>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x v="641"/>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x v="0"/>
  </r>
  <r>
    <s v="B08WLY8V9S"/>
    <s v="Tukzer Gel Mouse Pad Wrist Rest Memory-Foam Ergonomic Mousepad| Cushion Wrist Support &amp; Pain Relief| Suitable for Gaming, Computer, Laptop, Home &amp; Office Non-Slip Rubber Base (Blue)"/>
    <s v="Tukzer Gel Mouse Pad Wrist "/>
    <x v="681"/>
    <x v="0"/>
    <s v="Accessories&amp;Peripherals"/>
    <x v="17"/>
    <n v="425"/>
    <x v="12"/>
    <x v="3"/>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x v="642"/>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x v="0"/>
  </r>
  <r>
    <s v="B0873L7J6X"/>
    <s v="Infinity (JBL Glide 510, 72 Hrs Playtime with Quick Charge, Wireless On Ear Headphone with Mic, Deep Bass, Dual Equalizer, Bluetooth 5.0 with Voice Assistant Support (Black)"/>
    <s v="Infinity (JBL Glide 510, 72 "/>
    <x v="682"/>
    <x v="1"/>
    <s v="Headphones,Earbuds&amp;Accessories"/>
    <x v="13"/>
    <n v="1499"/>
    <x v="46"/>
    <x v="11"/>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x v="643"/>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x v="0"/>
  </r>
  <r>
    <s v="B07YNHCW6N"/>
    <s v="Robustrion Smart Trifold Hard Back Flip Stand Case Cover for Apple iPad 10.2 Cover iPad 9th Generation Cover 2021 8th Gen 2020 7th Gen 2019 Generation Case - Black"/>
    <s v="Robustrion Smart Trifold Hard Back "/>
    <x v="683"/>
    <x v="0"/>
    <s v="Accessories&amp;Peripherals"/>
    <x v="36"/>
    <n v="549"/>
    <x v="79"/>
    <x v="38"/>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x v="644"/>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x v="0"/>
  </r>
  <r>
    <s v="B01MQ2A86A"/>
    <s v="Logitech M331 Silent Plus Wireless Mouse, 2.4GHz with USB Nano Receiver, 1000 DPI Optical Tracking, 3 Buttons, 24 Month Life Battery, PC/Mac/Laptop - Black"/>
    <s v="Logitech M331 Silent Plus Wireless "/>
    <x v="684"/>
    <x v="0"/>
    <s v="Accessories&amp;Peripherals"/>
    <x v="17"/>
    <n v="1295"/>
    <x v="238"/>
    <x v="73"/>
    <x v="13"/>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x v="645"/>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x v="0"/>
  </r>
  <r>
    <s v="B00KIE28X0"/>
    <s v="Camel Artist Acrylic Color Box - 9ml Tubes, 12 Shades"/>
    <s v="Camel Artist Acrylic Color Box "/>
    <x v="685"/>
    <x v="4"/>
    <s v="CraftMaterials"/>
    <x v="28"/>
    <n v="310"/>
    <x v="239"/>
    <x v="26"/>
    <x v="6"/>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x v="646"/>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x v="1"/>
  </r>
  <r>
    <s v="B0BHYJ8CVF"/>
    <s v="Portronics Key2 Combo Multimedia USB Wireless Keyboard and Mouse Set with 2.4 GHz Wireless Technology, Soft &amp; Silent Button, Compact Size (Grey)"/>
    <s v="Portronics Key2 Combo Multimedia USB "/>
    <x v="686"/>
    <x v="0"/>
    <s v="Accessories&amp;Peripherals"/>
    <x v="17"/>
    <n v="1149"/>
    <x v="38"/>
    <x v="7"/>
    <x v="3"/>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x v="647"/>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x v="0"/>
  </r>
  <r>
    <s v="B0BCVJ3PVP"/>
    <s v="SupCares Laptop Stand 7 Height Adjustable, Aluminium, Ventilated, Foldable, Portable Laptop Holder for Desk &amp; Table Mount Upto 15.6 inch Laptop with Carry Pouch (Silver)"/>
    <s v="SupCares Laptop Stand 7 Height "/>
    <x v="687"/>
    <x v="0"/>
    <s v="Accessories&amp;Peripherals"/>
    <x v="14"/>
    <n v="499"/>
    <x v="49"/>
    <x v="33"/>
    <x v="6"/>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x v="648"/>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x v="0"/>
  </r>
  <r>
    <s v="B0B2931FCV"/>
    <s v="ZEBRONICS Zeb-Sound Bomb N1 True Wireless in Ear Earbuds with Mic ENC, Gaming Mode (up to 50ms), up to 18H Playback, BT V5.2, Fidget Case, Voice Assistant, Splash Proof, Type C (Midnight Black)"/>
    <s v="ZEBRONICS Zeb-Sound Bomb N1 True "/>
    <x v="688"/>
    <x v="1"/>
    <s v="Headphones,Earbuds&amp;Accessories"/>
    <x v="13"/>
    <n v="999"/>
    <x v="240"/>
    <x v="60"/>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x v="649"/>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x v="0"/>
  </r>
  <r>
    <s v="B09TMZ1MF8"/>
    <s v="Western Digital WD Green SATA 240GB Internal SSD Solid State Drive - SATA 6Gb/s 2.5 inches - WDS240G3G0A"/>
    <s v="Western Digital WD Green SATA "/>
    <x v="689"/>
    <x v="0"/>
    <s v="Components"/>
    <x v="44"/>
    <n v="1709"/>
    <x v="241"/>
    <x v="48"/>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x v="650"/>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x v="0"/>
  </r>
  <r>
    <s v="B07VV37FT4"/>
    <s v="Classmate Octane Neon- 25 Blue Gel Pens | Smooth Writing Pens| Water-proof Ink For Smudge-free Writing| Preferred By Students For Exam &amp; Class Notes| Study At Home Essential"/>
    <s v="Classmate Octane Neon- 25 Blue "/>
    <x v="690"/>
    <x v="3"/>
    <s v="OfficePaperProducts"/>
    <x v="20"/>
    <n v="250"/>
    <x v="187"/>
    <x v="26"/>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x v="651"/>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x v="1"/>
  </r>
  <r>
    <s v="B07JB2Y4SR"/>
    <s v="Classmate Octane Colour Burst-Multicolour Gel Pens (Pack of 10) | Gold &amp; Silver Glitter Sparkle Pens|10 colour ink shades for art lovers and kids|Fun at home essentials"/>
    <s v="Classmate Octane Colour Burst-Multicolour Gel "/>
    <x v="691"/>
    <x v="4"/>
    <s v="CraftMaterials"/>
    <x v="46"/>
    <n v="90"/>
    <x v="201"/>
    <x v="79"/>
    <x v="5"/>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x v="652"/>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x v="2"/>
  </r>
  <r>
    <s v="B08KRMK9LZ"/>
    <s v="Tukzer Stylus Pen, iPad Pencil with Palm Rejection Tilt Sensor| 2nd Gen for 2018-2022 iPad 6/7/8/9th Gen; iPad 10.2&quot;, Pro 12.9/11&quot;, Mini 6/5th, Air 5/4/3rd, Precise for Writing/Drawing (3 Spare Tips)"/>
    <s v="Tukzer Stylus Pen, iPad Pencil "/>
    <x v="692"/>
    <x v="1"/>
    <s v="Mobiles&amp;Accessories"/>
    <x v="10"/>
    <n v="2025"/>
    <x v="143"/>
    <x v="46"/>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x v="653"/>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x v="0"/>
  </r>
  <r>
    <s v="B08LT9BMPP"/>
    <s v="Logitech G102 USB Light Sync Gaming Mouse with Customizable RGB Lighting, 6 Programmable Buttons, Gaming Grade Sensor, 8K DPI Tracking, 16.8mn Color, Light Weight - Black"/>
    <s v="Logitech G102 USB Light Sync "/>
    <x v="693"/>
    <x v="0"/>
    <s v="Accessories&amp;Peripherals"/>
    <x v="27"/>
    <n v="1495"/>
    <x v="171"/>
    <x v="23"/>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x v="654"/>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x v="0"/>
  </r>
  <r>
    <s v="B0814ZY6FP"/>
    <s v="Zebronics ZEB-VITA Wireless Bluetooth 10W Portable Bar Speaker With Supporting USB, SD Card, AUX, FM, TWS &amp; Call Function"/>
    <s v="Zebronics ZEB-VITA Wireless Bluetooth 10W "/>
    <x v="694"/>
    <x v="1"/>
    <s v="HomeAudio"/>
    <x v="8"/>
    <n v="899"/>
    <x v="77"/>
    <x v="23"/>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x v="655"/>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x v="0"/>
  </r>
  <r>
    <s v="B09F3PDDRF"/>
    <s v="Lapster USB 3.0 sata Cable for 2.5 inch SSD and HDD , USB 3.0 to SATA III Hard Driver Adapter , sata to USB Cable-(Blue)"/>
    <s v="Lapster USB 3.0 sata Cable "/>
    <x v="695"/>
    <x v="0"/>
    <s v="Accessories&amp;Peripherals"/>
    <x v="0"/>
    <n v="349"/>
    <x v="8"/>
    <x v="6"/>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x v="656"/>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x v="0"/>
  </r>
  <r>
    <s v="B07X963JNS"/>
    <s v="URBN 10000 mAh Lithium Power Bank UPR10K with 12 Watt Fast Charging, Blue"/>
    <s v="URBN 10000 mAh Lithium Power "/>
    <x v="696"/>
    <x v="1"/>
    <s v="Mobiles&amp;Accessories"/>
    <x v="10"/>
    <n v="900"/>
    <x v="79"/>
    <x v="0"/>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x v="0"/>
  </r>
  <r>
    <s v="B09LD3116F"/>
    <s v="Qubo Smart Cam 360 from Hero Group | Made in India | 2MP 1080p Full HD | CCTV Wi-Fi Camera | 360 Degree Coverage| Two Way Talk | Mobile App Connectivity | Night Vision | Cloud &amp; SD Card Recording"/>
    <s v="Qubo Smart Cam 360 from "/>
    <x v="697"/>
    <x v="1"/>
    <s v="Cameras&amp;Photography"/>
    <x v="35"/>
    <n v="2490"/>
    <x v="145"/>
    <x v="16"/>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x v="657"/>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x v="0"/>
  </r>
  <r>
    <s v="B08Y5QJTVK"/>
    <s v="Duracell CR2025 3V Lithium Coin Battery, 5 pcs, 2025 Coin Button Cell Battery, DL2025"/>
    <s v="Duracell CR2025 3V Lithium Coin "/>
    <x v="698"/>
    <x v="1"/>
    <s v="GeneralPurposeBatteries&amp;BatteryChargers"/>
    <x v="31"/>
    <n v="116"/>
    <x v="242"/>
    <x v="21"/>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x v="658"/>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x v="1"/>
  </r>
  <r>
    <s v="B00LY1FN1K"/>
    <s v="Camel Fabrica Acrylic Ultra Color - 15ml each, 10 Shades"/>
    <s v="Camel Fabrica Acrylic Ultra Color "/>
    <x v="699"/>
    <x v="4"/>
    <s v="CraftMaterials"/>
    <x v="28"/>
    <n v="200"/>
    <x v="243"/>
    <x v="14"/>
    <x v="5"/>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x v="659"/>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x v="1"/>
  </r>
  <r>
    <s v="B07DJ5KYDZ"/>
    <s v="Lenovo GX20L29764 65W Laptop Adapter/Charger with Power Cord for Select Models of Lenovo (Round pin) (Black)"/>
    <s v="Lenovo GX20L29764 65W Laptop Adapter/Charger "/>
    <x v="700"/>
    <x v="0"/>
    <s v="Accessories&amp;Peripherals"/>
    <x v="14"/>
    <n v="1249"/>
    <x v="244"/>
    <x v="10"/>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x v="660"/>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x v="0"/>
  </r>
  <r>
    <s v="B009LJ2BXA"/>
    <s v="Hp Wired On Ear Headphones With Mic With 3.5 Mm Drivers, In-Built Noise Cancelling, Foldable And Adjustable For Laptop/Pc/Office/Home/ 1 Year Warranty (B4B09Pa)"/>
    <s v="Hp Wired On Ear Headphones "/>
    <x v="701"/>
    <x v="0"/>
    <s v="Accessories&amp;Peripherals"/>
    <x v="38"/>
    <n v="649"/>
    <x v="8"/>
    <x v="31"/>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x v="661"/>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x v="0"/>
  </r>
  <r>
    <s v="B09BVCVTBC"/>
    <s v="Redragon K617 Fizz 60% Wired RGB Gaming Keyboard, 61 Keys Compact Mechanical Keyboard w/White and Grey Color Keycaps, Linear Red Switch, Pro Driver/Software Supported"/>
    <s v="Redragon K617 Fizz 60% Wired "/>
    <x v="702"/>
    <x v="0"/>
    <s v="Accessories&amp;Peripherals"/>
    <x v="27"/>
    <n v="2649"/>
    <x v="163"/>
    <x v="66"/>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x v="662"/>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x v="0"/>
  </r>
  <r>
    <s v="B07SY4C3TD"/>
    <s v="HP GT 53 XL Cartridge Ink"/>
    <s v="HP GT 53 XL Cartridge "/>
    <x v="703"/>
    <x v="0"/>
    <s v="Printers,Inks&amp;Accessories"/>
    <x v="26"/>
    <n v="596"/>
    <x v="245"/>
    <x v="75"/>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x v="663"/>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x v="0"/>
  </r>
  <r>
    <s v="B094JB13XL"/>
    <s v="Noise ColorFit Ultra Smart Watch with 1.75&quot; HD Display, Aluminium Alloy Body, 60 Sports Modes, Spo2, Lightweight, Stock Market Info, Calls &amp; SMS Reply (Space Blue)"/>
    <s v="Noise ColorFit Ultra Smart Watch "/>
    <x v="704"/>
    <x v="1"/>
    <s v="WearableTechnology"/>
    <x v="9"/>
    <n v="2499"/>
    <x v="143"/>
    <x v="30"/>
    <x v="3"/>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x v="0"/>
  </r>
  <r>
    <s v="B08CRRQK6Z"/>
    <s v="Zebronics Zeb-JUKEBAR 3900, 80W Multimedia soundbar with subwoofer Supporting Bluetooth, HDMI(ARC), Coaxial Input, AUX, USB &amp; Remote Control (Black)"/>
    <s v="Zebronics Zeb-JUKEBAR 3900, 80W Multimedia "/>
    <x v="705"/>
    <x v="1"/>
    <s v="HomeAudio"/>
    <x v="8"/>
    <n v="4999"/>
    <x v="246"/>
    <x v="13"/>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x v="664"/>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x v="0"/>
  </r>
  <r>
    <s v="B08MTLLSL8"/>
    <s v="boAt Bassheads 102 Wired in Ear Earphones with Mic (Mint Green)"/>
    <s v="boAt Bassheads 102 Wired in "/>
    <x v="706"/>
    <x v="1"/>
    <s v="Headphones,Earbuds&amp;Accessories"/>
    <x v="13"/>
    <n v="399"/>
    <x v="175"/>
    <x v="12"/>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x v="665"/>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x v="0"/>
  </r>
  <r>
    <s v="B08Y57TPDM"/>
    <s v="Duracell CR2016 3V Lithium Coin Battery, 5 pcs, 2016 Coin Button Cell Battery, DL2016"/>
    <s v="Duracell CR2016 3V Lithium Coin "/>
    <x v="707"/>
    <x v="1"/>
    <s v="GeneralPurposeBatteries&amp;BatteryChargers"/>
    <x v="31"/>
    <n v="116"/>
    <x v="242"/>
    <x v="21"/>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x v="666"/>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x v="1"/>
  </r>
  <r>
    <s v="B09CYTJV3N"/>
    <s v="MI 360¬∞ Home Security Wireless Camera 2K Pro with Bluetooth Gateway BLE 4.2 l Dual Band Wi-fi Connection l 3 Million 1296p| Full Color in Low-Light | AI Human Detection, White"/>
    <s v="MI 360¬∞ Home Security Wireless "/>
    <x v="708"/>
    <x v="1"/>
    <s v="Cameras&amp;Photography"/>
    <x v="35"/>
    <n v="4499"/>
    <x v="143"/>
    <x v="23"/>
    <x v="4"/>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x v="667"/>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x v="0"/>
  </r>
  <r>
    <s v="B07GLNJC25"/>
    <s v="ZEBRONICS Zeb-100HB 4 Ports USB Hub for Laptop, PC Computers, Plug &amp; Play, Backward Compatible - Black"/>
    <s v="ZEBRONICS Zeb-100HB 4 Ports USB "/>
    <x v="709"/>
    <x v="0"/>
    <s v="Accessories&amp;Peripherals"/>
    <x v="37"/>
    <n v="330"/>
    <x v="6"/>
    <x v="67"/>
    <x v="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x v="668"/>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x v="1"/>
  </r>
  <r>
    <s v="B08FY4FG5X"/>
    <s v="Boult Audio Bass Buds Q2 Lightweight Stereo Wired Over Ear Headphones Set with Mic with Deep Bass, Comfortable Ear Cushions, &amp; Long Cord (Black)"/>
    <s v="Boult Audio Bass Buds Q2 "/>
    <x v="710"/>
    <x v="1"/>
    <s v="Headphones,Earbuds&amp;Accessories"/>
    <x v="13"/>
    <n v="649"/>
    <x v="79"/>
    <x v="82"/>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x v="669"/>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x v="0"/>
  </r>
  <r>
    <s v="B07TMCXRFV"/>
    <s v="ESR Screen Protector Compatible with iPad Pro 11 Inch (2022/2021/2020/2018) and iPad Air 5/4 (2022/2020, 10.9 Inch), Tempered-Glass Film with Alignment Frame, Scratch Resistant, HD Clarity, 2 Pack"/>
    <s v="ESR Screen Protector Compatible with "/>
    <x v="711"/>
    <x v="0"/>
    <s v="Accessories&amp;Peripherals"/>
    <x v="36"/>
    <n v="1234"/>
    <x v="28"/>
    <x v="7"/>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x v="670"/>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x v="0"/>
  </r>
  <r>
    <s v="B00LZPQVMK"/>
    <s v="Parker Vector Standard Chrome Trim Ball Pen (Ink - Black)"/>
    <s v="Parker Vector Standard Chrome Trim "/>
    <x v="712"/>
    <x v="3"/>
    <s v="OfficePaperProducts"/>
    <x v="20"/>
    <n v="272"/>
    <x v="247"/>
    <x v="59"/>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x v="671"/>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x v="1"/>
  </r>
  <r>
    <s v="B08X77LM8C"/>
    <s v="Silicone Rubber Earbuds Tips, Eartips, Earpads, Earplugs, for Replacement in Earphones and Bluetooth Medium Size (10 Pcs Black)"/>
    <s v="Silicone Rubber Earbuds Tips, Eartips, "/>
    <x v="713"/>
    <x v="1"/>
    <s v="Headphones,Earbuds&amp;Accessories"/>
    <x v="49"/>
    <n v="99"/>
    <x v="8"/>
    <x v="2"/>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x v="672"/>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x v="0"/>
  </r>
  <r>
    <s v="B01EJ5MM5M"/>
    <s v="Canon PIXMA MG2577s All-in-One Inkjet Colour Printer with 1 Additional Colour Cartridge"/>
    <s v="Canon PIXMA MG2577s All-in-One Inkjet "/>
    <x v="714"/>
    <x v="0"/>
    <s v="Printers,Inks&amp;Accessories"/>
    <x v="48"/>
    <n v="3498"/>
    <x v="248"/>
    <x v="79"/>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x v="673"/>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x v="0"/>
  </r>
  <r>
    <s v="B08J82K4GX"/>
    <s v="Samsung 24-inch(60.46cm) FHD Monitor, IPS, 75 Hz, Bezel Less Design, AMD FreeSync, Flicker Free, HDMI, D-sub, (LF24T350FHWXXL, Dark Blue Gray)"/>
    <s v="Samsung 24-inch(60.46cm) FHD Monitor, IPS, "/>
    <x v="715"/>
    <x v="0"/>
    <s v="Monitors"/>
    <x v="31"/>
    <n v="10099"/>
    <x v="249"/>
    <x v="41"/>
    <x v="4"/>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x v="674"/>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x v="0"/>
  </r>
  <r>
    <s v="B07Z1Z77ZZ"/>
    <s v="AirCase Protective Laptop Bag Sleeve fits Upto 14.1&quot; Laptop/ MacBook, Wrinkle Free, Padded, Waterproof Light Neoprene case Cover Pouch, for Men &amp; Women, Black- 6 Months Warranty"/>
    <s v="AirCase Protective Laptop Bag Sleeve "/>
    <x v="572"/>
    <x v="0"/>
    <s v="Accessories&amp;Peripherals"/>
    <x v="14"/>
    <n v="449"/>
    <x v="8"/>
    <x v="10"/>
    <x v="4"/>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x v="675"/>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x v="0"/>
  </r>
  <r>
    <s v="B00DJ5N9VK"/>
    <s v="Faber-Castell Connector Pen Set - Pack of 25 (Assorted)"/>
    <s v="Faber-Castell Connector Pen Set - "/>
    <x v="716"/>
    <x v="6"/>
    <s v="Arts&amp;Crafts"/>
    <x v="50"/>
    <n v="150"/>
    <x v="250"/>
    <x v="26"/>
    <x v="4"/>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x v="676"/>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x v="2"/>
  </r>
  <r>
    <s v="B08FGNPQ9X"/>
    <s v="Zinq UPS for Router, Mini UPS for 12V WiFi Router Broadband Modem with Upto 4 Hours Power Backup, Upto 2Amp, Works with Existing Adapter, Also Works with Set-top Box, Smart Camera, CCTV (Black)"/>
    <s v="Zinq UPS for Router, Mini "/>
    <x v="717"/>
    <x v="0"/>
    <s v="NetworkingDevices"/>
    <x v="32"/>
    <n v="1199"/>
    <x v="43"/>
    <x v="13"/>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x v="677"/>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x v="0"/>
  </r>
  <r>
    <s v="B07NTKGW45"/>
    <s v="SaleOn‚Ñ¢ Portable Storage Organizer Bag for Earphone USB Cable Power Bank Mobile Charger Digital Gadget Hard Disk, Water Resistance Material - Dark Grey"/>
    <s v="SaleOn‚Ñ¢ Portable Storage Organizer Bag "/>
    <x v="718"/>
    <x v="0"/>
    <s v="Accessories&amp;Peripherals"/>
    <x v="29"/>
    <n v="397"/>
    <x v="12"/>
    <x v="37"/>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x v="678"/>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x v="0"/>
  </r>
  <r>
    <s v="B08J4PL1Z3"/>
    <s v="RPM Euro Games Laptop/PC Controller Wired for Windows - 7, 8, 8.1, 10 and XP, Ps3(Upgraded with XYAB Buttons)"/>
    <s v="RPM Euro Games Laptop/PC Controller "/>
    <x v="719"/>
    <x v="0"/>
    <s v="Accessories&amp;Peripherals"/>
    <x v="27"/>
    <n v="699"/>
    <x v="93"/>
    <x v="3"/>
    <x v="1"/>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x v="679"/>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x v="0"/>
  </r>
  <r>
    <s v="B07XJWTYM2"/>
    <s v="realme Buds Wireless in Ear Bluetooth Earphones with mic, 11.2mm Bass Boost Driver, Magnetic Fast Pair, Fast Charging and 12 Hrs Playtime (Yellow)"/>
    <s v="realme Buds Wireless in Ear "/>
    <x v="720"/>
    <x v="1"/>
    <s v="Headphones,Earbuds&amp;Accessories"/>
    <x v="13"/>
    <n v="1679"/>
    <x v="20"/>
    <x v="85"/>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x v="68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x v="0"/>
  </r>
  <r>
    <s v="B09939XJX8"/>
    <s v="TVARA LCD Writing Tablet, 8.5&quot; Inch Colorful Toddler Doodle Board Drawing Tablet, Erasable Reusable Electronic Drawing Pads, Educational and Learning Tool for 3-6 Years Old Boy and Girls Mix Colors"/>
    <s v="TVARA LCD Writing Tablet, 8.5&quot; "/>
    <x v="721"/>
    <x v="0"/>
    <s v="Accessories&amp;Peripherals"/>
    <x v="17"/>
    <n v="354"/>
    <x v="68"/>
    <x v="60"/>
    <x v="1"/>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x v="681"/>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x v="0"/>
  </r>
  <r>
    <s v="B09MDCZJXS"/>
    <s v="Wings Phantom Pro Earphones Gaming Earbuds with LED Battery Indicator, 50ms Low Latency, Bluetooth 5.3, 40 Hours Playtime, MEMs Mic, IPX4 Resist, 12mm Driver, 500mah case, Headphones, (Black TWS)"/>
    <s v="Wings Phantom Pro Earphones Gaming "/>
    <x v="722"/>
    <x v="0"/>
    <s v="Accessories&amp;Peripherals"/>
    <x v="27"/>
    <n v="1199"/>
    <x v="177"/>
    <x v="38"/>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x v="682"/>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x v="0"/>
  </r>
  <r>
    <s v="B08CTQP51L"/>
    <s v="Robustrion [Anti-Scratch] &amp; [Smudge Proof] [S Pen Compatible] Premium Tempered Glass Screen Protector for Samsung Tab S6 Lite 10.4 inch SM-P610/615 [Bubble Free]"/>
    <s v="Robustrion [Anti-Scratch] &amp; [Smudge Proof] "/>
    <x v="723"/>
    <x v="0"/>
    <s v="Accessories&amp;Peripherals"/>
    <x v="36"/>
    <n v="379"/>
    <x v="38"/>
    <x v="43"/>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x v="683"/>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x v="0"/>
  </r>
  <r>
    <s v="B0BG62HMDJ"/>
    <s v="Cablet 2.5 Inch SATA USB 3.0 HDD/SSD Portable External Enclosure for 7mm and 9.5mm, Tool-Free Design, Supports UASP Max 6TB"/>
    <s v="Cablet 2.5 Inch SATA USB "/>
    <x v="724"/>
    <x v="0"/>
    <s v="ExternalDevices&amp;DataStorage"/>
    <x v="22"/>
    <n v="499"/>
    <x v="251"/>
    <x v="63"/>
    <x v="4"/>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x v="684"/>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x v="0"/>
  </r>
  <r>
    <s v="B08GTYFC37"/>
    <s v="SanDisk 1TB Extreme Portable SSD 1050MB/s R, 1000MB/s W,Upto 2 Meter Drop Protection with IP55 Water/dust Resistance, HW Encryption, PC,MAC &amp; TypeC Smartphone Compatible, 5Y Warranty, External SSD"/>
    <s v="SanDisk 1TB Extreme Portable SSD "/>
    <x v="725"/>
    <x v="0"/>
    <s v="ExternalDevices&amp;DataStorage"/>
    <x v="51"/>
    <n v="10389"/>
    <x v="252"/>
    <x v="45"/>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x v="685"/>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x v="0"/>
  </r>
  <r>
    <s v="B08SBH499M"/>
    <s v="ZEBRONICS Zeb-Warrior II 10 watts 2.0 Multimedia Speaker with RGB Lights, USB Powered, AUX Input, Volume Control Pod for PC, Laptops, Desktop"/>
    <s v="ZEBRONICS Zeb-Warrior II 10 watts "/>
    <x v="726"/>
    <x v="0"/>
    <s v="Accessories&amp;Peripherals"/>
    <x v="38"/>
    <n v="649"/>
    <x v="253"/>
    <x v="8"/>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x v="686"/>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x v="0"/>
  </r>
  <r>
    <s v="B08FYB5HHK"/>
    <s v="TP-Link UE300C USB Type-C to RJ45 Gigabit Ethernet Network Adapter/RJ45 LAN Wired Adapter for Ultrabook, Chromebook, Laptop, Desktop, Plug &amp; Play, USB 3.0, Foldable and Portable Design"/>
    <s v="TP-Link UE300C USB Type-C to "/>
    <x v="727"/>
    <x v="0"/>
    <s v="NetworkingDevices"/>
    <x v="1"/>
    <n v="1199"/>
    <x v="20"/>
    <x v="54"/>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x v="0"/>
  </r>
  <r>
    <s v="B0B5GJRTHB"/>
    <s v="Wecool Moonwalk M1 ENC True Wireless in Ear Earbuds with Mic, Titanium Drivers for Rich Bass Experience, 40+ Hours Play Time, Type C Fast Charging, Low Latency, BT 5.3, IPX5, Deep Bass (Black)"/>
    <s v="Wecool Moonwalk M1 ENC True "/>
    <x v="728"/>
    <x v="1"/>
    <s v="Headphones,Earbuds&amp;Accessories"/>
    <x v="13"/>
    <n v="889"/>
    <x v="20"/>
    <x v="37"/>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x v="687"/>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x v="0"/>
  </r>
  <r>
    <s v="B09GBBJV72"/>
    <s v="HP 330 Wireless Black Keyboard and Mouse Set with Numeric Keypad, 2.4GHz Wireless Connection and 1600 DPI, USB Receiver, LED Indicators , Black(2V9E6AA)"/>
    <s v="HP 330 Wireless Black Keyboard "/>
    <x v="729"/>
    <x v="0"/>
    <s v="Accessories&amp;Peripherals"/>
    <x v="17"/>
    <n v="1409"/>
    <x v="32"/>
    <x v="63"/>
    <x v="2"/>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x v="688"/>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x v="0"/>
  </r>
  <r>
    <s v="B07P434WJY"/>
    <s v="RC PRINT GI 790 Ink Refill for Canon G1000, G1010, G1100, G2000, G2002, G2010, G2012, G2100, G3000, G3010, G3012, G3100, G4000, G4010"/>
    <s v="RC PRINT GI 790 Ink "/>
    <x v="730"/>
    <x v="0"/>
    <s v="Printers,Inks&amp;Accessories"/>
    <x v="26"/>
    <n v="549"/>
    <x v="20"/>
    <x v="25"/>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x v="689"/>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x v="0"/>
  </r>
  <r>
    <s v="B07T9FV9YP"/>
    <s v="Redgear Cloak Wired RGB Wired Over Ear Gaming Headphones with Mic for PC"/>
    <s v="Redgear Cloak Wired RGB Wired "/>
    <x v="731"/>
    <x v="0"/>
    <s v="Accessories&amp;Peripherals"/>
    <x v="27"/>
    <n v="749"/>
    <x v="15"/>
    <x v="30"/>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x v="690"/>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x v="0"/>
  </r>
  <r>
    <s v="B08WKFSN84"/>
    <s v="Wayona Type C To Type C 65W/3.25A Nylon Braided Fast Charging Cable Compatible For Laptop, Macbook, Samsung Galaxy M33 M53 M51 S20 Ultra, A71, A53, A51, Ipad Pro 2018 (1M, Grey)"/>
    <s v="Wayona Type C To Type "/>
    <x v="96"/>
    <x v="0"/>
    <s v="Accessories&amp;Peripherals"/>
    <x v="0"/>
    <n v="379"/>
    <x v="0"/>
    <x v="46"/>
    <x v="4"/>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x v="0"/>
  </r>
  <r>
    <s v="B09TBCVJS3"/>
    <s v="Amazfit GTS2 Mini (New Version) Smart Watch with Always-on AMOLED Display, Alexa Built-in, SpO2, 14 Days' Battery Life, 68 Sports Modes, GPS, HR, Sleep &amp; Stress Monitoring (Meteor Black)"/>
    <s v="Amazfit GTS2 Mini (New Version) "/>
    <x v="732"/>
    <x v="1"/>
    <s v="WearableTechnology"/>
    <x v="9"/>
    <n v="5998"/>
    <x v="136"/>
    <x v="23"/>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x v="691"/>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x v="0"/>
  </r>
  <r>
    <s v="B08TR61BVK"/>
    <s v="Tabelito¬Æ Polyester Foam, Nylon Hybrid laptopss Bag Sleeve Case Cover Pouch for laptopss Apple/Dell/Lenovo/ Asus/ Hp/Samsung/Mi/MacBook/Ultrabook/Thinkpad/Ideapad/Surfacepro (15.6 inches /39.6cm, Blue) laptopsss"/>
    <s v="Tabelito¬Æ Polyester Foam, Nylon Hybrid "/>
    <x v="733"/>
    <x v="0"/>
    <s v="Accessories&amp;Peripherals"/>
    <x v="14"/>
    <n v="299"/>
    <x v="38"/>
    <x v="27"/>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x v="692"/>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x v="0"/>
  </r>
  <r>
    <s v="B0B2CPVXHX"/>
    <s v="Robustrion Anti-Scratch &amp; Smudge Proof Tempered Glass Screen Protector for Xiaomi Mi Pad 5 11 inch"/>
    <s v="Robustrion Anti-Scratch &amp; Smudge Proof "/>
    <x v="734"/>
    <x v="0"/>
    <s v="Accessories&amp;Peripherals"/>
    <x v="36"/>
    <n v="379"/>
    <x v="38"/>
    <x v="43"/>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x v="693"/>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x v="0"/>
  </r>
  <r>
    <s v="B08XNL93PL"/>
    <s v="Portronics Ruffpad 15 Re-Writable LCD Screen 38.1cm (15-inch) Writing Pad for Drawing, Playing, Handwriting Gifts for Kids &amp; Adults (Grey)"/>
    <s v="Portronics Ruffpad 15 Re-Writable LCD "/>
    <x v="735"/>
    <x v="3"/>
    <s v="OfficePaperProducts"/>
    <x v="20"/>
    <n v="1399"/>
    <x v="43"/>
    <x v="3"/>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x v="694"/>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x v="0"/>
  </r>
  <r>
    <s v="B088GXTJM3"/>
    <s v="DIGITEK¬Æ (DLS-9FT) Lightweight &amp; Portable Aluminum Alloy Light Stand for Ring Light, Reflector, Flash Units, Diffuser, Portrait, Softbox, Studio Lighting &amp; More Ideal for Outdoor &amp; Indoor Shoots"/>
    <s v="DIGITEK¬Æ (DLS-9FT) Lightweight &amp; Portable "/>
    <x v="736"/>
    <x v="1"/>
    <s v="Cameras&amp;Photography"/>
    <x v="2"/>
    <n v="699"/>
    <x v="49"/>
    <x v="18"/>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x v="695"/>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x v="0"/>
  </r>
  <r>
    <s v="B099S26HWG"/>
    <s v="Classmate Pulse 1 Subject Notebook - 240mm x 180mm , Soft Cover, 180 Pages, Single Line, Pack of 4"/>
    <s v="Classmate Pulse 1 Subject Notebook "/>
    <x v="737"/>
    <x v="3"/>
    <s v="OfficePaperProducts"/>
    <x v="20"/>
    <n v="300"/>
    <x v="254"/>
    <x v="26"/>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x v="696"/>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x v="1"/>
  </r>
  <r>
    <s v="B08461VC1Z"/>
    <s v="Scarters Mouse Pad, Desk Mat Extended for Work from Home/Office/Gaming | Vegan PU Leather | Anti-Skid, Anti-Slip, Reversible Splash-Proof ‚Äì Deskspread ~ Navy Blue &amp; Yellow"/>
    <s v="Scarters Mouse Pad, Desk Mat "/>
    <x v="738"/>
    <x v="0"/>
    <s v="Accessories&amp;Peripherals"/>
    <x v="17"/>
    <n v="999"/>
    <x v="171"/>
    <x v="8"/>
    <x v="6"/>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x v="697"/>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x v="0"/>
  </r>
  <r>
    <s v="B00K32PEW4"/>
    <s v="Casio MJ-120D 150 Steps Check and Correct Desktop Calculator with Tax Keys, Black"/>
    <s v="Casio MJ-120D 150 Steps Check "/>
    <x v="739"/>
    <x v="3"/>
    <s v="OfficeElectronics"/>
    <x v="24"/>
    <n v="535"/>
    <x v="255"/>
    <x v="26"/>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x v="698"/>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x v="0"/>
  </r>
  <r>
    <s v="B07LFWP97N"/>
    <s v="Gizga Essentials Laptop Bag Sleeve Case Cover Pouch with Handle for 14.1 Inch Laptop for Men &amp; Women, Padded Laptop Compartment, Premium Zipper Closure, Water Repellent Nylon Fabric, Grey"/>
    <s v="Gizga Essentials Laptop Bag Sleeve "/>
    <x v="740"/>
    <x v="0"/>
    <s v="Accessories&amp;Peripherals"/>
    <x v="14"/>
    <n v="269"/>
    <x v="0"/>
    <x v="60"/>
    <x v="3"/>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x v="699"/>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x v="0"/>
  </r>
  <r>
    <s v="B0746N6WML"/>
    <s v="Parker Vector Camouflage Gift Set - Roller Ball Pen &amp; Parker Logo Keychain (Black Body, Blue Ink), 2 Piece Set"/>
    <s v="Parker Vector Camouflage Gift Set "/>
    <x v="741"/>
    <x v="3"/>
    <s v="OfficePaperProducts"/>
    <x v="20"/>
    <n v="341"/>
    <x v="225"/>
    <x v="66"/>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x v="700"/>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x v="1"/>
  </r>
  <r>
    <s v="B07W9KYT62"/>
    <s v="TP-Link AC1200 Archer A6 Smart WiFi, 5GHz Gigabit Dual Band MU-MIMO Wireless Internet Router, Long Range Coverage by 4 Antennas, Qualcomm Chipset"/>
    <s v="TP-Link AC1200 Archer A6 Smart "/>
    <x v="742"/>
    <x v="0"/>
    <s v="NetworkingDevices"/>
    <x v="32"/>
    <n v="2499"/>
    <x v="46"/>
    <x v="16"/>
    <x v="5"/>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x v="701"/>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x v="0"/>
  </r>
  <r>
    <s v="B08D9MNH4B"/>
    <s v="HP Deskjet 2723 AIO Printer, Copy, Scan, WiFi, Bluetooth, USB, Simple Setup Smart App, Ideal for Home."/>
    <s v="HP Deskjet 2723 AIO Printer, "/>
    <x v="743"/>
    <x v="0"/>
    <s v="Printers,Inks&amp;Accessories"/>
    <x v="48"/>
    <n v="5899"/>
    <x v="256"/>
    <x v="85"/>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x v="702"/>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x v="0"/>
  </r>
  <r>
    <s v="B09MKG4ZCM"/>
    <s v="Xiaomi Mi 4A Dual_Band Ethernet 1200Mbps Speed Router| 2.4GHz &amp; 5GHz Frequency|128MB RAM | DualCore 4 Thread CPU|4 Omni Directional Antenna|Mi Wi-Fi app-Parental Control &amp; Anti Hacking|Repeater, White"/>
    <s v="Xiaomi Mi 4A Dual_Band Ethernet "/>
    <x v="744"/>
    <x v="0"/>
    <s v="NetworkingDevices"/>
    <x v="32"/>
    <n v="1565"/>
    <x v="43"/>
    <x v="61"/>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x v="703"/>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x v="0"/>
  </r>
  <r>
    <s v="B07RZZ1QSW"/>
    <s v="SLOVIC¬Æ Tripod Mount Adapter| Tripod Mobile Holder|Tripod Phone Mount(Made in India)| Smartphone Clip Clipper 360 Degree for Taking Magic Video Shots &amp; Pictures."/>
    <s v="SLOVIC¬Æ Tripod Mount Adapter| Tripod "/>
    <x v="745"/>
    <x v="1"/>
    <s v="Cameras&amp;Photography"/>
    <x v="2"/>
    <n v="326"/>
    <x v="10"/>
    <x v="53"/>
    <x v="5"/>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x v="704"/>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x v="0"/>
  </r>
  <r>
    <s v="B07222HQKP"/>
    <s v="Orico 2.5&quot;(6.3cm) USB 3.0 HDD Enclosure Case Cover for SATA SSD HDD | SATA SSD HDD Enclosure High Speed USB 3.0 | Tool Free Installation | Black"/>
    <s v="Orico 2.5&quot;(6.3cm) USB 3.0 HDD "/>
    <x v="746"/>
    <x v="0"/>
    <s v="ExternalDevices&amp;DataStorage"/>
    <x v="22"/>
    <n v="657"/>
    <x v="8"/>
    <x v="67"/>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x v="705"/>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x v="0"/>
  </r>
  <r>
    <s v="B00NFD0ETQ"/>
    <s v="Logitech G402 Hyperion Fury USB Wired Gaming Mouse, 4,000 DPI, Lightweight, 8 Programmable Buttons, Compatible for PC/Mac - Black"/>
    <s v="Logitech G402 Hyperion Fury USB "/>
    <x v="747"/>
    <x v="0"/>
    <s v="Accessories&amp;Peripherals"/>
    <x v="27"/>
    <n v="1995"/>
    <x v="257"/>
    <x v="39"/>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x v="706"/>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x v="0"/>
  </r>
  <r>
    <s v="B075DB1F13"/>
    <s v="Panasonic Eneloop BQ-CC55N Advanced, Smart and Quick Charger for AA &amp; AAA Rechargeable Batteries, White"/>
    <s v="Panasonic Eneloop BQ-CC55N Advanced, Smart "/>
    <x v="748"/>
    <x v="1"/>
    <s v="GeneralPurposeBatteries&amp;BatteryChargers"/>
    <x v="31"/>
    <n v="1500"/>
    <x v="68"/>
    <x v="26"/>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x v="707"/>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x v="0"/>
  </r>
  <r>
    <s v="B0148NPH9I"/>
    <s v="Logitech K380 Wireless Multi-Device Keyboard for Windows, Apple iOS, Apple TV Android or Chrome, Bluetooth, Compact Space-Saving Design, PC/Mac/Laptop/Smartphone/Tablet (Dark Grey)"/>
    <s v="Logitech K380 Wireless Multi-Device Keyboard "/>
    <x v="749"/>
    <x v="0"/>
    <s v="Accessories&amp;Peripherals"/>
    <x v="17"/>
    <n v="2640"/>
    <x v="258"/>
    <x v="49"/>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x v="708"/>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x v="0"/>
  </r>
  <r>
    <s v="B01JOFKL0A"/>
    <s v="Canon PIXMA E477 All-in-One Wireless Ink Efficient Colour Printer (White/Blue)"/>
    <s v="Canon PIXMA E477 All-in-One Wireless "/>
    <x v="750"/>
    <x v="0"/>
    <s v="Printers,Inks&amp;Accessories"/>
    <x v="48"/>
    <n v="5299"/>
    <x v="259"/>
    <x v="49"/>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x v="709"/>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x v="0"/>
  </r>
  <r>
    <s v="B079S811J3"/>
    <s v="Redgear Cosmo 7,1 Usb Gaming Wired Over Ear Headphones With Mic With Virtual Surround Sound,50Mm Driver, Rgb Leds &amp; Remote Control(Black)"/>
    <s v="Redgear Cosmo 7,1 Usb Gaming "/>
    <x v="751"/>
    <x v="0"/>
    <s v="Accessories&amp;Peripherals"/>
    <x v="27"/>
    <n v="1990"/>
    <x v="43"/>
    <x v="67"/>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x v="710"/>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x v="0"/>
  </r>
  <r>
    <s v="B0083T231O"/>
    <s v="Belkin Essential Series 4-Socket Surge Protector Universal Socket with 5ft Heavy Duty Cable (Grey)"/>
    <s v="Belkin Essential Series 4-Socket Surge "/>
    <x v="752"/>
    <x v="1"/>
    <s v="PowerAccessories"/>
    <x v="52"/>
    <n v="1289"/>
    <x v="38"/>
    <x v="81"/>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x v="71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x v="0"/>
  </r>
  <r>
    <s v="B086PXQ2R4"/>
    <s v="Classmate Long Book - Unruled, 160 Pages, 314 mm x 194 mm - Pack Of 3"/>
    <s v="Classmate Long Book - Unruled, "/>
    <x v="753"/>
    <x v="3"/>
    <s v="OfficePaperProducts"/>
    <x v="20"/>
    <n v="165"/>
    <x v="174"/>
    <x v="26"/>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x v="712"/>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x v="2"/>
  </r>
  <r>
    <s v="B07L1N3TJX"/>
    <s v="Artis AR-45W-MG2 45 Watts MG2 Laptop Adapter/Charger Compatible with MB Air 13‚Äù &amp; MB Air 11‚Äù (14.5 V, 3.1 A) Connector: MG2 (T Tip Connector)"/>
    <s v="Artis AR-45W-MG2 45 Watts MG2 "/>
    <x v="754"/>
    <x v="0"/>
    <s v="Accessories&amp;Peripherals"/>
    <x v="14"/>
    <n v="1699"/>
    <x v="163"/>
    <x v="24"/>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x v="713"/>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x v="0"/>
  </r>
  <r>
    <s v="B07YFWVRCM"/>
    <s v="Imou 360¬∞ 1080P Full HD Security Camera, Human Detection, Motion Tracking, 2-Way Audio, Night Vision, Dome Camera with WiFi &amp; Ethernet Connection, Alexa Google Assistant, Up to 256GB SD Card Support"/>
    <s v="Imou 360¬∞ 1080P Full HD "/>
    <x v="755"/>
    <x v="1"/>
    <s v="Cameras&amp;Photography"/>
    <x v="35"/>
    <n v="2299"/>
    <x v="260"/>
    <x v="12"/>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x v="714"/>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x v="0"/>
  </r>
  <r>
    <s v="B08TDJ5BVF"/>
    <s v="E-COSMOS 5V 1.2W Portable Flexible USB LED Light (Colours May Vary, Small, EC-POF1)"/>
    <s v="E-COSMOS 5V 1.2W Portable Flexible "/>
    <x v="539"/>
    <x v="0"/>
    <s v="Accessories&amp;Peripherals"/>
    <x v="34"/>
    <n v="39"/>
    <x v="261"/>
    <x v="26"/>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x v="715"/>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x v="2"/>
  </r>
  <r>
    <s v="B09XXZXQC1"/>
    <s v="Xiaomi Pad 5| Qualcomm Snapdragon 860| 120Hz Refresh Rate| 6GB, 128GB| 2.5K+ Display (10.95-inch/27.81cm)|1 Billion Colours| Dolby Vision Atmos| Quad Speakers| Wi-Fi| Gray"/>
    <s v="Xiaomi Pad 5| Qualcomm Snapdragon "/>
    <x v="756"/>
    <x v="0"/>
    <s v="Tablets"/>
    <x v="31"/>
    <n v="26999"/>
    <x v="262"/>
    <x v="56"/>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x v="716"/>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x v="0"/>
  </r>
  <r>
    <s v="B083T5G5PM"/>
    <s v="Sennheiser CX 80S in-Ear Wired Headphones with in-line One-Button Smart Remote with Microphone Black"/>
    <s v="Sennheiser CX 80S in-Ear Wired "/>
    <x v="757"/>
    <x v="1"/>
    <s v="Headphones,Earbuds&amp;Accessories"/>
    <x v="13"/>
    <n v="1490"/>
    <x v="263"/>
    <x v="23"/>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x v="717"/>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x v="0"/>
  </r>
  <r>
    <s v="B0BHVPTM2C"/>
    <s v="HB Plus Folding Height Adjustable Aluminum Foldable Portable Adjustment Desktop Laptop Holder Riser Stand"/>
    <s v="HB Plus Folding Height Adjustable "/>
    <x v="758"/>
    <x v="0"/>
    <s v="Accessories&amp;Peripherals"/>
    <x v="14"/>
    <n v="398"/>
    <x v="264"/>
    <x v="27"/>
    <x v="1"/>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x v="718"/>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x v="0"/>
  </r>
  <r>
    <s v="B01NBX5RSB"/>
    <s v="HP 65W AC Laptops Charger Adapter 4.5mm for HP Pavilion Black (Without Power Cable)"/>
    <s v="HP 65W AC Laptops Charger "/>
    <x v="759"/>
    <x v="0"/>
    <s v="Accessories&amp;Peripherals"/>
    <x v="14"/>
    <n v="770"/>
    <x v="265"/>
    <x v="8"/>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x v="719"/>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x v="0"/>
  </r>
  <r>
    <s v="B08MWJTST6"/>
    <s v="Tukzer Fully Foldable Tabletop Desktop Tablet Mobile Stand Holder - Angle &amp; Height Adjustable for Desk, Cradle, Dock, Compatible with Smartphones &amp; Tablets (White)"/>
    <s v="Tukzer Fully Foldable Tabletop Desktop "/>
    <x v="760"/>
    <x v="1"/>
    <s v="Mobiles&amp;Accessories"/>
    <x v="10"/>
    <n v="279"/>
    <x v="49"/>
    <x v="72"/>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x v="72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x v="0"/>
  </r>
  <r>
    <s v="B07R99NBVB"/>
    <s v="Gizga Essentials Cable Organiser, Cord Management System for PC, TV, Home Theater, Speaker &amp; Cables, Reusable Cable Organizer for Desk, WFH Accessories, Organizer Tape Roll, Reusable Cable Ties Strap"/>
    <s v="Gizga Essentials Cable Organiser, Cord "/>
    <x v="761"/>
    <x v="5"/>
    <s v="Electrical"/>
    <x v="53"/>
    <n v="249"/>
    <x v="22"/>
    <x v="30"/>
    <x v="6"/>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x v="721"/>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x v="0"/>
  </r>
  <r>
    <s v="B00LY12TH6"/>
    <s v="Camel Oil Pastel with Reusable Plastic Box - 50 Shades"/>
    <s v="Camel Oil Pastel with Reusable "/>
    <x v="762"/>
    <x v="4"/>
    <s v="CraftMaterials"/>
    <x v="28"/>
    <n v="230"/>
    <x v="243"/>
    <x v="26"/>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x v="722"/>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x v="1"/>
  </r>
  <r>
    <s v="B08497Z1MQ"/>
    <s v="HP M270 Backlit USB Wired Gaming Mouse with 6 Buttons, 4-Speed Customizable 2400 DPI, Ergonomic Design, Breathing LED Lighting, Metal Scroll Wheel, Lightweighted / 3 Years Warranty (7ZZ87AA), Black"/>
    <s v="HP M270 Backlit USB Wired "/>
    <x v="763"/>
    <x v="0"/>
    <s v="Accessories&amp;Peripherals"/>
    <x v="27"/>
    <n v="599"/>
    <x v="11"/>
    <x v="8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x v="723"/>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x v="0"/>
  </r>
  <r>
    <s v="B07KNM95JK"/>
    <s v="Foxin FTC 12A / Q2612A Black Laser Toner Cartridge Compatible with Laserjet 1020,M1005,1018,1010,1012,1015,1020 Plus,1022,3015,3020,3030,3050, 3050Z, 3052,3055 (Black)"/>
    <s v="Foxin FTC 12A / Q2612A "/>
    <x v="764"/>
    <x v="0"/>
    <s v="Printers,Inks&amp;Accessories"/>
    <x v="26"/>
    <n v="598"/>
    <x v="266"/>
    <x v="61"/>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x v="724"/>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x v="0"/>
  </r>
  <r>
    <s v="B09Q3M3WLJ"/>
    <s v="Robustrion [Anti-Scratch] &amp; [Smudge Proof] [Bubble Free] Premium Tempered Glass Screen Protector Guard for Samsung Galaxy Tab A8 10.5 inch [SM-X200/X205/X207] 2022"/>
    <s v="Robustrion [Anti-Scratch] &amp; [Smudge Proof] "/>
    <x v="723"/>
    <x v="0"/>
    <s v="Accessories&amp;Peripherals"/>
    <x v="36"/>
    <n v="399"/>
    <x v="38"/>
    <x v="25"/>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x v="725"/>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x v="0"/>
  </r>
  <r>
    <s v="B09B9SPC7F"/>
    <s v="PC SQUARE Laptop Tabletop Stand/ Computer Tablet Stand 6 Angles Adjustable Aluminum Ergonomic Foldable Portable Desktop Holder Compatible with MacBook, HP, Dell, Lenovo &amp; All Other Notebook (Silver)"/>
    <s v="PC SQUARE Laptop Tabletop Stand/ "/>
    <x v="765"/>
    <x v="0"/>
    <s v="Accessories&amp;Peripherals"/>
    <x v="14"/>
    <n v="499"/>
    <x v="49"/>
    <x v="33"/>
    <x v="3"/>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x v="726"/>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x v="0"/>
  </r>
  <r>
    <s v="B099SD8PRP"/>
    <s v="Lenovo 130 Wireless Compact Mouse, 1K DPI Optical sensor, 2.4GHz Wireless NanoUSB, 10m range, 3button(left,right,scroll) upto 3M left/right clicks, 10 month battery, Ambidextrous, Ergonomic GY51C12380"/>
    <s v="Lenovo 130 Wireless Compact Mouse, "/>
    <x v="766"/>
    <x v="0"/>
    <s v="Accessories&amp;Peripherals"/>
    <x v="17"/>
    <n v="579"/>
    <x v="267"/>
    <x v="41"/>
    <x v="5"/>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x v="727"/>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x v="0"/>
  </r>
  <r>
    <s v="B00S2SEV7K"/>
    <s v="Pilot Frixion Clicker Roller Pen (Blue), (9000019529)"/>
    <s v="Pilot Frixion Clicker Roller Pen "/>
    <x v="767"/>
    <x v="3"/>
    <s v="OfficePaperProducts"/>
    <x v="20"/>
    <n v="90"/>
    <x v="201"/>
    <x v="79"/>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x v="728"/>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x v="2"/>
  </r>
  <r>
    <s v="B08WKCTFF3"/>
    <s v="ZEBRONICS Aluminium Alloy Laptop Stand, Compatible with 9-15.6 inch Laptops, 7 Angles Adjustable, Anti Slip Silicon Rubber Pads, Foldable, Velvet Pouch Inside, Zeb-NS2000 (Dark Grey)"/>
    <s v="ZEBRONICS Aluminium Alloy Laptop Stand, "/>
    <x v="768"/>
    <x v="0"/>
    <s v="Accessories&amp;Peripherals"/>
    <x v="14"/>
    <n v="899"/>
    <x v="20"/>
    <x v="10"/>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x v="729"/>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x v="0"/>
  </r>
  <r>
    <s v="B08498D67S"/>
    <s v="HP K500F Backlit Membrane Wired Gaming Keyboard with Mixed Color Lighting, Metal Panel with Logo Lighting, 26 Anti-Ghosting Keys, and Windows Lock Key / 3 Years Warranty(7ZZ97AA)"/>
    <s v="HP K500F Backlit Membrane Wired "/>
    <x v="769"/>
    <x v="0"/>
    <s v="Accessories&amp;Peripherals"/>
    <x v="27"/>
    <n v="1149"/>
    <x v="135"/>
    <x v="63"/>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x v="730"/>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x v="0"/>
  </r>
  <r>
    <s v="B00C3GBCIS"/>
    <s v="GIZGA Club-laptop Neoprene Reversible for 15.6-inches Laptop Sleeve - Black-Red"/>
    <s v="GIZGA Club-laptop Neoprene Reversible for "/>
    <x v="770"/>
    <x v="0"/>
    <s v="Accessories&amp;Peripherals"/>
    <x v="14"/>
    <n v="249"/>
    <x v="6"/>
    <x v="8"/>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x v="731"/>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x v="1"/>
  </r>
  <r>
    <s v="B00URH5E34"/>
    <s v="Inventis 5V 1.2W Portable Flexible USB LED Light Lamp (Colors may vary)"/>
    <s v="Inventis 5V 1.2W Portable Flexible "/>
    <x v="771"/>
    <x v="0"/>
    <s v="Accessories&amp;Peripherals"/>
    <x v="34"/>
    <n v="39"/>
    <x v="261"/>
    <x v="26"/>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x v="732"/>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x v="2"/>
  </r>
  <r>
    <s v="B00EYW1U68"/>
    <s v="TP-Link TL-WA855RE 300 Mbps Wi-Fi Range Extender (White)"/>
    <s v="TP-Link TL-WA855RE 300 Mbps Wi-Fi "/>
    <x v="772"/>
    <x v="0"/>
    <s v="NetworkingDevices"/>
    <x v="25"/>
    <n v="1599"/>
    <x v="268"/>
    <x v="37"/>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x v="733"/>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x v="0"/>
  </r>
  <r>
    <s v="B08SMJT55F"/>
    <s v="boAt Stone 250 Portable Wireless Speaker with 5W RMS Immersive Audio, RGB LEDs, Up to 8HRS Playtime, IPX7 Water Resistance, Multi-Compatibility Modes(Black)"/>
    <s v="boAt Stone 250 Portable Wireless "/>
    <x v="773"/>
    <x v="1"/>
    <s v="HomeAudio"/>
    <x v="8"/>
    <n v="1199"/>
    <x v="145"/>
    <x v="20"/>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x v="734"/>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x v="0"/>
  </r>
  <r>
    <s v="B08Y7MXFMK"/>
    <s v="Offbeat¬Æ - DASH 2.4GHz Wireless + Bluetooth 5.1 Mouse, Multi-Device Dual Mode Slim Rechargeable Silent Click Buttons Wireless Bluetooth Mouse, 3 Adjustable DPI, Works on 2 devices at the same time with a switch button for Windows/Mac/Android/Ipad/Smart TV"/>
    <s v="Offbeat¬Æ - DASH 2.4GHz Wireless "/>
    <x v="774"/>
    <x v="0"/>
    <s v="Accessories&amp;Peripherals"/>
    <x v="17"/>
    <n v="1099"/>
    <x v="38"/>
    <x v="35"/>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x v="735"/>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x v="0"/>
  </r>
  <r>
    <s v="B086Q3QMFS"/>
    <s v="Classmate Drawing Book - Unruled, 40 Pages, 210 mm x 297 mm - Pack Of 4"/>
    <s v="Classmate Drawing Book - Unruled, "/>
    <x v="775"/>
    <x v="3"/>
    <s v="OfficePaperProducts"/>
    <x v="20"/>
    <n v="120"/>
    <x v="229"/>
    <x v="26"/>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x v="736"/>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x v="2"/>
  </r>
  <r>
    <s v="B08498H13H"/>
    <s v="HP GK320 Wired Full Size RGB Backlight Mechanical Gaming Keyboard, 4 LED Indicators, Mechanical Switches, Double Injection Key Caps, and Windows Lock Key(4QN01AA)"/>
    <s v="HP GK320 Wired Full Size "/>
    <x v="776"/>
    <x v="0"/>
    <s v="Accessories&amp;Peripherals"/>
    <x v="27"/>
    <n v="1519"/>
    <x v="163"/>
    <x v="48"/>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x v="737"/>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x v="0"/>
  </r>
  <r>
    <s v="B07LFQLKFZ"/>
    <s v="Parker Moments Vector Timecheck Gold Trim Roller Ball Pen (Black)"/>
    <s v="Parker Moments Vector Timecheck Gold "/>
    <x v="777"/>
    <x v="3"/>
    <s v="OfficePaperProducts"/>
    <x v="20"/>
    <n v="420"/>
    <x v="269"/>
    <x v="26"/>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x v="738"/>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x v="1"/>
  </r>
  <r>
    <s v="B00LY17RHI"/>
    <s v="Camlin Elegante Fountain Pen - Black/Blue/Red"/>
    <s v="Camlin Elegante Fountain Pen - "/>
    <x v="778"/>
    <x v="3"/>
    <s v="OfficePaperProducts"/>
    <x v="20"/>
    <n v="225"/>
    <x v="183"/>
    <x v="26"/>
    <x v="3"/>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x v="739"/>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x v="1"/>
  </r>
  <r>
    <s v="B07W14CHV8"/>
    <s v="CARECASE¬Æ Optical Bay 2nd Hard Drive Caddy, 9.5 mm CD/DVD Drive Slot for SSD and HDD"/>
    <s v="CARECASE¬Æ Optical Bay 2nd Hard "/>
    <x v="779"/>
    <x v="0"/>
    <s v="Accessories&amp;Peripherals"/>
    <x v="54"/>
    <n v="199"/>
    <x v="10"/>
    <x v="43"/>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x v="740"/>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x v="0"/>
  </r>
  <r>
    <s v="B09F5Z694W"/>
    <s v="Canon E4570 All-in-One Wi-Fi Ink Efficient Colour Printer with FAX/ADF/Duplex Printing (Black)- Smart Speaker Compatible, Standard"/>
    <s v="Canon E4570 All-in-One Wi-Fi Ink "/>
    <x v="780"/>
    <x v="0"/>
    <s v="Printers,Inks&amp;Accessories"/>
    <x v="48"/>
    <n v="8349"/>
    <x v="270"/>
    <x v="14"/>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x v="741"/>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x v="0"/>
  </r>
  <r>
    <s v="B0B25LQQPC"/>
    <s v="Crucial P3 500GB PCIe 3.0 3D NAND NVMe M.2 SSD, up to 3500MB/s - CT500P3SSD8"/>
    <s v="Crucial P3 500GB PCIe 3.0 "/>
    <x v="781"/>
    <x v="0"/>
    <s v="Components"/>
    <x v="44"/>
    <n v="3307"/>
    <x v="271"/>
    <x v="18"/>
    <x v="4"/>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x v="742"/>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x v="0"/>
  </r>
  <r>
    <s v="B01LYLJ99X"/>
    <s v="HP v222w 64GB USB 2.0 Pen Drive (Silver)"/>
    <s v="HP v222w 64GB USB 2.0 "/>
    <x v="782"/>
    <x v="0"/>
    <s v="ExternalDevices&amp;DataStorage"/>
    <x v="16"/>
    <n v="449"/>
    <x v="253"/>
    <x v="6"/>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x v="743"/>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x v="0"/>
  </r>
  <r>
    <s v="B014SZPBM4"/>
    <s v="Duracell Ultra Alkaline D Battery, 2 Pcs"/>
    <s v="Duracell Ultra Alkaline D Battery, "/>
    <x v="783"/>
    <x v="1"/>
    <s v="GeneralPurposeBatteries&amp;BatteryChargers"/>
    <x v="19"/>
    <n v="380"/>
    <x v="228"/>
    <x v="84"/>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x v="744"/>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x v="1"/>
  </r>
  <r>
    <s v="B08CZHGHKH"/>
    <s v="BESTOR¬Æ LCD Writing Tablet/pad 12 inches | Electronic Writing Scribble Board for Kids | Kids Learning Toy | Portable Ruff for LCD Paperless Memo Digital Tablet Notepad E-Writer/Writing/Drawing Pad Home/School/Office (Black)"/>
    <s v="BESTOR¬Æ LCD Writing Tablet/pad 12 "/>
    <x v="784"/>
    <x v="0"/>
    <s v="Accessories&amp;Peripherals"/>
    <x v="17"/>
    <n v="499"/>
    <x v="36"/>
    <x v="0"/>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x v="745"/>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x v="0"/>
  </r>
  <r>
    <s v="B0B2RBP83P"/>
    <s v="Lenovo IdeaPad 3 11th Gen Intel Core i3 15.6&quot; FHD Thin &amp; Light Laptop(8GB/512GB SSD/Windows 11/Office 2021/2Yr Warranty/3months Xbox Game Pass/Platinum Grey/1.7Kg), 81X800LGIN"/>
    <s v="Lenovo IdeaPad 3 11th Gen "/>
    <x v="785"/>
    <x v="0"/>
    <s v="Laptops"/>
    <x v="55"/>
    <n v="37247"/>
    <x v="272"/>
    <x v="16"/>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x v="746"/>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x v="0"/>
  </r>
  <r>
    <s v="B078W65FJ7"/>
    <s v="boAt BassHeads 900 On-Ear Wired Headphones with Mic (White)"/>
    <s v="boAt BassHeads 900 On-Ear Wired "/>
    <x v="786"/>
    <x v="1"/>
    <s v="Headphones,Earbuds&amp;Accessories"/>
    <x v="13"/>
    <n v="849"/>
    <x v="214"/>
    <x v="46"/>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x v="747"/>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x v="0"/>
  </r>
  <r>
    <s v="B08S74GTBT"/>
    <s v="Zebronics Astra 10 Portable Wireless BT v5.0 Speaker, 10W RMS Power, 15* Hours Backup, 2.25&quot; Drive Size, up to 6.4&quot; Mobile Holder Support, Carry Handle, USB, mSD, AUX Input and FM Radio with Antenna"/>
    <s v="Zebronics Astra 10 Portable Wireless "/>
    <x v="787"/>
    <x v="1"/>
    <s v="HomeAudio"/>
    <x v="8"/>
    <n v="799"/>
    <x v="20"/>
    <x v="13"/>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x v="748"/>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x v="0"/>
  </r>
  <r>
    <s v="B07QMRHWJD"/>
    <s v="SWAPKART Portable Flexible Adjustable Eye Protection USB LED Desk Light Table Lamp for Reading, Working on PC, Laptop, Power Bank, Bedroom ( Multicolour )"/>
    <s v="SWAPKART Portable Flexible Adjustable Eye "/>
    <x v="788"/>
    <x v="0"/>
    <s v="Accessories&amp;Peripherals"/>
    <x v="34"/>
    <n v="298"/>
    <x v="8"/>
    <x v="20"/>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x v="749"/>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x v="0"/>
  </r>
  <r>
    <s v="B07W7Z6DVL"/>
    <s v="Infinity (JBL Fuze 100, Wireless Portable Bluetooth Speaker with Mic, Deep Bass, Dual Equalizer, IPX7 Waterproof, Rugged Fabric Design (Black)"/>
    <s v="Infinity (JBL Fuze 100, Wireless "/>
    <x v="789"/>
    <x v="1"/>
    <s v="HomeAudio"/>
    <x v="8"/>
    <n v="1499"/>
    <x v="43"/>
    <x v="8"/>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x v="750"/>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x v="0"/>
  </r>
  <r>
    <s v="B07WMS7TWB"/>
    <s v="Pigeon by Stovekraft Amaze Plus Electric Kettle (14289) with Stainless Steel Body, 1.5 litre, used for boiling Water, making tea and coffee, instant noodles, soup etc. 1500 Watt (Silver)"/>
    <s v="Pigeon by Stovekraft Amaze Plus "/>
    <x v="790"/>
    <x v="4"/>
    <s v="Kitchen&amp;HomeAppliances"/>
    <x v="56"/>
    <n v="649"/>
    <x v="273"/>
    <x v="61"/>
    <x v="2"/>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x v="751"/>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x v="0"/>
  </r>
  <r>
    <s v="B00H47GVGY"/>
    <s v="USHA Quartz Room Heater with Overheating Protection (3002, Ivory, 800 Watts)"/>
    <s v="USHA Quartz Room Heater with "/>
    <x v="791"/>
    <x v="4"/>
    <s v="Heating,Cooling&amp;AirQuality"/>
    <x v="57"/>
    <n v="1199"/>
    <x v="274"/>
    <x v="56"/>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x v="752"/>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x v="0"/>
  </r>
  <r>
    <s v="B07VX71FZP"/>
    <s v="Amazon Brand - Solimo 2000/1000 Watts Room Heater with Adjustable Thermostat (ISI certified, White colour, Ideal for small to medium room/area)"/>
    <s v="Amazon Brand - Solimo 2000/1000 "/>
    <x v="792"/>
    <x v="4"/>
    <s v="Heating,Cooling&amp;AirQuality"/>
    <x v="57"/>
    <n v="1199"/>
    <x v="199"/>
    <x v="54"/>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x v="753"/>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x v="0"/>
  </r>
  <r>
    <s v="B07NCKMXVZ"/>
    <s v="StyleHouse Lint Remover for Woolen Clothes, Electric Lint Remover, Best Lint Shaver for Clothes"/>
    <s v="StyleHouse Lint Remover for Woolen "/>
    <x v="793"/>
    <x v="4"/>
    <s v="Kitchen&amp;HomeAppliances"/>
    <x v="58"/>
    <n v="455"/>
    <x v="8"/>
    <x v="34"/>
    <x v="3"/>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x v="754"/>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x v="0"/>
  </r>
  <r>
    <s v="B0B61DSF17"/>
    <s v="beatXP Kitchen Scale Multipurpose Portable Electronic Digital Weighing Scale | Weight Machine With Back light LCD Display | White |10 kg | 2 Year Warranty |"/>
    <s v="beatXP Kitchen Scale Multipurpose Portable "/>
    <x v="794"/>
    <x v="4"/>
    <s v="Kitchen&amp;HomeAppliances"/>
    <x v="56"/>
    <n v="199"/>
    <x v="20"/>
    <x v="2"/>
    <x v="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x v="755"/>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x v="0"/>
  </r>
  <r>
    <s v="B07VQGVL68"/>
    <s v="Glun Multipurpose Portable Electronic Digital Weighing Scale Weight Machine (10 Kg - with Back Light)"/>
    <s v="Glun Multipurpose Portable Electronic Digital "/>
    <x v="795"/>
    <x v="4"/>
    <s v="Kitchen&amp;HomeAppliances"/>
    <x v="56"/>
    <n v="293"/>
    <x v="6"/>
    <x v="19"/>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x v="756"/>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x v="1"/>
  </r>
  <r>
    <s v="B01LWYDEQ7"/>
    <s v="Pigeon Polypropylene Mini Handy and Compact Chopper with 3 Blades for Effortlessly Chopping Vegetables and Fruits for Your Kitchen (12420, Green, 400 ml)"/>
    <s v="Pigeon Polypropylene Mini Handy and "/>
    <x v="796"/>
    <x v="4"/>
    <s v="Kitchen&amp;Dining"/>
    <x v="59"/>
    <n v="199"/>
    <x v="141"/>
    <x v="13"/>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x v="757"/>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x v="1"/>
  </r>
  <r>
    <s v="B07VNFP3C2"/>
    <s v="Prestige 1.5 Litre Kettle 1500-watts, Red"/>
    <s v="Prestige 1.5 Litre Kettle 1500-watts, "/>
    <x v="797"/>
    <x v="4"/>
    <s v="Kitchen&amp;HomeAppliances"/>
    <x v="56"/>
    <n v="749"/>
    <x v="273"/>
    <x v="54"/>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x v="758"/>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x v="0"/>
  </r>
  <r>
    <s v="B00LUGTJGO"/>
    <s v="Bajaj RHX-2 800-Watt Room Heater (White)"/>
    <s v="Bajaj RHX-2 800-Watt Room Heater "/>
    <x v="798"/>
    <x v="4"/>
    <s v="Heating,Cooling&amp;AirQuality"/>
    <x v="57"/>
    <n v="1399"/>
    <x v="275"/>
    <x v="79"/>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x v="759"/>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x v="0"/>
  </r>
  <r>
    <s v="B01MQZ7J8K"/>
    <s v="Prestige Electric Kettle PKOSS - 1500watts, Steel (1.5Ltr), Black"/>
    <s v="Prestige Electric Kettle PKOSS - "/>
    <x v="799"/>
    <x v="4"/>
    <s v="Kitchen&amp;HomeAppliances"/>
    <x v="56"/>
    <n v="749"/>
    <x v="276"/>
    <x v="61"/>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x v="760"/>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x v="0"/>
  </r>
  <r>
    <s v="B01GFTEV5Y"/>
    <s v="Pigeon by Stovekraft Cruise 1800 watt Induction Cooktop (Black)"/>
    <s v="Pigeon by Stovekraft Cruise 1800 "/>
    <x v="800"/>
    <x v="4"/>
    <s v="Kitchen&amp;HomeAppliances"/>
    <x v="56"/>
    <n v="1699"/>
    <x v="277"/>
    <x v="41"/>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x v="761"/>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x v="0"/>
  </r>
  <r>
    <s v="B00NW4UWN6"/>
    <s v="Prestige PKGSS 1.7L 1500W Electric Kettle (Stainless Steel)"/>
    <s v="Prestige PKGSS 1.7L 1500W Electric "/>
    <x v="801"/>
    <x v="4"/>
    <s v="Kitchen&amp;HomeAppliances"/>
    <x v="56"/>
    <n v="1043"/>
    <x v="278"/>
    <x v="47"/>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x v="762"/>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x v="0"/>
  </r>
  <r>
    <s v="B01NCVJMKX"/>
    <s v="SHOPTOSHOP Electric Lint Remover, Best Lint Shaver for Clothes,Lint Remover for Woolen Clothes ,Lint Remover for Sweaters"/>
    <s v="SHOPTOSHOP Electric Lint Remover, Best "/>
    <x v="802"/>
    <x v="4"/>
    <s v="Kitchen&amp;HomeAppliances"/>
    <x v="58"/>
    <n v="499"/>
    <x v="8"/>
    <x v="8"/>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x v="763"/>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x v="0"/>
  </r>
  <r>
    <s v="B00O24PUO6"/>
    <s v="Orpat OEH-1260 2000-Watt Fan Heater (Grey)"/>
    <s v="Orpat OEH-1260 2000-Watt Fan Heater "/>
    <x v="803"/>
    <x v="4"/>
    <s v="Heating,Cooling&amp;AirQuality"/>
    <x v="57"/>
    <n v="1464"/>
    <x v="204"/>
    <x v="68"/>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x v="764"/>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x v="0"/>
  </r>
  <r>
    <s v="B07GXPDLYQ"/>
    <s v="PRO365 Indo Mocktails/Coffee Foamer/Cappuccino/Lemonade/Milk Frother (6 Months Warranty)"/>
    <s v="PRO365 Indo Mocktails/Coffee Foamer/Cappuccino/Lemonade/Milk Frother "/>
    <x v="804"/>
    <x v="4"/>
    <s v="Kitchen&amp;HomeAppliances"/>
    <x v="56"/>
    <n v="249"/>
    <x v="6"/>
    <x v="8"/>
    <x v="8"/>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x v="765"/>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x v="1"/>
  </r>
  <r>
    <s v="B01C8P29N0"/>
    <s v="Bajaj DX-6 1000W Dry Iron with Advance Soleplate and Anti-bacterial German Coating Technology, White"/>
    <s v="Bajaj DX-6 1000W Dry Iron "/>
    <x v="805"/>
    <x v="4"/>
    <s v="Kitchen&amp;HomeAppliances"/>
    <x v="58"/>
    <n v="625"/>
    <x v="41"/>
    <x v="10"/>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x v="766"/>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x v="0"/>
  </r>
  <r>
    <s v="B08KDBLMQP"/>
    <s v="Croma 500W Mixer Grinder with 3 Stainless Steel Leak-proof Jars, 3 speed &amp; Pulse function, 2 years warranty (CRAK4184, White &amp; Purple)"/>
    <s v="Croma 500W Mixer Grinder with "/>
    <x v="806"/>
    <x v="4"/>
    <s v="Kitchen&amp;HomeAppliances"/>
    <x v="56"/>
    <n v="1290"/>
    <x v="181"/>
    <x v="61"/>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x v="767"/>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x v="0"/>
  </r>
  <r>
    <s v="B078JDNZJ8"/>
    <s v="Havells Instanio 3-Litre Instant Geyser (White/Blue)"/>
    <s v="Havells Instanio 3-Litre Instant Geyser "/>
    <x v="807"/>
    <x v="4"/>
    <s v="Heating,Cooling&amp;AirQuality"/>
    <x v="60"/>
    <n v="3600"/>
    <x v="279"/>
    <x v="21"/>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x v="768"/>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x v="0"/>
  </r>
  <r>
    <s v="B01M5F614J"/>
    <s v="Morphy Richards OFR Room Heater, 09 Fin 2000 Watts Oil Filled Room Heater , ISI Approved (OFR 9 Grey)"/>
    <s v="Morphy Richards OFR Room Heater, "/>
    <x v="808"/>
    <x v="4"/>
    <s v="Heating,Cooling&amp;AirQuality"/>
    <x v="57"/>
    <n v="6549"/>
    <x v="280"/>
    <x v="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x v="769"/>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x v="0"/>
  </r>
  <r>
    <s v="B083GKDRKR"/>
    <s v="Havells Aqua Plus 1.2 litre Double Wall Kettle / 304 Stainless Steel Inner Body / Cool touch outer body / Wider mouth/ 2 Year warranty (Black, 1500 Watt)"/>
    <s v="Havells Aqua Plus 1.2 litre "/>
    <x v="809"/>
    <x v="4"/>
    <s v="Kitchen&amp;HomeAppliances"/>
    <x v="56"/>
    <n v="1625"/>
    <x v="281"/>
    <x v="18"/>
    <x v="6"/>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x v="770"/>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x v="0"/>
  </r>
  <r>
    <s v="B097R2V1W8"/>
    <s v="Bajaj Splendora 3 Litre 3KW IWH Instant Water Heater (Geyser), White"/>
    <s v="Bajaj Splendora 3 Litre 3KW "/>
    <x v="810"/>
    <x v="4"/>
    <s v="Heating,Cooling&amp;AirQuality"/>
    <x v="60"/>
    <n v="2599"/>
    <x v="282"/>
    <x v="37"/>
    <x v="3"/>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x v="771"/>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x v="0"/>
  </r>
  <r>
    <s v="B07YR26BJ3"/>
    <s v="KENT 16052 Elegant Electric Glass Kettle 1.8L 2000 W | Blue LED Illumination | Borosilicate Glass Body | Boil Drying Protection | Used as Boiler | Milk | Tea | Water &amp; Soup | 1 Year Warranty"/>
    <s v="KENT 16052 Elegant Electric Glass "/>
    <x v="811"/>
    <x v="4"/>
    <s v="Kitchen&amp;HomeAppliances"/>
    <x v="56"/>
    <n v="1199"/>
    <x v="199"/>
    <x v="54"/>
    <x v="1"/>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x v="772"/>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x v="0"/>
  </r>
  <r>
    <s v="B097R45BH8"/>
    <s v="Bajaj New Shakti Neo 15L Vertical Storage Water Heater (Geyser 15 litres) 4 Star BEE Rated Heater For Water Heating with Titanium Armour, Swirl Flow Technology, Glasslined Tank (White), 1 Yr Warranty"/>
    <s v="Bajaj New Shakti Neo 15L "/>
    <x v="812"/>
    <x v="4"/>
    <s v="Heating,Cooling&amp;AirQuality"/>
    <x v="60"/>
    <n v="5499"/>
    <x v="283"/>
    <x v="30"/>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x v="773"/>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x v="0"/>
  </r>
  <r>
    <s v="B09X5C9VLK"/>
    <s v="Lifelong LLMG23 Power Pro 500-Watt Mixer Grinder with 3 Jars (Liquidizing, Wet Grinding and Chutney Jar), Stainless Steel blades, 1 Year Warranty (Black)"/>
    <s v="Lifelong LLMG23 Power Pro 500-Watt "/>
    <x v="813"/>
    <x v="4"/>
    <s v="Kitchen&amp;HomeAppliances"/>
    <x v="56"/>
    <n v="1299"/>
    <x v="123"/>
    <x v="11"/>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x v="774"/>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x v="0"/>
  </r>
  <r>
    <s v="B01C8P29T4"/>
    <s v="Bajaj Majesty DX-11 1000W Dry Iron with Advance Soleplate and Anti-bacterial German Coating Technology, White and Blue"/>
    <s v="Bajaj Majesty DX-11 1000W Dry "/>
    <x v="814"/>
    <x v="4"/>
    <s v="Kitchen&amp;HomeAppliances"/>
    <x v="58"/>
    <n v="599"/>
    <x v="284"/>
    <x v="66"/>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x v="775"/>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x v="0"/>
  </r>
  <r>
    <s v="B00HVXS7WC"/>
    <s v="Bajaj Rex 500W Mixer Grinder with Nutri-Pro Feature, 3 Jars, White"/>
    <s v="Bajaj Rex 500W Mixer Grinder "/>
    <x v="815"/>
    <x v="4"/>
    <s v="Kitchen&amp;HomeAppliances"/>
    <x v="56"/>
    <n v="1999"/>
    <x v="285"/>
    <x v="16"/>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x v="776"/>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x v="0"/>
  </r>
  <r>
    <s v="B096YCN3SD"/>
    <s v="Lifelong LLEK15 Electric Kettle 1.5L with Stainless Steel Body, Easy and Fast Boiling of Water for Instant Noodles, Soup, Tea etc. (1 Year Warranty, Silver)"/>
    <s v="Lifelong LLEK15 Electric Kettle 1.5L "/>
    <x v="816"/>
    <x v="4"/>
    <s v="Kitchen&amp;HomeAppliances"/>
    <x v="56"/>
    <n v="549"/>
    <x v="5"/>
    <x v="32"/>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x v="777"/>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x v="0"/>
  </r>
  <r>
    <s v="B09LQH3SD9"/>
    <s v="Lifelong LLQH922 Regalia 800 W (ISI Certified) Quartz Room Heater with 2 Power settings, Overheating Protection, 2 Rod Heater (1 Year Warranty, White)"/>
    <s v="Lifelong LLQH922 Regalia 800 W "/>
    <x v="817"/>
    <x v="4"/>
    <s v="Heating,Cooling&amp;AirQuality"/>
    <x v="57"/>
    <n v="999"/>
    <x v="199"/>
    <x v="8"/>
    <x v="1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x v="778"/>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x v="0"/>
  </r>
  <r>
    <s v="B09KNMLH4Y"/>
    <s v="R B Nova Lint/Fabric Shaver for Cloths, Lint Remover for Woolen Sweaters, Blankets, Jackets/Burr Remover Pill Remover from Carpets, Pack of 1"/>
    <s v="R B Nova Lint/Fabric Shaver "/>
    <x v="818"/>
    <x v="4"/>
    <s v="Kitchen&amp;HomeAppliances"/>
    <x v="58"/>
    <n v="398"/>
    <x v="20"/>
    <x v="27"/>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x v="779"/>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x v="0"/>
  </r>
  <r>
    <s v="B00ABMASXG"/>
    <s v="Bajaj Immersion Rod Water Heater 1500 Watts, Silver"/>
    <s v="Bajaj Immersion Rod Water Heater "/>
    <x v="819"/>
    <x v="4"/>
    <s v="Heating,Cooling&amp;AirQuality"/>
    <x v="60"/>
    <n v="539"/>
    <x v="210"/>
    <x v="23"/>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x v="78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x v="0"/>
  </r>
  <r>
    <s v="B07QDSN9V6"/>
    <s v="INALSA Electric Kettle 1.5 Litre with Stainless Steel Body - Absa|Auto Shut Off &amp; Boil Dry Protection Safety Features| Cordless Base &amp; Cord Winder|Hot Water Kettle |Water Heater Jug"/>
    <s v="INALSA Electric Kettle 1.5 Litre "/>
    <x v="820"/>
    <x v="4"/>
    <s v="Kitchen&amp;HomeAppliances"/>
    <x v="56"/>
    <n v="699"/>
    <x v="286"/>
    <x v="37"/>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x v="781"/>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x v="0"/>
  </r>
  <r>
    <s v="B00YMJ0OI8"/>
    <s v="Prestige PIC 20 1600 Watt Induction Cooktop with Push button (Black)"/>
    <s v="Prestige PIC 20 1600 Watt "/>
    <x v="821"/>
    <x v="4"/>
    <s v="Kitchen&amp;HomeAppliances"/>
    <x v="56"/>
    <n v="2148"/>
    <x v="287"/>
    <x v="19"/>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x v="782"/>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x v="0"/>
  </r>
  <r>
    <s v="B0B8XNPQPN"/>
    <s v="Pigeon Healthifry Digital Air Fryer, 360¬∞ High Speed Air Circulation Technology 1200 W with Non-Stick 4.2 L Basket - Green"/>
    <s v="Pigeon Healthifry Digital Air Fryer, "/>
    <x v="822"/>
    <x v="4"/>
    <s v="Kitchen&amp;HomeAppliances"/>
    <x v="56"/>
    <n v="3599"/>
    <x v="288"/>
    <x v="10"/>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x v="783"/>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x v="0"/>
  </r>
  <r>
    <s v="B0814P4L98"/>
    <s v="PrettyKrafts Laundry Basket for clothes with Lid &amp; Handles, Toys Organiser, 75 Ltr Black &amp; Grey"/>
    <s v="PrettyKrafts Laundry Basket for clothes "/>
    <x v="823"/>
    <x v="4"/>
    <s v="HomeStorage&amp;Organization"/>
    <x v="61"/>
    <n v="351"/>
    <x v="8"/>
    <x v="6"/>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x v="784"/>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x v="0"/>
  </r>
  <r>
    <s v="B008QTK47Q"/>
    <s v="Philips GC1905 1440-Watt Steam Iron with Spray (Blue)"/>
    <s v="Philips GC1905 1440-Watt Steam Iron "/>
    <x v="824"/>
    <x v="4"/>
    <s v="Kitchen&amp;HomeAppliances"/>
    <x v="58"/>
    <n v="1614"/>
    <x v="289"/>
    <x v="86"/>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x v="78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x v="0"/>
  </r>
  <r>
    <s v="B088ZTJT2R"/>
    <s v="Havells Immersion HB15 1500 Watt (White Blue)"/>
    <s v="Havells Immersion HB15 1500 Watt "/>
    <x v="825"/>
    <x v="4"/>
    <s v="Heating,Cooling&amp;AirQuality"/>
    <x v="60"/>
    <n v="719"/>
    <x v="179"/>
    <x v="15"/>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x v="786"/>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x v="0"/>
  </r>
  <r>
    <s v="B0BK1K598K"/>
    <s v="AGARO LR2007 Lint Remover, Rechargeable, for Woolen Sweaters, Blankets, Jackets, Burr Remover, Pill Remover From Carpets, Curtains"/>
    <s v="AGARO LR2007 Lint Remover, Rechargeable, "/>
    <x v="826"/>
    <x v="4"/>
    <s v="Kitchen&amp;HomeAppliances"/>
    <x v="58"/>
    <n v="678"/>
    <x v="38"/>
    <x v="10"/>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x v="787"/>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x v="0"/>
  </r>
  <r>
    <s v="B09Y5FZK9N"/>
    <s v="Pigeon 1.5 litre Hot Kettle and Stainless Steel Water Bottle Combo used for boiling Water, Making Tea and Coffee, Instant Noodles, Soup, 1500 Watt with Auto Shut- off Feature - (Silver)"/>
    <s v="Pigeon 1.5 litre Hot Kettle "/>
    <x v="827"/>
    <x v="4"/>
    <s v="Kitchen&amp;HomeAppliances"/>
    <x v="56"/>
    <n v="809"/>
    <x v="290"/>
    <x v="61"/>
    <x v="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x v="788"/>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x v="0"/>
  </r>
  <r>
    <s v="B09J2SCVQT"/>
    <s v="NutriPro Juicer Mixer Grinder - Smoothie Maker - 500 Watts (3 Jars 2 Blades)"/>
    <s v="NutriPro Juicer Mixer Grinder - "/>
    <x v="828"/>
    <x v="4"/>
    <s v="Kitchen&amp;HomeAppliances"/>
    <x v="56"/>
    <n v="1969"/>
    <x v="291"/>
    <x v="4"/>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x v="789"/>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x v="0"/>
  </r>
  <r>
    <s v="B00TDD0YM4"/>
    <s v="Philips GC026/30 Fabric Shaver, Lint Remover for Woolen Sweaters, Blankets, Jackets/Burr Remover Pill Remover from Carpets, Curtains (White)"/>
    <s v="Philips GC026/30 Fabric Shaver, Lint "/>
    <x v="829"/>
    <x v="4"/>
    <s v="Kitchen&amp;HomeAppliances"/>
    <x v="58"/>
    <n v="1490"/>
    <x v="274"/>
    <x v="89"/>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x v="790"/>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x v="0"/>
  </r>
  <r>
    <s v="B078KRFWQB"/>
    <s v="Havells Cista Room Heater, White, 2000 Watts"/>
    <s v="Havells Cista Room Heater, White, "/>
    <x v="830"/>
    <x v="4"/>
    <s v="Heating,Cooling&amp;AirQuality"/>
    <x v="57"/>
    <n v="2499"/>
    <x v="292"/>
    <x v="42"/>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x v="791"/>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x v="0"/>
  </r>
  <r>
    <s v="B07SRM58TP"/>
    <s v="AGARO Regal 800 Watts Handheld Vacuum Cleaner, Lightweight &amp; Durable Body, Small/Mini Size ( Black)"/>
    <s v="AGARO Regal 800 Watts Handheld "/>
    <x v="831"/>
    <x v="4"/>
    <s v="Kitchen&amp;HomeAppliances"/>
    <x v="58"/>
    <n v="1665"/>
    <x v="293"/>
    <x v="73"/>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x v="792"/>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x v="0"/>
  </r>
  <r>
    <s v="B00EDJJ7FS"/>
    <s v="Philips Viva Collection HD4928/01 2100-Watt Induction Cooktop with Feather Touch Sensor and Crystal Glass Plate (Black)"/>
    <s v="Philips Viva Collection HD4928/01 2100-Watt "/>
    <x v="832"/>
    <x v="4"/>
    <s v="Kitchen&amp;HomeAppliances"/>
    <x v="56"/>
    <n v="3229"/>
    <x v="294"/>
    <x v="17"/>
    <x v="0"/>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x v="793"/>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x v="0"/>
  </r>
  <r>
    <s v="B0832W3B7Q"/>
    <s v="Pigeon By Stovekraft ABS Plastic Acer Plus Induction Cooktop 1800 Watts With Feather Touch Control - Black"/>
    <s v="Pigeon By Stovekraft ABS Plastic "/>
    <x v="833"/>
    <x v="4"/>
    <s v="Kitchen&amp;HomeAppliances"/>
    <x v="56"/>
    <n v="1799"/>
    <x v="295"/>
    <x v="8"/>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x v="794"/>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x v="0"/>
  </r>
  <r>
    <s v="B07WNK1FFN"/>
    <s v="AGARO Esteem Multi Kettle 1.2 Litre, 600W with 3 Heating Modes &amp; Rapid Boil Technology"/>
    <s v="AGARO Esteem Multi Kettle 1.2 "/>
    <x v="834"/>
    <x v="4"/>
    <s v="Kitchen&amp;HomeAppliances"/>
    <x v="56"/>
    <n v="1260"/>
    <x v="87"/>
    <x v="55"/>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x v="795"/>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x v="0"/>
  </r>
  <r>
    <s v="B009P2LK08"/>
    <s v="Bajaj Minor 1000 Watts Radiant Room Heater (Steel, ISI Approved)"/>
    <s v="Bajaj Minor 1000 Watts Radiant "/>
    <x v="835"/>
    <x v="4"/>
    <s v="Heating,Cooling&amp;AirQuality"/>
    <x v="57"/>
    <n v="749"/>
    <x v="296"/>
    <x v="67"/>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x v="796"/>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x v="0"/>
  </r>
  <r>
    <s v="B07DGD4Z4C"/>
    <s v="Butterfly Jet Elite Mixer Grinder, 750W, 4 Jars (Grey)"/>
    <s v="Butterfly Jet Elite Mixer Grinder, "/>
    <x v="836"/>
    <x v="4"/>
    <s v="Kitchen&amp;HomeAppliances"/>
    <x v="56"/>
    <n v="3499"/>
    <x v="297"/>
    <x v="54"/>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x v="797"/>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x v="0"/>
  </r>
  <r>
    <s v="B07GMFY9QM"/>
    <s v="SOFLIN Egg Boiler Electric Automatic Off 7 Egg Poacher for Steaming, Cooking, Boiling and Frying (400 Watts, Blue)"/>
    <s v="SOFLIN Egg Boiler Electric Automatic "/>
    <x v="837"/>
    <x v="4"/>
    <s v="Kitchen&amp;HomeAppliances"/>
    <x v="56"/>
    <n v="379"/>
    <x v="8"/>
    <x v="33"/>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x v="798"/>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x v="0"/>
  </r>
  <r>
    <s v="B0BGPN4GGH"/>
    <s v="Lifelong LLQH925 Dyno Quartz Heater 2 Power settings Tip Over Cut-off Switch 800 Watt Silent operation Power Indicator 2 Rod Room Heater (1 Year Warranty, Grey)"/>
    <s v="Lifelong LLQH925 Dyno Quartz Heater "/>
    <x v="838"/>
    <x v="4"/>
    <s v="Heating,Cooling&amp;AirQuality"/>
    <x v="57"/>
    <n v="1099"/>
    <x v="158"/>
    <x v="34"/>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x v="799"/>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x v="0"/>
  </r>
  <r>
    <s v="B0B2DZ5S6R"/>
    <s v="Amazon Basics 1500 W Electric Kettle (Stainless Steel Body, 1.5 L)"/>
    <s v="Amazon Basics 1500 W Electric "/>
    <x v="839"/>
    <x v="4"/>
    <s v="Kitchen&amp;HomeAppliances"/>
    <x v="56"/>
    <n v="749"/>
    <x v="49"/>
    <x v="21"/>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x v="800"/>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x v="0"/>
  </r>
  <r>
    <s v="B07S851WX5"/>
    <s v="Prestige Sandwich Maker PGMFD 01, Black"/>
    <s v="Prestige Sandwich Maker PGMFD 01, "/>
    <x v="840"/>
    <x v="4"/>
    <s v="Kitchen&amp;HomeAppliances"/>
    <x v="56"/>
    <n v="1299"/>
    <x v="49"/>
    <x v="26"/>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x v="801"/>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x v="0"/>
  </r>
  <r>
    <s v="B01MY839VW"/>
    <s v="Orient Electric Fabrijoy DIFJ10BP 1000-Watt Dry Iron, Non-Stick (White and Blue)"/>
    <s v="Orient Electric Fabrijoy DIFJ10BP 1000-Watt "/>
    <x v="841"/>
    <x v="4"/>
    <s v="Kitchen&amp;HomeAppliances"/>
    <x v="58"/>
    <n v="549"/>
    <x v="267"/>
    <x v="8"/>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x v="802"/>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x v="0"/>
  </r>
  <r>
    <s v="B09LV1CMGH"/>
    <s v="Lifelong LLFH921 Regalia 2000 W Fan Heater, 3 Air Settings, Room Heater with Overheating Protection, 1 Year Warranty ( White, (ISI Certified, Ideal for small to medium room/area)"/>
    <s v="Lifelong LLFH921 Regalia 2000 W "/>
    <x v="842"/>
    <x v="4"/>
    <s v="Heating,Cooling&amp;AirQuality"/>
    <x v="57"/>
    <n v="899"/>
    <x v="199"/>
    <x v="10"/>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x v="803"/>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x v="0"/>
  </r>
  <r>
    <s v="B01EY310UM"/>
    <s v="Philips GC181 Heavy Weight 1000-Watt Dry Iron, Pack of 1"/>
    <s v="Philips GC181 Heavy Weight 1000-Watt "/>
    <x v="843"/>
    <x v="4"/>
    <s v="Kitchen&amp;HomeAppliances"/>
    <x v="58"/>
    <n v="1321"/>
    <x v="290"/>
    <x v="81"/>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x v="804"/>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x v="0"/>
  </r>
  <r>
    <s v="B09NL7LBWT"/>
    <s v="Bulfyss USB Rechargeable Lint Remover Fabric Shaver Pet Hair Remover, Effectively and Quickly Remove Fuzz for Clothes, Sweater, Couch, Sofa, Blanket, Curtain, Wool, Cashmere (Grey, 1 Year Warranty)"/>
    <s v="Bulfyss USB Rechargeable Lint Remover "/>
    <x v="844"/>
    <x v="4"/>
    <s v="Kitchen&amp;HomeAppliances"/>
    <x v="58"/>
    <n v="1099"/>
    <x v="20"/>
    <x v="32"/>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x v="805"/>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x v="0"/>
  </r>
  <r>
    <s v="B008YW8M0G"/>
    <s v="Bajaj DX-7 1000W Dry Iron with Advance Soleplate and Anti-bacterial German Coating Technology, White"/>
    <s v="Bajaj DX-7 1000W Dry Iron "/>
    <x v="845"/>
    <x v="4"/>
    <s v="Kitchen&amp;HomeAppliances"/>
    <x v="58"/>
    <n v="775"/>
    <x v="298"/>
    <x v="68"/>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x v="806"/>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x v="0"/>
  </r>
  <r>
    <s v="B097R3XH9R"/>
    <s v="Bajaj New Shakti Neo 25L Vertical Storage Water Heater (Geyser 25 Litres) 4 Star BEE Rated Heater For Water Heating with Titanium Armour, Swirl Flow Technology, Glasslined Tank(White), 1 Yr Warranty"/>
    <s v="Bajaj New Shakti Neo 25L "/>
    <x v="846"/>
    <x v="4"/>
    <s v="Heating,Cooling&amp;AirQuality"/>
    <x v="60"/>
    <n v="6299"/>
    <x v="299"/>
    <x v="53"/>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x v="807"/>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x v="0"/>
  </r>
  <r>
    <s v="B08TM71L54"/>
    <s v="PHILIPS Handheld Garment Steamer STH3000/20 - Compact &amp; Foldable, Convenient Vertical Steaming, 1000 Watt Quick Heat Up, up to 20g/min, Kills 99.9%* Bacteria (Reno Blue), Small"/>
    <s v="PHILIPS Handheld Garment Steamer STH3000/20 "/>
    <x v="847"/>
    <x v="4"/>
    <s v="Kitchen&amp;HomeAppliances"/>
    <x v="58"/>
    <n v="3190"/>
    <x v="300"/>
    <x v="66"/>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x v="808"/>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x v="0"/>
  </r>
  <r>
    <s v="B0BPBXNQQT"/>
    <s v="Room Heater Warmer Wall-Outlet 400 Watts Electric Handy Room Heater (Room Heaters Home for Bedroom, Reading Books, Work, bathrooms, Rooms, Offices, Home Offices,2022"/>
    <s v="Room Heater Warmer Wall-Outlet 400 "/>
    <x v="848"/>
    <x v="4"/>
    <s v="Heating,Cooling&amp;AirQuality"/>
    <x v="57"/>
    <n v="799"/>
    <x v="301"/>
    <x v="13"/>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x v="809"/>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x v="0"/>
  </r>
  <r>
    <s v="B00W56GLOQ"/>
    <s v="Wonderchef Nutri-blend Mixer, Grinder &amp; Blender | Powerful 400W 22000 RPM motor | Stainless steel Blades | 2 unbreakable jars | 2 Years warranty | Online recipe book by Chef Sanjeev Kapoor | Black"/>
    <s v="Wonderchef Nutri-blend Mixer, Grinder &amp; "/>
    <x v="849"/>
    <x v="4"/>
    <s v="Kitchen&amp;HomeAppliances"/>
    <x v="56"/>
    <n v="2699"/>
    <x v="291"/>
    <x v="18"/>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x v="810"/>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x v="0"/>
  </r>
  <r>
    <s v="B0883KDSXC"/>
    <s v="USHA Armor AR1100WB 1100 W Dry Iron with Black Weilburger Soleplate (Purple)"/>
    <s v="USHA Armor AR1100WB 1100 W "/>
    <x v="850"/>
    <x v="4"/>
    <s v="Kitchen&amp;HomeAppliances"/>
    <x v="58"/>
    <n v="599"/>
    <x v="235"/>
    <x v="17"/>
    <x v="2"/>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x v="811"/>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x v="0"/>
  </r>
  <r>
    <s v="B078V8R9BS"/>
    <s v="Butterfly EKN 1.5-Litre Electric Kettle (Silver with Black)"/>
    <s v="Butterfly EKN 1.5-Litre Electric Kettle "/>
    <x v="851"/>
    <x v="4"/>
    <s v="Kitchen&amp;HomeAppliances"/>
    <x v="56"/>
    <n v="749"/>
    <x v="302"/>
    <x v="9"/>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x v="812"/>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x v="0"/>
  </r>
  <r>
    <s v="B08GSQXLJ2"/>
    <s v="Crompton Arno Neo 15-L 5 Star Rated Storage Water Heater (Geyser) with Advanced 3 Level Safety (Grey)"/>
    <s v="Crompton Arno Neo 15-L 5 "/>
    <x v="852"/>
    <x v="4"/>
    <s v="Heating,Cooling&amp;AirQuality"/>
    <x v="60"/>
    <n v="6199"/>
    <x v="303"/>
    <x v="54"/>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x v="813"/>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x v="0"/>
  </r>
  <r>
    <s v="B01M5B0TPW"/>
    <s v="Borosil Chef Delite BCH20DBB21 300-Watt Chopper (Black)"/>
    <s v="Borosil Chef Delite BCH20DBB21 300-Watt "/>
    <x v="853"/>
    <x v="4"/>
    <s v="Kitchen&amp;HomeAppliances"/>
    <x v="56"/>
    <n v="1819"/>
    <x v="214"/>
    <x v="35"/>
    <x v="5"/>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x v="814"/>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x v="0"/>
  </r>
  <r>
    <s v="B082KVTRW8"/>
    <s v="KENT 16055 Amaze Cool Touch Electric Kettle 1.8 L 1500 W | Plastic Outer &amp; Stainless Steel Inside body | Auto shut off Over heating protection | Multipurpose hot water Kettle | 1 Year Warranty"/>
    <s v="KENT 16055 Amaze Cool Touch "/>
    <x v="854"/>
    <x v="4"/>
    <s v="Kitchen&amp;HomeAppliances"/>
    <x v="56"/>
    <n v="1199"/>
    <x v="24"/>
    <x v="42"/>
    <x v="1"/>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x v="815"/>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x v="0"/>
  </r>
  <r>
    <s v="B08CFJBZRK"/>
    <s v="Prestige IRIS Plus 750 watt mixer grinder"/>
    <s v="Prestige IRIS Plus 750 watt "/>
    <x v="855"/>
    <x v="4"/>
    <s v="Kitchen&amp;HomeAppliances"/>
    <x v="56"/>
    <n v="3249"/>
    <x v="304"/>
    <x v="61"/>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x v="816"/>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x v="0"/>
  </r>
  <r>
    <s v="B07H3WDC4X"/>
    <s v="Simxen Egg Boiler Electric Automatic Off 7 Egg Poacher for Steaming, Cooking Also Boiling and Frying 400 W (Blue, Pink)"/>
    <s v="Simxen Egg Boiler Electric Automatic "/>
    <x v="856"/>
    <x v="4"/>
    <s v="Kitchen&amp;HomeAppliances"/>
    <x v="56"/>
    <n v="349"/>
    <x v="8"/>
    <x v="6"/>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x v="817"/>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x v="0"/>
  </r>
  <r>
    <s v="B09ZTZ9N3Q"/>
    <s v="Amazon Basics 2000/1000 Watt Room Heater with Adjustable Thermostat (ISI certified, White color, Ideal for small to medium room/area)"/>
    <s v="Amazon Basics 2000/1000 Watt Room "/>
    <x v="857"/>
    <x v="4"/>
    <s v="Heating,Cooling&amp;AirQuality"/>
    <x v="57"/>
    <n v="1049"/>
    <x v="87"/>
    <x v="16"/>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x v="818"/>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x v="0"/>
  </r>
  <r>
    <s v="B083P71WKK"/>
    <s v="HealthSense Weight Machine for Kitchen, Kitchen Food Weighing Scale for Health, Fitness, Home Baking &amp; Cooking with Hanging Design, Touch Button, Tare Function &amp; 1 Year Warranty ‚Äì Chef-Mate KS 40"/>
    <s v="HealthSense Weight Machine for Kitchen, "/>
    <x v="858"/>
    <x v="4"/>
    <s v="Kitchen&amp;HomeAppliances"/>
    <x v="56"/>
    <n v="799"/>
    <x v="68"/>
    <x v="41"/>
    <x v="4"/>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x v="819"/>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x v="0"/>
  </r>
  <r>
    <s v="B097R4D42G"/>
    <s v="Bajaj New Shakti Neo 10L Vertical Storage Water Heater (Geyser 10 Litres) 4 Star BEE Rated Heater For Water Heating with Titanium Armour, Swirl Flow Technology, Glasslined Tank(White), 1 Yr Warranty"/>
    <s v="Bajaj New Shakti Neo 10L "/>
    <x v="859"/>
    <x v="4"/>
    <s v="Heating,Cooling&amp;AirQuality"/>
    <x v="60"/>
    <n v="4999"/>
    <x v="305"/>
    <x v="61"/>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x v="820"/>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x v="0"/>
  </r>
  <r>
    <s v="B07MKMFKPG"/>
    <s v="Bosch Pro 1000W Mixer Grinder MGM8842MIN - Black"/>
    <s v="Bosch Pro 1000W Mixer Grinder "/>
    <x v="860"/>
    <x v="4"/>
    <s v="Kitchen&amp;HomeAppliances"/>
    <x v="56"/>
    <n v="6999"/>
    <x v="306"/>
    <x v="67"/>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x v="821"/>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x v="0"/>
  </r>
  <r>
    <s v="B0949FPSFY"/>
    <s v="Bulfyss Stainless Steel Digital Kitchen Weighing Scale &amp; Food Weight Machine for Diet, Nutrition, Health, Fitness, Baking &amp; Cooking (5Kgs, Stainless Steel, 2 Years Warranty)"/>
    <s v="Bulfyss Stainless Steel Digital Kitchen "/>
    <x v="861"/>
    <x v="4"/>
    <s v="Kitchen&amp;HomeAppliances"/>
    <x v="56"/>
    <n v="799"/>
    <x v="20"/>
    <x v="13"/>
    <x v="3"/>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x v="822"/>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x v="0"/>
  </r>
  <r>
    <s v="B08F47T4X5"/>
    <s v="VR 18 Pcs - 3 Different Size Plastic Food Snack Bag Pouch Clip Sealer Large, Medium, Small Plastic Snack Seal Sealing Bag Clips Vacuum Sealer (Set of 18, Multi-Color) (Multicolor)"/>
    <s v="VR 18 Pcs - 3 "/>
    <x v="862"/>
    <x v="4"/>
    <s v="Kitchen&amp;HomeAppliances"/>
    <x v="56"/>
    <n v="89"/>
    <x v="307"/>
    <x v="26"/>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x v="82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x v="2"/>
  </r>
  <r>
    <s v="B01M0505SJ"/>
    <s v="Orient Electric Apex-FX 1200mm Ultra High Speed 400 RPM Ceiling Fan (Brown)"/>
    <s v="Orient Electric Apex-FX 1200mm Ultra "/>
    <x v="863"/>
    <x v="4"/>
    <s v="Heating,Cooling&amp;AirQuality"/>
    <x v="62"/>
    <n v="1400"/>
    <x v="308"/>
    <x v="15"/>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x v="824"/>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x v="0"/>
  </r>
  <r>
    <s v="B08D6RCM3Q"/>
    <s v="PrettyKrafts Folding Laundry Basket for Clothes with Lid &amp; Handle, Toys Organiser, 75 Litre, (Pack of 1), Mushroom Print"/>
    <s v="PrettyKrafts Folding Laundry Basket for "/>
    <x v="864"/>
    <x v="4"/>
    <s v="HomeStorage&amp;Organization"/>
    <x v="61"/>
    <n v="355"/>
    <x v="12"/>
    <x v="4"/>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x v="825"/>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x v="0"/>
  </r>
  <r>
    <s v="B009P2LITG"/>
    <s v="Bajaj Majesty RX11 2000 Watts Heat Convector Room Heater (White, ISI Approved)"/>
    <s v="Bajaj Majesty RX11 2000 Watts "/>
    <x v="865"/>
    <x v="4"/>
    <s v="Heating,Cooling&amp;AirQuality"/>
    <x v="57"/>
    <n v="2169"/>
    <x v="309"/>
    <x v="67"/>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x v="826"/>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x v="0"/>
  </r>
  <r>
    <s v="B00V9NHDI4"/>
    <s v="Eureka Forbes Trendy Zip 1000 Watts powerful suction vacuum cleaner with resuable dust bag &amp; 5 accessories,1 year warrantycompact,light weight &amp; easy to use (Black)"/>
    <s v="Eureka Forbes Trendy Zip 1000 "/>
    <x v="866"/>
    <x v="4"/>
    <s v="Kitchen&amp;HomeAppliances"/>
    <x v="58"/>
    <n v="2799"/>
    <x v="310"/>
    <x v="55"/>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x v="827"/>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x v="0"/>
  </r>
  <r>
    <s v="B07WGPBXY9"/>
    <s v="Pigeon by Stovekraft Quartz Electric Kettle (14299) 1.7 Litre with Stainless Steel Body, used for boiling Water, making tea and coffee, instant noodles, soup etc. 1500 Watt (Silver)"/>
    <s v="Pigeon by Stovekraft Quartz Electric "/>
    <x v="867"/>
    <x v="4"/>
    <s v="Kitchen&amp;HomeAppliances"/>
    <x v="56"/>
    <n v="899"/>
    <x v="165"/>
    <x v="28"/>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x v="828"/>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x v="0"/>
  </r>
  <r>
    <s v="B00KRCBA6E"/>
    <s v="Maharaja Whiteline Lava Neo 1200-Watts Halogen Heater (White and Red)"/>
    <s v="Maharaja Whiteline Lava Neo 1200-Watts "/>
    <x v="868"/>
    <x v="4"/>
    <s v="Heating,Cooling&amp;AirQuality"/>
    <x v="57"/>
    <n v="2499"/>
    <x v="291"/>
    <x v="8"/>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x v="829"/>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x v="0"/>
  </r>
  <r>
    <s v="B0B3X2BY3M"/>
    <s v="Crompton Gracee 5-L Instant Water Heater (Geyser)"/>
    <s v="Crompton Gracee 5-L Instant Water "/>
    <x v="869"/>
    <x v="4"/>
    <s v="Heating,Cooling&amp;AirQuality"/>
    <x v="60"/>
    <n v="3599"/>
    <x v="311"/>
    <x v="24"/>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x v="830"/>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x v="0"/>
  </r>
  <r>
    <s v="B00F159RIK"/>
    <s v="Bajaj DX-2 600W Dry Iron with Advance Soleplate and Anti-bacterial German Coating Technology, Black"/>
    <s v="Bajaj DX-2 600W Dry Iron "/>
    <x v="870"/>
    <x v="4"/>
    <s v="Kitchen&amp;HomeAppliances"/>
    <x v="58"/>
    <n v="499"/>
    <x v="312"/>
    <x v="52"/>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x v="831"/>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x v="0"/>
  </r>
  <r>
    <s v="B08MV82R99"/>
    <s v="Bajaj Waterproof 1500 Watts Immersion Rod Heater"/>
    <s v="Bajaj Waterproof 1500 Watts Immersion "/>
    <x v="871"/>
    <x v="4"/>
    <s v="Heating,Cooling&amp;AirQuality"/>
    <x v="60"/>
    <n v="653"/>
    <x v="313"/>
    <x v="63"/>
    <x v="3"/>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x v="832"/>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x v="0"/>
  </r>
  <r>
    <s v="B09VKWGZD7"/>
    <s v="AGARO Supreme High Pressure Washer, 1800 Watts, 120 Bars, 6.5L/Min Flow Rate, 8 Meters Outlet Hose, Portable, for Car,Bike and Home Cleaning Purpose, Black and Orange"/>
    <s v="AGARO Supreme High Pressure Washer, "/>
    <x v="872"/>
    <x v="4"/>
    <s v="Kitchen&amp;HomeAppliances"/>
    <x v="58"/>
    <n v="4789"/>
    <x v="314"/>
    <x v="41"/>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x v="833"/>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x v="0"/>
  </r>
  <r>
    <s v="B009P2LK80"/>
    <s v="Bajaj Deluxe 2000 Watts Halogen Room Heater (Steel, ISI Approved), Multicolor"/>
    <s v="Bajaj Deluxe 2000 Watts Halogen "/>
    <x v="873"/>
    <x v="4"/>
    <s v="Heating,Cooling&amp;AirQuality"/>
    <x v="57"/>
    <n v="1409"/>
    <x v="315"/>
    <x v="81"/>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x v="834"/>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x v="0"/>
  </r>
  <r>
    <s v="B00A7PLVU6"/>
    <s v="Orpat HHB-100E WOB 250-Watt Hand Blender (White)"/>
    <s v="Orpat HHB-100E WOB 250-Watt Hand "/>
    <x v="874"/>
    <x v="4"/>
    <s v="Kitchen&amp;HomeAppliances"/>
    <x v="56"/>
    <n v="753"/>
    <x v="12"/>
    <x v="85"/>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x v="835"/>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x v="0"/>
  </r>
  <r>
    <s v="B0B25DJ352"/>
    <s v="GILTON Egg Boiler Electric Automatic Off 7 Egg Poacher for Steaming, Cooking Also Boiling and Frying, Multi Color"/>
    <s v="GILTON Egg Boiler Electric Automatic "/>
    <x v="875"/>
    <x v="4"/>
    <s v="Kitchen&amp;HomeAppliances"/>
    <x v="56"/>
    <n v="353"/>
    <x v="77"/>
    <x v="58"/>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x v="836"/>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x v="0"/>
  </r>
  <r>
    <s v="B013B2WGT6"/>
    <s v="HealthSense Chef-Mate KS 33 Digital Kitchen Weighing Scale &amp; Food Weight Machine for Health, Fitness, Home Baking &amp; Cooking with Free Bowl, 1 Year Warranty &amp; Batteries Included"/>
    <s v="HealthSense Chef-Mate KS 33 Digital "/>
    <x v="876"/>
    <x v="4"/>
    <s v="Kitchen&amp;HomeAppliances"/>
    <x v="56"/>
    <n v="1099"/>
    <x v="2"/>
    <x v="21"/>
    <x v="4"/>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x v="837"/>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x v="0"/>
  </r>
  <r>
    <s v="B097RJ867P"/>
    <s v="PHILIPS Digital Air Fryer HD9252/90 with Touch Panel, uses up to 90% less fat, 7 Pre-set Menu, 1400W, 4.1 Liter, with Rapid Air Technology (Black), Large"/>
    <s v="PHILIPS Digital Air Fryer HD9252/90 "/>
    <x v="877"/>
    <x v="4"/>
    <s v="Kitchen&amp;HomeAppliances"/>
    <x v="56"/>
    <n v="8799"/>
    <x v="316"/>
    <x v="66"/>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x v="838"/>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x v="0"/>
  </r>
  <r>
    <s v="B091V8HK8Z"/>
    <s v="Milton Go Electro 2.0 Stainless Steel Electric Kettle, 1 Piece, 2 Litres, Silver | Power Indicator | 1500 Watts | Auto Cut-off | Detachable 360 Degree Connector | Boiler for Water"/>
    <s v="Milton Go Electro 2.0 Stainless "/>
    <x v="878"/>
    <x v="4"/>
    <s v="Kitchen&amp;HomeAppliances"/>
    <x v="56"/>
    <n v="1345"/>
    <x v="317"/>
    <x v="7"/>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x v="839"/>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x v="0"/>
  </r>
  <r>
    <s v="B071VNHMX2"/>
    <s v="Philips Daily Collection HD2582/00 830-Watt 2-Slice Pop-up Toaster (White)"/>
    <s v="Philips Daily Collection HD2582/00 830-Watt "/>
    <x v="879"/>
    <x v="4"/>
    <s v="Kitchen&amp;HomeAppliances"/>
    <x v="56"/>
    <n v="2095"/>
    <x v="318"/>
    <x v="26"/>
    <x v="6"/>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x v="840"/>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x v="0"/>
  </r>
  <r>
    <s v="B08MVSGXMY"/>
    <s v="Crompton Insta Comfy 800 Watt Room Heater with 2 Heat Settings(Grey Blue)"/>
    <s v="Crompton Insta Comfy 800 Watt "/>
    <x v="880"/>
    <x v="4"/>
    <s v="Heating,Cooling&amp;AirQuality"/>
    <x v="57"/>
    <n v="1498"/>
    <x v="319"/>
    <x v="31"/>
    <x v="1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x v="841"/>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x v="0"/>
  </r>
  <r>
    <s v="B00H0B29DI"/>
    <s v="USHA Heat Convector 812 T 2000-Watt with Instant Heating Feature (Black)"/>
    <s v="USHA Heat Convector 812 T "/>
    <x v="881"/>
    <x v="4"/>
    <s v="Heating,Cooling&amp;AirQuality"/>
    <x v="57"/>
    <n v="2199"/>
    <x v="157"/>
    <x v="55"/>
    <x v="1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x v="842"/>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x v="0"/>
  </r>
  <r>
    <s v="B01GZSQJPA"/>
    <s v="Philips HL7756/00 Mixer Grinder, 750W, 3 Jars (Black)"/>
    <s v="Philips HL7756/00 Mixer Grinder, 750W, "/>
    <x v="882"/>
    <x v="4"/>
    <s v="Kitchen&amp;HomeAppliances"/>
    <x v="56"/>
    <n v="3699"/>
    <x v="320"/>
    <x v="81"/>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x v="843"/>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x v="0"/>
  </r>
  <r>
    <s v="B08VGFX2B6"/>
    <s v="Kuber Industries Waterproof Round Non Wovan Laundry Bag/Hamper|Metalic Printed With Handles|Foldable Bin &amp; 45 Liter Capicity|Size 37 x 37 x 49, Pack of 1 (Beige &amp; Brown)-KUBMART11450"/>
    <s v="Kuber Industries Waterproof Round Non "/>
    <x v="883"/>
    <x v="4"/>
    <s v="HomeStorage&amp;Organization"/>
    <x v="61"/>
    <n v="177"/>
    <x v="17"/>
    <x v="68"/>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x v="844"/>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x v="2"/>
  </r>
  <r>
    <s v="B09GYBZPHF"/>
    <s v="Lifelong LLMG93 500 Watt Duos Mixer Grinder, 2 Stainless Steel Jar (Liquidizing and Chutney Jar)| ABS Body, Stainless Steel Blades, 3 Speed Options with Whip (1 Year Warranty, Black)"/>
    <s v="Lifelong LLMG93 500 Watt Duos "/>
    <x v="884"/>
    <x v="4"/>
    <s v="Kitchen&amp;HomeAppliances"/>
    <x v="56"/>
    <n v="1149"/>
    <x v="79"/>
    <x v="34"/>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x v="845"/>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x v="0"/>
  </r>
  <r>
    <s v="B0B4KPCBSH"/>
    <s v="IKEA Frother for Milk"/>
    <s v="IKEA Frother for Milk"/>
    <x v="885"/>
    <x v="4"/>
    <s v="Kitchen&amp;HomeAppliances"/>
    <x v="63"/>
    <n v="244"/>
    <x v="6"/>
    <x v="24"/>
    <x v="8"/>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x v="846"/>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x v="1"/>
  </r>
  <r>
    <s v="B09CGLY5CX"/>
    <s v="Crompton Insta Comfort Heater 2000 Watts Heat Convector with Adjustable Thermostats, Hybrid Cyan, Standard (‚ÄéACGRH- INSTACOMFORT)"/>
    <s v="Crompton Insta Comfort Heater 2000 "/>
    <x v="886"/>
    <x v="4"/>
    <s v="Heating,Cooling&amp;AirQuality"/>
    <x v="57"/>
    <n v="1959"/>
    <x v="158"/>
    <x v="75"/>
    <x v="1"/>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x v="847"/>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x v="0"/>
  </r>
  <r>
    <s v="B09JN37WBX"/>
    <s v="Lint Remover Woolen Clothes Lint Extractor Battery Lint Removing Machine Bhur Remover"/>
    <s v="Lint Remover Woolen Clothes Lint "/>
    <x v="887"/>
    <x v="4"/>
    <s v="Kitchen&amp;HomeAppliances"/>
    <x v="58"/>
    <n v="319"/>
    <x v="321"/>
    <x v="48"/>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x v="848"/>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x v="0"/>
  </r>
  <r>
    <s v="B01I1LDZGA"/>
    <s v="Pigeon Kessel Multipurpose Kettle (12173) 1.2 litres with Stainless Steel Body, used for boiling Water and milk, Tea, Coffee, Oats, Noodles, Soup etc. 600 Watt (Black &amp; Silver)"/>
    <s v="Pigeon Kessel Multipurpose Kettle (12173) "/>
    <x v="888"/>
    <x v="4"/>
    <s v="Kitchen&amp;HomeAppliances"/>
    <x v="56"/>
    <n v="1499"/>
    <x v="322"/>
    <x v="85"/>
    <x v="2"/>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x v="849"/>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x v="0"/>
  </r>
  <r>
    <s v="B0BN2576GQ"/>
    <s v="C (DEVICE) Lint Remover for Woolen Clothes, Electric Lint Remover, Best Lint Shaver for Clothes Pack of 1"/>
    <s v="C (DEVICE) Lint Remover for "/>
    <x v="889"/>
    <x v="4"/>
    <s v="Kitchen&amp;HomeAppliances"/>
    <x v="58"/>
    <n v="469"/>
    <x v="28"/>
    <x v="58"/>
    <x v="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x v="850"/>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x v="0"/>
  </r>
  <r>
    <s v="B06XPYRWV5"/>
    <s v="Pigeon by Stovekraft 2 Slice Auto Pop up Toaster. A Smart Bread Toaster for Your Home (750 Watt) (black)"/>
    <s v="Pigeon by Stovekraft 2 Slice "/>
    <x v="890"/>
    <x v="4"/>
    <s v="Kitchen&amp;HomeAppliances"/>
    <x v="56"/>
    <n v="1099"/>
    <x v="202"/>
    <x v="17"/>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x v="851"/>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x v="0"/>
  </r>
  <r>
    <s v="B01N1XVVLC"/>
    <s v="Bajaj OFR Room Heater, 13 Fin 2900 Watts Oil Filled Room Heater with 400W PTC Ceramic Fan Heater, ISI Approved (Majesty 13F Plus Black)"/>
    <s v="Bajaj OFR Room Heater, 13 "/>
    <x v="891"/>
    <x v="4"/>
    <s v="Heating,Cooling&amp;AirQuality"/>
    <x v="57"/>
    <n v="9590"/>
    <x v="60"/>
    <x v="54"/>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x v="852"/>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x v="0"/>
  </r>
  <r>
    <s v="B00O2R38C4"/>
    <s v="Luminous Vento Deluxe 150 mm Exhaust Fan for Kitchen, Bathroom with Strong Air Suction, Rust Proof Body and Dust Protection Shutters (2-Year Warranty, White)"/>
    <s v="Luminous Vento Deluxe 150 mm "/>
    <x v="892"/>
    <x v="4"/>
    <s v="Heating,Cooling&amp;AirQuality"/>
    <x v="62"/>
    <n v="999"/>
    <x v="93"/>
    <x v="9"/>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x v="853"/>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x v="0"/>
  </r>
  <r>
    <s v="B0B2CZTCL2"/>
    <s v="Wipro Vesta 1.8 litre Cool touch electric Kettle with Auto cut off | Double Layer outer body | Triple Protection - Dry Boil, Steam &amp; Over Heat |Stainless Steel Inner Body | (Black, 1500 Watt)"/>
    <s v="Wipro Vesta 1.8 litre Cool "/>
    <x v="893"/>
    <x v="4"/>
    <s v="Kitchen&amp;HomeAppliances"/>
    <x v="56"/>
    <n v="1299"/>
    <x v="20"/>
    <x v="31"/>
    <x v="1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x v="854"/>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x v="0"/>
  </r>
  <r>
    <s v="B00PVT30YI"/>
    <s v="Kitchen Mart Stainless Steel South Indian Filter Coffee Drip Maker, Madras Kappi, Drip Decotion Maker160ml (2 Cup)"/>
    <s v="Kitchen Mart Stainless Steel South "/>
    <x v="894"/>
    <x v="4"/>
    <s v="Kitchen&amp;HomeAppliances"/>
    <x v="63"/>
    <n v="292"/>
    <x v="6"/>
    <x v="19"/>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x v="855"/>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x v="1"/>
  </r>
  <r>
    <s v="B00SH18114"/>
    <s v="Ikea 903.391.72 Polypropylene Plastic Solid Bevara Sealing Clip (Multicolour) - 30 Pack, Adjustable"/>
    <s v="Ikea 903.391.72 Polypropylene Plastic Solid "/>
    <x v="895"/>
    <x v="4"/>
    <s v="Kitchen&amp;HomeAppliances"/>
    <x v="56"/>
    <n v="160"/>
    <x v="7"/>
    <x v="18"/>
    <x v="13"/>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x v="856"/>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x v="1"/>
  </r>
  <r>
    <s v="B00E9G8KOY"/>
    <s v="HUL Pureit Germkill kit for Classic 23 L water purifier - 1500 L Capacity"/>
    <s v="HUL Pureit Germkill kit for "/>
    <x v="896"/>
    <x v="4"/>
    <s v="Kitchen&amp;HomeAppliances"/>
    <x v="64"/>
    <n v="600"/>
    <x v="92"/>
    <x v="26"/>
    <x v="3"/>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x v="857"/>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x v="0"/>
  </r>
  <r>
    <s v="B00H3H03Q4"/>
    <s v="HUL Pureit Germkill kit for Classic 23 L water purifier - 3000 L Capacity"/>
    <s v="HUL Pureit Germkill kit for "/>
    <x v="896"/>
    <x v="4"/>
    <s v="Kitchen&amp;HomeAppliances"/>
    <x v="64"/>
    <n v="1130"/>
    <x v="323"/>
    <x v="26"/>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x v="858"/>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x v="0"/>
  </r>
  <r>
    <s v="B0756K5DYZ"/>
    <s v="Prestige Iris 750 Watt Mixer Grinder with 3 Stainless Steel Jar + 1 Juicer Jar (White and Blue)"/>
    <s v="Prestige Iris 750 Watt Mixer "/>
    <x v="897"/>
    <x v="4"/>
    <s v="Kitchen&amp;HomeAppliances"/>
    <x v="56"/>
    <n v="3249"/>
    <x v="304"/>
    <x v="61"/>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x v="859"/>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x v="0"/>
  </r>
  <r>
    <s v="B0188KPKB2"/>
    <s v="Preethi Blue Leaf Diamond MG-214 mixer grinder 750 watt (Blue/White), 3 jars &amp; Flexi Lid, FBT motor with 2yr Guarantee &amp; Lifelong Free Service"/>
    <s v="Preethi Blue Leaf Diamond MG-214 "/>
    <x v="898"/>
    <x v="4"/>
    <s v="Kitchen&amp;HomeAppliances"/>
    <x v="56"/>
    <n v="3599"/>
    <x v="324"/>
    <x v="33"/>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x v="86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x v="0"/>
  </r>
  <r>
    <s v="B091KNVNS9"/>
    <s v="Themisto 350 Watts Egg Boiler-Blue"/>
    <s v="Themisto 350 Watts Egg Boiler-Blue"/>
    <x v="899"/>
    <x v="4"/>
    <s v="Kitchen&amp;HomeAppliances"/>
    <x v="56"/>
    <n v="368"/>
    <x v="3"/>
    <x v="41"/>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x v="861"/>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x v="0"/>
  </r>
  <r>
    <s v="B075JJ5NQC"/>
    <s v="Butterfly Smart Mixer Grinder, 750W, 4 Jars (Grey)"/>
    <s v="Butterfly Smart Mixer Grinder, 750W, "/>
    <x v="900"/>
    <x v="4"/>
    <s v="Kitchen&amp;HomeAppliances"/>
    <x v="56"/>
    <n v="3199"/>
    <x v="95"/>
    <x v="63"/>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x v="862"/>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x v="0"/>
  </r>
  <r>
    <s v="B0B5KZ3C53"/>
    <s v="KENT Smart Multi Cooker Cum Kettle 1.2 Liter 800 Watts, Electric Cooker with Steamer &amp; Boiler for Idlis, Instant Noodles, Momos, Eggs, &amp; Steam Vegetables, Inner Stainless Steel &amp; Cool Touch Outer Body"/>
    <s v="KENT Smart Multi Cooker Cum "/>
    <x v="901"/>
    <x v="4"/>
    <s v="Kitchen&amp;HomeAppliances"/>
    <x v="56"/>
    <n v="1599"/>
    <x v="200"/>
    <x v="32"/>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x v="863"/>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x v="0"/>
  </r>
  <r>
    <s v="B09NTHQRW3"/>
    <s v="InstaCuppa Portable Blender for Smoothie, Milk Shakes, Crushing Ice and Juices, USB Rechargeable Personal Blender Machine for Kitchen with 2000 mAh Rechargeable Battery, 150 Watt Motor, 400 ML"/>
    <s v="InstaCuppa Portable Blender for Smoothie, "/>
    <x v="902"/>
    <x v="4"/>
    <s v="Kitchen&amp;HomeAppliances"/>
    <x v="56"/>
    <n v="1999"/>
    <x v="79"/>
    <x v="52"/>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x v="864"/>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x v="0"/>
  </r>
  <r>
    <s v="B008YW3CYM"/>
    <s v="USHA EI 1602 1000 W Lightweight Dry Iron with Non-Stick Soleplate (Multi-colour)"/>
    <s v="USHA EI 1602 1000 W "/>
    <x v="903"/>
    <x v="4"/>
    <s v="Kitchen&amp;HomeAppliances"/>
    <x v="58"/>
    <n v="616"/>
    <x v="207"/>
    <x v="61"/>
    <x v="3"/>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x v="865"/>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x v="0"/>
  </r>
  <r>
    <s v="B07QHHCB27"/>
    <s v="KENT 16044 Hand Blender Stainless Steel 400 W | Variable Speed Control | Easy to Clean and Store | Low Noise Operation"/>
    <s v="KENT 16044 Hand Blender Stainless "/>
    <x v="904"/>
    <x v="4"/>
    <s v="Kitchen&amp;HomeAppliances"/>
    <x v="56"/>
    <n v="1499"/>
    <x v="34"/>
    <x v="56"/>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x v="866"/>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x v="0"/>
  </r>
  <r>
    <s v="B0BMFD94VD"/>
    <s v="White Feather Portable Heat Sealer Mini Sealing Machine for Food Storage Vacuum Bag, Chip, Plastic, Snack Bags, Package Home Closer Storage Tool (Multicolor) Random Colour"/>
    <s v="White Feather Portable Heat Sealer "/>
    <x v="905"/>
    <x v="4"/>
    <s v="Kitchen&amp;HomeAppliances"/>
    <x v="56"/>
    <n v="199"/>
    <x v="6"/>
    <x v="13"/>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x v="867"/>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x v="1"/>
  </r>
  <r>
    <s v="B00HZIOGXW"/>
    <s v="Crompton IHL 152 1500-Watt Immersion Water Heater with Copper Heating Element (Black)"/>
    <s v="Crompton IHL 152 1500-Watt Immersion "/>
    <x v="906"/>
    <x v="4"/>
    <s v="Heating,Cooling&amp;AirQuality"/>
    <x v="60"/>
    <n v="610"/>
    <x v="325"/>
    <x v="55"/>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x v="868"/>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x v="0"/>
  </r>
  <r>
    <s v="B09CKSYBLR"/>
    <s v="InstaCuppa Rechargeable Mini Electric Chopper - Stainless Steel Blades, One Touch Operation, for Mincing Garlic, Ginger, Onion, Vegetable, Meat, Nuts, (White, 250 ML, Pack of 1, 45 Watts)"/>
    <s v="InstaCuppa Rechargeable Mini Electric Chopper "/>
    <x v="907"/>
    <x v="4"/>
    <s v="Kitchen&amp;HomeAppliances"/>
    <x v="56"/>
    <n v="999"/>
    <x v="38"/>
    <x v="9"/>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x v="869"/>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x v="0"/>
  </r>
  <r>
    <s v="B072J83V9W"/>
    <s v="Philips PowerPro FC9352/01 Compact Bagless Vacuum Cleaner (Blue)"/>
    <s v="Philips PowerPro FC9352/01 Compact Bagless "/>
    <x v="908"/>
    <x v="4"/>
    <s v="Kitchen&amp;HomeAppliances"/>
    <x v="58"/>
    <n v="8999"/>
    <x v="326"/>
    <x v="79"/>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x v="870"/>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x v="0"/>
  </r>
  <r>
    <s v="B09MTLG4TP"/>
    <s v="SAIELLIN Electric Lint Remover for Clothes Fabric Shaver Lint Shaver for Woolen Clothes Blanket Jackets Stainless Steel Blades, Clothes and Furniture Lint Roller for Fabrics Portable Lint Shavers (White Orange)"/>
    <s v="SAIELLIN Electric Lint Remover for "/>
    <x v="909"/>
    <x v="4"/>
    <s v="Kitchen&amp;HomeAppliances"/>
    <x v="58"/>
    <n v="453"/>
    <x v="8"/>
    <x v="10"/>
    <x v="4"/>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x v="871"/>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x v="0"/>
  </r>
  <r>
    <s v="B097XJQZ8H"/>
    <s v="Cookwell Bullet Mixer Grinder (5 Jars, 3 Blades, Silver)"/>
    <s v="Cookwell Bullet Mixer Grinder (5 "/>
    <x v="910"/>
    <x v="4"/>
    <s v="Kitchen&amp;HomeAppliances"/>
    <x v="56"/>
    <n v="2464"/>
    <x v="327"/>
    <x v="53"/>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x v="872"/>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x v="0"/>
  </r>
  <r>
    <s v="B00935MD1C"/>
    <s v="Prestige PRWO 1.8-2 700-Watts Delight Electric Rice Cooker with 2 Aluminium Cooking Pans - 1.8 Liters, White"/>
    <s v="Prestige PRWO 1.8-2 700-Watts Delight "/>
    <x v="911"/>
    <x v="4"/>
    <s v="Kitchen&amp;HomeAppliances"/>
    <x v="56"/>
    <n v="2719"/>
    <x v="292"/>
    <x v="39"/>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x v="873"/>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x v="0"/>
  </r>
  <r>
    <s v="B0BR4F878Q"/>
    <s v="Swiffer Instant Electric Water Heater Faucet Tap Home-Kitchen Instantaneous Water Heater Tank less for Tap, LED Electric Head Water Heaters Tail Gallon Comfort(3000W) ((Pack of 1))"/>
    <s v="Swiffer Instant Electric Water Heater "/>
    <x v="912"/>
    <x v="4"/>
    <s v="Heating,Cooling&amp;AirQuality"/>
    <x v="60"/>
    <n v="1439"/>
    <x v="20"/>
    <x v="28"/>
    <x v="2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x v="874"/>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x v="0"/>
  </r>
  <r>
    <s v="B0B3G5XZN5"/>
    <s v="InstaCuppa Portable Blender for Smoothie, Milk Shakes, Crushing Ice and Juices, USB Rechargeable Personal Blender Machine for Kitchen with 4000 mAh Rechargeable Battery, 230 Watt Motor, 500 ML"/>
    <s v="InstaCuppa Portable Blender for Smoothie, "/>
    <x v="902"/>
    <x v="4"/>
    <s v="Kitchen&amp;HomeAppliances"/>
    <x v="56"/>
    <n v="2799"/>
    <x v="163"/>
    <x v="52"/>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x v="875"/>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x v="0"/>
  </r>
  <r>
    <s v="B07WKB69RS"/>
    <s v="Lifelong LLWH106 Flash 3 Litres Instant Water Heater for Home Use, 8 Bar Pressure,Power On/Off Indicator and Advanced Safety, (3000W, ISI Certified, 2 Years Warranty)"/>
    <s v="Lifelong LLWH106 Flash 3 Litres "/>
    <x v="913"/>
    <x v="4"/>
    <s v="Heating,Cooling&amp;AirQuality"/>
    <x v="60"/>
    <n v="2088"/>
    <x v="328"/>
    <x v="33"/>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x v="876"/>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x v="0"/>
  </r>
  <r>
    <s v="B09DL9978Y"/>
    <s v="Hindware Atlantic Compacto 3 Litre Instant water heater with Stainless Steel Tank, Robust Construction, Pressure Relief Valve And I-thermostat Feature (White And Grey)"/>
    <s v="Hindware Atlantic Compacto 3 Litre "/>
    <x v="914"/>
    <x v="4"/>
    <s v="Heating,Cooling&amp;AirQuality"/>
    <x v="60"/>
    <n v="2399"/>
    <x v="329"/>
    <x v="61"/>
    <x v="3"/>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x v="877"/>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x v="0"/>
  </r>
  <r>
    <s v="B06XMZV7RH"/>
    <s v="ATOM Selves-MH 200 GM Digital Pocket Scale"/>
    <s v="ATOM Selves-MH 200 GM Digital "/>
    <x v="915"/>
    <x v="4"/>
    <s v="Kitchen&amp;HomeAppliances"/>
    <x v="56"/>
    <n v="308"/>
    <x v="6"/>
    <x v="16"/>
    <x v="2"/>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x v="878"/>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x v="1"/>
  </r>
  <r>
    <s v="B09WMTJPG7"/>
    <s v="Crompton InstaBliss 3-L Instant Water Heater (Geyser) with Advanced 4 Level Safety"/>
    <s v="Crompton InstaBliss 3-L Instant Water "/>
    <x v="916"/>
    <x v="4"/>
    <s v="Heating,Cooling&amp;AirQuality"/>
    <x v="60"/>
    <n v="2599"/>
    <x v="330"/>
    <x v="19"/>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x v="879"/>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x v="0"/>
  </r>
  <r>
    <s v="B09ZK6THRR"/>
    <s v="Croma 1100 W Dry Iron with Weilburger Dual Soleplate Coating (CRSHAH702SIR11, White)"/>
    <s v="Croma 1100 W Dry Iron "/>
    <x v="917"/>
    <x v="4"/>
    <s v="Kitchen&amp;HomeAppliances"/>
    <x v="58"/>
    <n v="479"/>
    <x v="5"/>
    <x v="50"/>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x v="880"/>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x v="0"/>
  </r>
  <r>
    <s v="B07MP21WJD"/>
    <s v="Lint Roller with 40 Paper Sheets, 22 x 5 cm (Grey)"/>
    <s v="Lint Roller with 40 Paper "/>
    <x v="918"/>
    <x v="4"/>
    <s v="Kitchen&amp;HomeAppliances"/>
    <x v="58"/>
    <n v="245"/>
    <x v="7"/>
    <x v="75"/>
    <x v="3"/>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x v="881"/>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x v="1"/>
  </r>
  <r>
    <s v="B09XB1R2F3"/>
    <s v="Portable Lint Remover Pet Fur Remover Clothes Fuzz Remover Pet Hairball Quick Epilator Shaver Removing Dust Pet Hair from Clothing Furniture Perfect for Clothing,Furniture,Couch,Carpet (Standard)"/>
    <s v="Portable Lint Remover Pet Fur "/>
    <x v="919"/>
    <x v="4"/>
    <s v="Kitchen&amp;HomeAppliances"/>
    <x v="58"/>
    <n v="179"/>
    <x v="10"/>
    <x v="38"/>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x v="882"/>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x v="0"/>
  </r>
  <r>
    <s v="B08Y5QJXSR"/>
    <s v="atomberg Renesa 1200mm BLDC Motor with Remote 3 Blade Energy Saving Ceiling Fan (Matt Black)"/>
    <s v="atomberg Renesa 1200mm BLDC Motor "/>
    <x v="920"/>
    <x v="4"/>
    <s v="Heating,Cooling&amp;AirQuality"/>
    <x v="62"/>
    <n v="3569"/>
    <x v="331"/>
    <x v="39"/>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x v="88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x v="0"/>
  </r>
  <r>
    <s v="B07WJXCTG9"/>
    <s v="Pigeon by Stovekraft Amaze Plus Electric Kettle (14313) with Stainless Steel Body, 1.8 litre, used for boiling Water, making tea and coffee, instant noodles, soup etc. 1500 Watt (Silver)"/>
    <s v="Pigeon by Stovekraft Amaze Plus "/>
    <x v="790"/>
    <x v="4"/>
    <s v="Kitchen&amp;HomeAppliances"/>
    <x v="56"/>
    <n v="699"/>
    <x v="278"/>
    <x v="61"/>
    <x v="2"/>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x v="884"/>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x v="0"/>
  </r>
  <r>
    <s v="B09NBZ36F7"/>
    <s v="Usha CookJoy (CJ1600WPC) 1600 Watt Induction cooktop (Black)"/>
    <s v="Usha CookJoy (CJ1600WPC) 1600 Watt "/>
    <x v="921"/>
    <x v="4"/>
    <s v="Kitchen&amp;HomeAppliances"/>
    <x v="56"/>
    <n v="2089"/>
    <x v="241"/>
    <x v="61"/>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x v="885"/>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x v="0"/>
  </r>
  <r>
    <s v="B0912WJ87V"/>
    <s v="Reffair AX30 [MAX] Portable Air Purifier for Car, Home &amp; Office | Smart Ionizer Function | H13 Grade True HEPA Filter [Internationally Tested] Aromabuds Fragrance Option - Black"/>
    <s v="Reffair AX30 [MAX] Portable Air "/>
    <x v="922"/>
    <x v="7"/>
    <s v="CarAccessories"/>
    <x v="65"/>
    <n v="2339"/>
    <x v="241"/>
    <x v="21"/>
    <x v="1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x v="886"/>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x v="0"/>
  </r>
  <r>
    <s v="B0BMTZ4T1D"/>
    <s v="!!1000 Watt/2000-Watt Room Heater!! Fan Heater!!Pure White!!HN-2500!!Made in India!!"/>
    <s v="!!1000 Watt/2000-Watt Room Heater!! Fan "/>
    <x v="923"/>
    <x v="4"/>
    <s v="Heating,Cooling&amp;AirQuality"/>
    <x v="57"/>
    <n v="784"/>
    <x v="28"/>
    <x v="24"/>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x v="887"/>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x v="0"/>
  </r>
  <r>
    <s v="B07Z51CGGH"/>
    <s v="Eureka Forbes Wet &amp; Dry Ultimo 1400 Watts Multipurpose Vacuum Cleaner,Power Suction &amp; Blower with 20 litres Tank Capacity,6 Accessories,1 Year Warranty,Compact,Light Weight &amp; Easy to use (Red)"/>
    <s v="Eureka Forbes Wet &amp; Dry "/>
    <x v="924"/>
    <x v="4"/>
    <s v="Kitchen&amp;HomeAppliances"/>
    <x v="58"/>
    <n v="5499"/>
    <x v="129"/>
    <x v="32"/>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x v="888"/>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x v="0"/>
  </r>
  <r>
    <s v="B0BDG6QDYD"/>
    <s v="Activa Heat-Max 2000 Watts Room Heater (White color ) with ABS body"/>
    <s v="Activa Heat-Max 2000 Watts Room "/>
    <x v="925"/>
    <x v="4"/>
    <s v="Heating,Cooling&amp;AirQuality"/>
    <x v="57"/>
    <n v="899"/>
    <x v="263"/>
    <x v="10"/>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x v="889"/>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x v="0"/>
  </r>
  <r>
    <s v="B00YQLG7GK"/>
    <s v="PHILIPS HL1655/00 Hand Blender, White Jar 250W"/>
    <s v="PHILIPS HL1655/00 Hand Blender, White "/>
    <x v="926"/>
    <x v="4"/>
    <s v="Kitchen&amp;HomeAppliances"/>
    <x v="56"/>
    <n v="1695"/>
    <x v="274"/>
    <x v="26"/>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x v="890"/>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x v="0"/>
  </r>
  <r>
    <s v="B00SMJPA9C"/>
    <s v="Bajaj DX-2 600W Dry Iron with Advance Soleplate and Anti-Bacterial German Coating Technology, Grey"/>
    <s v="Bajaj DX-2 600W Dry Iron "/>
    <x v="870"/>
    <x v="4"/>
    <s v="Kitchen&amp;HomeAppliances"/>
    <x v="58"/>
    <n v="499"/>
    <x v="332"/>
    <x v="41"/>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x v="891"/>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x v="0"/>
  </r>
  <r>
    <s v="B0B9RN5X8B"/>
    <s v="V-Guard Zio Instant Water Geyser | 3 Litre | 3000 W Heating | White-Blue | | 2 Year Warranty"/>
    <s v="V-Guard Zio Instant Water Geyser "/>
    <x v="927"/>
    <x v="4"/>
    <s v="Heating,Cooling&amp;AirQuality"/>
    <x v="60"/>
    <n v="2699"/>
    <x v="233"/>
    <x v="1"/>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x v="892"/>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x v="0"/>
  </r>
  <r>
    <s v="B08QW937WV"/>
    <s v="Homeistic Applience‚Ñ¢ Instant Electric Water Heater Faucet Tap For Kitchen And Bathroom Sink Digital Water Heating Tap with Shower Head ABS Body- Shock Proof (Pack Of 1. White)"/>
    <s v="Homeistic Applience‚Ñ¢ Instant Electric Water "/>
    <x v="928"/>
    <x v="4"/>
    <s v="Heating,Cooling&amp;AirQuality"/>
    <x v="60"/>
    <n v="1448"/>
    <x v="43"/>
    <x v="50"/>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x v="893"/>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x v="0"/>
  </r>
  <r>
    <s v="B0B4PPD89B"/>
    <s v="Kitchenwell 18Pc Plastic Food Snack Bag Pouch Clip Sealer for Keeping Food Fresh for Home, Kitchen, Camping Snack Seal Sealing Bag Clips (Multi-Color) | (Pack of 18)|"/>
    <s v="Kitchenwell 18Pc Plastic Food Snack "/>
    <x v="929"/>
    <x v="4"/>
    <s v="Kitchen&amp;HomeAppliances"/>
    <x v="56"/>
    <n v="79"/>
    <x v="333"/>
    <x v="26"/>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x v="894"/>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x v="2"/>
  </r>
  <r>
    <s v="B08GM5S4CQ"/>
    <s v="Havells Instanio 10 Litre Storage Water Heater with Flexi Pipe and Free installation (White Blue)"/>
    <s v="Havells Instanio 10 Litre Storage "/>
    <x v="930"/>
    <x v="4"/>
    <s v="Heating,Cooling&amp;AirQuality"/>
    <x v="60"/>
    <n v="6990"/>
    <x v="334"/>
    <x v="24"/>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x v="895"/>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x v="0"/>
  </r>
  <r>
    <s v="B00NM6MO26"/>
    <s v="Prestige PIC 16.0+ 1900W Induction Cooktop with Soft Touch Push Buttons (Black)"/>
    <s v="Prestige PIC 16.0+ 1900W Induction "/>
    <x v="931"/>
    <x v="4"/>
    <s v="Kitchen&amp;HomeAppliances"/>
    <x v="56"/>
    <n v="2698"/>
    <x v="292"/>
    <x v="44"/>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x v="896"/>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x v="0"/>
  </r>
  <r>
    <s v="B083M7WPZD"/>
    <s v="AGARO 33398 Rapid 1000-Watt, 10-Litre Wet &amp; Dry Vacuum Cleaner, with Blower Function (Red &amp; Black)"/>
    <s v="AGARO 33398 Rapid 1000-Watt, 10-Litre "/>
    <x v="932"/>
    <x v="4"/>
    <s v="Kitchen&amp;HomeAppliances"/>
    <x v="58"/>
    <n v="3199"/>
    <x v="143"/>
    <x v="41"/>
    <x v="1"/>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x v="897"/>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x v="0"/>
  </r>
  <r>
    <s v="B07GLSKXS1"/>
    <s v="KENT 16026 Electric Kettle Stainless Steel 1.8 L | 1500W | Superfast Boiling | Auto Shut-Off | Boil Dry Protection | 360¬∞ Rotating Base | Water Level Indicator"/>
    <s v="KENT 16026 Electric Kettle Stainless "/>
    <x v="933"/>
    <x v="4"/>
    <s v="Kitchen&amp;HomeAppliances"/>
    <x v="56"/>
    <n v="1199"/>
    <x v="335"/>
    <x v="17"/>
    <x v="2"/>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x v="898"/>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x v="0"/>
  </r>
  <r>
    <s v="B09F6KL23R"/>
    <s v="SKYTONE Stainless Steel Electric Meat Grinders with Bowl 700W Heavy for Kitchen Food Chopper, Meat, Vegetables, Onion , Garlic Slicer Dicer, Fruit &amp; Nuts Blender (2L, 700 Watts)"/>
    <s v="SKYTONE Stainless Steel Electric Meat "/>
    <x v="934"/>
    <x v="4"/>
    <s v="Kitchen&amp;HomeAppliances"/>
    <x v="56"/>
    <n v="1414"/>
    <x v="230"/>
    <x v="76"/>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x v="899"/>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x v="0"/>
  </r>
  <r>
    <s v="B094G9L9LT"/>
    <s v="KENT 16088 Vogue Electric Kettle 1.8 Litre 1500 W | Stainless Steel body | Auto shut off over heating protection | 1 Year Warranty"/>
    <s v="KENT 16088 Vogue Electric Kettle "/>
    <x v="935"/>
    <x v="4"/>
    <s v="Kitchen&amp;HomeAppliances"/>
    <x v="56"/>
    <n v="999"/>
    <x v="335"/>
    <x v="76"/>
    <x v="1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x v="900"/>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x v="0"/>
  </r>
  <r>
    <s v="B09FZ89DK6"/>
    <s v="Eureka Forbes Supervac 1600 Watts Powerful Suction,bagless Vacuum Cleaner with cyclonic Technology,7 Accessories,1 Year Warranty,Compact,Lightweight &amp; Easy to use (Red)"/>
    <s v="Eureka Forbes Supervac 1600 Watts "/>
    <x v="936"/>
    <x v="4"/>
    <s v="Kitchen&amp;HomeAppliances"/>
    <x v="58"/>
    <n v="5999"/>
    <x v="129"/>
    <x v="54"/>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x v="901"/>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x v="0"/>
  </r>
  <r>
    <s v="B0811VCGL5"/>
    <s v="Mi Air Purifier 3 with True HEPA Filter, removes air pollutants, smoke, odor, bacteria &amp; viruses with 99.97% efficiency, coverage area up to 484 sq. ft., Wi-Fi &amp; Voice control - Alexa/GA (white)"/>
    <s v="Mi Air Purifier 3 with "/>
    <x v="937"/>
    <x v="4"/>
    <s v="Heating,Cooling&amp;AirQuality"/>
    <x v="66"/>
    <n v="9970"/>
    <x v="35"/>
    <x v="7"/>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x v="902"/>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x v="0"/>
  </r>
  <r>
    <s v="B07FXLC2G2"/>
    <s v="Tata Swach Bulb 6000-Litre Cartridge, 1 Piece, White, Hollow Fiber Membrane"/>
    <s v="Tata Swach Bulb 6000-Litre Cartridge, "/>
    <x v="938"/>
    <x v="4"/>
    <s v="Kitchen&amp;HomeAppliances"/>
    <x v="64"/>
    <n v="698"/>
    <x v="3"/>
    <x v="26"/>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x v="903"/>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x v="0"/>
  </r>
  <r>
    <s v="B01LYU3BZF"/>
    <s v="Havells Ambrose 1200mm Ceiling Fan (Gold Mist Wood)"/>
    <s v="Havells Ambrose 1200mm Ceiling Fan "/>
    <x v="939"/>
    <x v="4"/>
    <s v="Heating,Cooling&amp;AirQuality"/>
    <x v="62"/>
    <n v="2199"/>
    <x v="336"/>
    <x v="39"/>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x v="904"/>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x v="0"/>
  </r>
  <r>
    <s v="B083RC4WFJ"/>
    <s v="PrettyKrafts Laundry Bag / Basket for Dirty Clothes, Folding Round Laundry Bag,Set of 2, Black Wave"/>
    <s v="PrettyKrafts Laundry Bag / Basket "/>
    <x v="940"/>
    <x v="4"/>
    <s v="HomeStorage&amp;Organization"/>
    <x v="61"/>
    <n v="320"/>
    <x v="10"/>
    <x v="13"/>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x v="905"/>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x v="0"/>
  </r>
  <r>
    <s v="B09SFRNKSR"/>
    <s v="FABWARE Lint Remover for Clothes - Sticky Lint Roller for Clothes, Furniture, Wool, Coat, Car Seats, Carpet, Fabric, Dust Cleaner, Pet Hair Remover with 1 Handle &amp; 1 Refill Total 60 Sheets &amp; 1 Cover"/>
    <s v="FABWARE Lint Remover for Clothes "/>
    <x v="941"/>
    <x v="4"/>
    <s v="Kitchen&amp;HomeAppliances"/>
    <x v="58"/>
    <n v="298"/>
    <x v="6"/>
    <x v="54"/>
    <x v="5"/>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x v="906"/>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x v="1"/>
  </r>
  <r>
    <s v="B07NRTCDS5"/>
    <s v="Brayden Fito Atom Rechargeable Smoothie Blender with 2000 mAh Battery and 3.7V Motor with 400ml Tritan Jar (Blue)"/>
    <s v="Brayden Fito Atom Rechargeable Smoothie "/>
    <x v="942"/>
    <x v="4"/>
    <s v="Kitchen&amp;HomeAppliances"/>
    <x v="56"/>
    <n v="1199"/>
    <x v="38"/>
    <x v="52"/>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x v="907"/>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x v="0"/>
  </r>
  <r>
    <s v="B07SPVMSC6"/>
    <s v="Bajaj Frore 1200 mm Ceiling Fan (Brown)"/>
    <s v="Bajaj Frore 1200 mm Ceiling "/>
    <x v="943"/>
    <x v="4"/>
    <s v="Heating,Cooling&amp;AirQuality"/>
    <x v="62"/>
    <n v="1399"/>
    <x v="337"/>
    <x v="41"/>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x v="908"/>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x v="0"/>
  </r>
  <r>
    <s v="B09H3BXWTK"/>
    <s v="Venus Digital Kitchen Weighing Scale &amp; Food Weight Machine for Health, Fitness, Home Baking &amp; Cooking Scale, 2 Year Warranty &amp; Battery Included (Weighing Scale Without Bowl) Capacity 10 Kg, 1 Gm"/>
    <s v="Venus Digital Kitchen Weighing Scale "/>
    <x v="944"/>
    <x v="4"/>
    <s v="Kitchen&amp;HomeAppliances"/>
    <x v="56"/>
    <n v="599"/>
    <x v="230"/>
    <x v="72"/>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x v="909"/>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x v="0"/>
  </r>
  <r>
    <s v="B0073QGKAS"/>
    <s v="Bajaj ATX 4 750-Watt Pop-up Toaster (White)"/>
    <s v="Bajaj ATX 4 750-Watt Pop-up "/>
    <x v="945"/>
    <x v="4"/>
    <s v="Kitchen&amp;HomeAppliances"/>
    <x v="56"/>
    <n v="1499"/>
    <x v="38"/>
    <x v="26"/>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x v="910"/>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x v="0"/>
  </r>
  <r>
    <s v="B08GJ57MKL"/>
    <s v="Coway Professional Air Purifier for Home, Longest Filter Life 8500 Hrs, Green True HEPA Filter, Traps 99.99% Virus &amp; PM 0.1 Particles, Warranty 7 Years (AirMega 150 (AP-1019C))"/>
    <s v="Coway Professional Air Purifier for "/>
    <x v="946"/>
    <x v="4"/>
    <s v="Heating,Cooling&amp;AirQuality"/>
    <x v="66"/>
    <n v="14400"/>
    <x v="338"/>
    <x v="60"/>
    <x v="5"/>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x v="911"/>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x v="0"/>
  </r>
  <r>
    <s v="B009DA69W6"/>
    <s v="KENT Gold Optima Gravity Water Purifier (11016) | UF Technology Based | Non-Electric &amp; Chemical Free | Counter Top | 10L Storage | White"/>
    <s v="KENT Gold Optima Gravity Water "/>
    <x v="947"/>
    <x v="4"/>
    <s v="Kitchen&amp;HomeAppliances"/>
    <x v="64"/>
    <n v="1699"/>
    <x v="24"/>
    <x v="68"/>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x v="912"/>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x v="0"/>
  </r>
  <r>
    <s v="B099PR2GQJ"/>
    <s v="HOMEPACK 750W Radiant Room Home Office Heaters For Winter"/>
    <s v="HOMEPACK 750W Radiant Room Home "/>
    <x v="948"/>
    <x v="4"/>
    <s v="Heating,Cooling&amp;AirQuality"/>
    <x v="57"/>
    <n v="649"/>
    <x v="8"/>
    <x v="31"/>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x v="913"/>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x v="0"/>
  </r>
  <r>
    <s v="B08G8H8DPL"/>
    <s v="Bajaj Rex 750W Mixer Grinder with Nutri Pro Feature, 4 Jars, White"/>
    <s v="Bajaj Rex 750W Mixer Grinder "/>
    <x v="949"/>
    <x v="4"/>
    <s v="Kitchen&amp;HomeAppliances"/>
    <x v="56"/>
    <n v="3249"/>
    <x v="339"/>
    <x v="76"/>
    <x v="1"/>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x v="914"/>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x v="0"/>
  </r>
  <r>
    <s v="B08VGM3YMF"/>
    <s v="Heart Home Waterproof Round Non Wovan Laundry Bag/Hamper|Metalic Printed With Handles|Foldable Bin &amp; 45 Liter Capicity|Size 37 x 37 x 49, Pack of 1 (Grey &amp; Black)-HEARTXY11447"/>
    <s v="Heart Home Waterproof Round Non "/>
    <x v="950"/>
    <x v="4"/>
    <s v="HomeStorage&amp;Organization"/>
    <x v="61"/>
    <n v="199"/>
    <x v="6"/>
    <x v="13"/>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x v="915"/>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x v="1"/>
  </r>
  <r>
    <s v="B08TTRVWKY"/>
    <s v="MILTON Smart Egg Boiler 360-Watts (Transparent and Silver Grey), Boil Up to 7 Eggs"/>
    <s v="MILTON Smart Egg Boiler 360-Watts "/>
    <x v="951"/>
    <x v="4"/>
    <s v="Kitchen&amp;HomeAppliances"/>
    <x v="56"/>
    <n v="1099"/>
    <x v="2"/>
    <x v="21"/>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x v="916"/>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x v="0"/>
  </r>
  <r>
    <s v="B07T4D9FNY"/>
    <s v="iBELL SEK15L Premium 1.5 Litre Stainless Steel Electric Kettle,1500W Auto Cut-Off Feature,Silver with Black"/>
    <s v="iBELL SEK15L Premium 1.5 Litre "/>
    <x v="952"/>
    <x v="4"/>
    <s v="Kitchen&amp;HomeAppliances"/>
    <x v="56"/>
    <n v="664"/>
    <x v="93"/>
    <x v="10"/>
    <x v="1"/>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x v="917"/>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x v="0"/>
  </r>
  <r>
    <s v="B07RX42D3D"/>
    <s v="Tosaa T2STSR Sandwich Gas Toaster Regular (Black)"/>
    <s v="Tosaa T2STSR Sandwich Gas Toaster "/>
    <x v="953"/>
    <x v="4"/>
    <s v="Kitchen&amp;HomeAppliances"/>
    <x v="56"/>
    <n v="260"/>
    <x v="340"/>
    <x v="55"/>
    <x v="2"/>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x v="918"/>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x v="1"/>
  </r>
  <r>
    <s v="B08WRKSF9D"/>
    <s v="V-Guard Divino 5 Star Rated 15 Litre Storage Water Heater (Geyser) with Advanced Safety Features, White"/>
    <s v="V-Guard Divino 5 Star Rated "/>
    <x v="954"/>
    <x v="4"/>
    <s v="Heating,Cooling&amp;AirQuality"/>
    <x v="60"/>
    <n v="6499"/>
    <x v="341"/>
    <x v="66"/>
    <x v="5"/>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x v="919"/>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x v="0"/>
  </r>
  <r>
    <s v="B09R83SFYV"/>
    <s v="Akiara¬Æ - Makes life easy Mini Sewing Machine with Table Set | Tailoring Machine | Hand Sewing Machine with extension table, foot pedal, adapter"/>
    <s v="Akiara¬Æ - Makes life easy "/>
    <x v="955"/>
    <x v="4"/>
    <s v="Kitchen&amp;HomeAppliances"/>
    <x v="67"/>
    <n v="1484"/>
    <x v="79"/>
    <x v="19"/>
    <x v="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x v="920"/>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x v="0"/>
  </r>
  <r>
    <s v="B07989VV5K"/>
    <s v="Usha Steam Pro SI 3713, 1300 W Steam Iron, Powerful steam Output up to 18 g/min, Non-Stick Soleplate (White &amp; Blue)"/>
    <s v="Usha Steam Pro SI 3713, "/>
    <x v="956"/>
    <x v="4"/>
    <s v="Kitchen&amp;HomeAppliances"/>
    <x v="58"/>
    <n v="999"/>
    <x v="342"/>
    <x v="63"/>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x v="921"/>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x v="0"/>
  </r>
  <r>
    <s v="B07FL3WRX5"/>
    <s v="Wonderchef Nutri-blend Complete Kitchen Machine | 22000 RPM Mixer Grinder, Blender, Chopper, Juicer | 400W Powerful motor | SS Blades | 4 Unbreakable Jars | 2 Years Warranty | Online Recipe Book By Chef Sanjeev Kapoor | Black"/>
    <s v="Wonderchef Nutri-blend Complete Kitchen Machine "/>
    <x v="957"/>
    <x v="4"/>
    <s v="Kitchen&amp;HomeAppliances"/>
    <x v="56"/>
    <n v="3299"/>
    <x v="343"/>
    <x v="76"/>
    <x v="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x v="922"/>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x v="0"/>
  </r>
  <r>
    <s v="B0BPCJM7TB"/>
    <s v="WIDEWINGS Electric Handheld Milk Wand Mixer Frother for Latte Coffee Hot Milk, Milk Frother for Coffee, Egg Beater, Hand Blender, Coffee Beater with Stand"/>
    <s v="WIDEWINGS Electric Handheld Milk Wand "/>
    <x v="958"/>
    <x v="4"/>
    <s v="Kitchen&amp;HomeAppliances"/>
    <x v="56"/>
    <n v="259"/>
    <x v="8"/>
    <x v="82"/>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x v="923"/>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x v="0"/>
  </r>
  <r>
    <s v="B08H673XKN"/>
    <s v="Morphy Richards Icon Superb 750W Mixer Grinder, 4 Jars, Silver and Black"/>
    <s v="Morphy Richards Icon Superb 750W "/>
    <x v="959"/>
    <x v="4"/>
    <s v="Kitchen&amp;HomeAppliances"/>
    <x v="56"/>
    <n v="3249"/>
    <x v="344"/>
    <x v="30"/>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x v="924"/>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x v="0"/>
  </r>
  <r>
    <s v="B07DXRGWDJ"/>
    <s v="Philips Handheld Garment Steamer GC360/30 - Vertical &amp; Horizontal Steaming, 1200 Watt, up to 22g/min"/>
    <s v="Philips Handheld Garment Steamer GC360/30 "/>
    <x v="960"/>
    <x v="4"/>
    <s v="Kitchen&amp;HomeAppliances"/>
    <x v="58"/>
    <n v="4280"/>
    <x v="345"/>
    <x v="56"/>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x v="92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x v="0"/>
  </r>
  <r>
    <s v="B08243SKCK"/>
    <s v="Vedini Transparent Empty Refillable Reusable Fine Mist Spray Bottle for Perfume, Travel with DIY Sticker Set ( 100ml, Pack of 4)"/>
    <s v="Vedini Transparent Empty Refillable Reusable "/>
    <x v="961"/>
    <x v="4"/>
    <s v="HomeStorage&amp;Organization"/>
    <x v="61"/>
    <n v="189"/>
    <x v="7"/>
    <x v="42"/>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x v="926"/>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x v="1"/>
  </r>
  <r>
    <s v="B09SPTNG58"/>
    <s v="Crompton Sea Sapphira 1200 mm Ultra High Speed 3 Blade Ceiling Fan (Lustre Brown, Pack of 1)"/>
    <s v="Crompton Sea Sapphira 1200 mm "/>
    <x v="962"/>
    <x v="4"/>
    <s v="Heating,Cooling&amp;AirQuality"/>
    <x v="62"/>
    <n v="1449"/>
    <x v="346"/>
    <x v="16"/>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x v="927"/>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x v="0"/>
  </r>
  <r>
    <s v="B083J64CBB"/>
    <s v="Kuber Industries Waterproof Canvas Laundry Bag/Hamper|Metalic Printed With Handles|Foldable Bin &amp; 45 Liter Capicity|Size 37 x 37 x 46, Pack of 1 (Brown)"/>
    <s v="Kuber Industries Waterproof Canvas Laundry "/>
    <x v="963"/>
    <x v="4"/>
    <s v="HomeStorage&amp;Organization"/>
    <x v="61"/>
    <n v="199"/>
    <x v="6"/>
    <x v="13"/>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x v="928"/>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x v="1"/>
  </r>
  <r>
    <s v="B08JV91JTK"/>
    <s v="JM SELLER 180 W 2021 Edition Electric Beater High Speed Hand Mixer Egg Beater for Cake Making and Whipping Cream with 7 Speed Control (White) with Free Spatula and Oil Brush"/>
    <s v="JM SELLER 180 W 2021 "/>
    <x v="964"/>
    <x v="4"/>
    <s v="Kitchen&amp;HomeAppliances"/>
    <x v="56"/>
    <n v="474"/>
    <x v="49"/>
    <x v="0"/>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x v="929"/>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x v="0"/>
  </r>
  <r>
    <s v="B0BQ3K23Y1"/>
    <s v="Oratech Coffee Frother electric, milk frother electric, coffee beater, cappuccino maker, Coffee Foamer, Mocktail Mixer, Coffee Foam Maker, coffee whisker electric, Froth Maker, coffee stirrers electric, coffee frothers, Coffee Blender, (6 Month Warranty) (Multicolour)"/>
    <s v="Oratech Coffee Frother electric, milk "/>
    <x v="965"/>
    <x v="4"/>
    <s v="Kitchen&amp;HomeAppliances"/>
    <x v="56"/>
    <n v="279"/>
    <x v="6"/>
    <x v="15"/>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x v="930"/>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x v="1"/>
  </r>
  <r>
    <s v="B09MT94QLL"/>
    <s v="Havells Glaze 74W Pearl Ivory Gold Ceiling Fan, Sweep: 1200 Mm"/>
    <s v="Havells Glaze 74W Pearl Ivory "/>
    <x v="966"/>
    <x v="4"/>
    <s v="Heating,Cooling&amp;AirQuality"/>
    <x v="62"/>
    <n v="1999"/>
    <x v="347"/>
    <x v="30"/>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x v="931"/>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x v="0"/>
  </r>
  <r>
    <s v="B07NKNBTT3"/>
    <s v="Pick Ur Needs¬Æ Lint Remover for Clothes High Range Rechargeable Lint Shaver for All Types of Clothes, Fabrics, Blanket with 1 Extra Blade Multicolor (Rechargeable)"/>
    <s v="Pick Ur Needs¬Æ Lint Remover "/>
    <x v="967"/>
    <x v="4"/>
    <s v="Kitchen&amp;HomeAppliances"/>
    <x v="58"/>
    <n v="799"/>
    <x v="348"/>
    <x v="31"/>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x v="932"/>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x v="0"/>
  </r>
  <r>
    <s v="B09KPXTZXN"/>
    <s v="Rico Japanese Technology Rechargeable Wireless Electric Chopper with Replacement Warranty - Stainless Steel Blades, One Touch Operation, 10 Seconds Chopping, Mincing Vegetable, Meat - 250 ML, 30 Watts"/>
    <s v="Rico Japanese Technology Rechargeable Wireless "/>
    <x v="968"/>
    <x v="4"/>
    <s v="Kitchen&amp;HomeAppliances"/>
    <x v="56"/>
    <n v="949"/>
    <x v="20"/>
    <x v="3"/>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x v="933"/>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x v="0"/>
  </r>
  <r>
    <s v="B078HG2ZPS"/>
    <s v="Butterfly Smart Wet Grinder, 2L (White) with Coconut Scrapper Attachment, Output - 150 W, Input 260 W"/>
    <s v="Butterfly Smart Wet Grinder, 2L "/>
    <x v="969"/>
    <x v="4"/>
    <s v="Kitchen&amp;HomeAppliances"/>
    <x v="56"/>
    <n v="3657.66"/>
    <x v="349"/>
    <x v="56"/>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x v="934"/>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x v="0"/>
  </r>
  <r>
    <s v="B07N2MGB3G"/>
    <s v="AGARO Marvel 9 Liters Oven Toaster Griller, Cake Baking OTG (Black)"/>
    <s v="AGARO Marvel 9 Liters Oven "/>
    <x v="970"/>
    <x v="4"/>
    <s v="Kitchen&amp;HomeAppliances"/>
    <x v="56"/>
    <n v="1699"/>
    <x v="20"/>
    <x v="59"/>
    <x v="3"/>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x v="935"/>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x v="0"/>
  </r>
  <r>
    <s v="B008LN8KDM"/>
    <s v="Philips GC1920/28 1440-Watt Non-Stick Soleplate Steam Iron"/>
    <s v="Philips GC1920/28 1440-Watt Non-Stick Soleplate "/>
    <x v="971"/>
    <x v="4"/>
    <s v="Kitchen&amp;HomeAppliances"/>
    <x v="58"/>
    <n v="1849"/>
    <x v="318"/>
    <x v="89"/>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x v="936"/>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x v="0"/>
  </r>
  <r>
    <s v="B08MZNT7GP"/>
    <s v="Havells OFR 13 Wave Fin with PTC Fan Heater 2900 Watts (Black)"/>
    <s v="Havells OFR 13 Wave Fin "/>
    <x v="972"/>
    <x v="4"/>
    <s v="Heating,Cooling&amp;AirQuality"/>
    <x v="57"/>
    <n v="12499"/>
    <x v="350"/>
    <x v="42"/>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x v="937"/>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x v="0"/>
  </r>
  <r>
    <s v="B009P2L7CO"/>
    <s v="Bajaj DHX-9 1000W Heavy Weight Dry Iron with Advance Soleplate and Anti-Bacterial German Coating Technology, Ivory"/>
    <s v="Bajaj DHX-9 1000W Heavy Weight "/>
    <x v="973"/>
    <x v="4"/>
    <s v="Kitchen&amp;HomeAppliances"/>
    <x v="58"/>
    <n v="1099"/>
    <x v="351"/>
    <x v="1"/>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x v="938"/>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x v="0"/>
  </r>
  <r>
    <s v="B07YC8JHMB"/>
    <s v="Aquasure From Aquaguard Amaze RO+UV+MTDS,7L storage water purifier,suitable for borewell,tanker,municipal water (Grey) from Eureka Forbes"/>
    <s v="Aquasure From Aquaguard Amaze RO+UV+MTDS,7L "/>
    <x v="974"/>
    <x v="4"/>
    <s v="Kitchen&amp;HomeAppliances"/>
    <x v="64"/>
    <n v="8199"/>
    <x v="352"/>
    <x v="76"/>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x v="939"/>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x v="0"/>
  </r>
  <r>
    <s v="B0BNQMF152"/>
    <s v="ROYAL STEP Portable Electric USB Juice Maker Juicer Bottle Blender Grinder Mixer,6 Blades Rechargeable Bottle with (MULTII) (MULTI COLOUR 6 BLED JUICER MIXER)"/>
    <s v="ROYAL STEP Portable Electric USB "/>
    <x v="975"/>
    <x v="4"/>
    <s v="Kitchen&amp;HomeAppliances"/>
    <x v="56"/>
    <n v="499"/>
    <x v="32"/>
    <x v="36"/>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x v="940"/>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x v="0"/>
  </r>
  <r>
    <s v="B08J7VCT12"/>
    <s v="KENT 16068 Zoom Vacuum Cleaner for Home and Car 130 W | Cordless, Hoseless, Rechargeable HEPA Filters Vacuum Cleaner with Cyclonic Technology | Bagless Design and Multi Nozzle Operation | Blue"/>
    <s v="KENT 16068 Zoom Vacuum Cleaner "/>
    <x v="976"/>
    <x v="4"/>
    <s v="Kitchen&amp;HomeAppliances"/>
    <x v="58"/>
    <n v="6999"/>
    <x v="124"/>
    <x v="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x v="941"/>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x v="0"/>
  </r>
  <r>
    <s v="B0989W6J2F"/>
    <s v="ENEM Sealing Machine | 12 Inch (300 mm) | 1 Year Warranty | Full Customer Support | Beep Sound Function | Plastic Packing Machine | Plastic Bag Sealing Machine | Heat Sealer Machine | Plastic Sealing Machine | Blue | Made in India"/>
    <s v="ENEM Sealing Machine | 12 "/>
    <x v="977"/>
    <x v="4"/>
    <s v="Kitchen&amp;HomeAppliances"/>
    <x v="56"/>
    <n v="1595"/>
    <x v="15"/>
    <x v="68"/>
    <x v="1"/>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x v="942"/>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x v="0"/>
  </r>
  <r>
    <s v="B0B84KSH3X"/>
    <s v="Wipro Vesta 1200 Watt GD203 Heavyweight Automatic Dry Iron| Quick Heat Up| Anti bacterial German Weilburger Double Coated Black Soleplate |2 Years Warranty"/>
    <s v="Wipro Vesta 1200 Watt GD203 "/>
    <x v="978"/>
    <x v="4"/>
    <s v="Kitchen&amp;HomeAppliances"/>
    <x v="58"/>
    <n v="1049"/>
    <x v="335"/>
    <x v="18"/>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x v="943"/>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x v="0"/>
  </r>
  <r>
    <s v="B08HLC7Z3G"/>
    <s v="Inalsa Electric Kettle Prism Inox - 1350 W with LED Illumination &amp; Boro-Silicate Body, 1.8 L Capacity along with Cordless Base, 2 Year Warranty (Black)"/>
    <s v="Inalsa Electric Kettle Prism Inox "/>
    <x v="979"/>
    <x v="4"/>
    <s v="Kitchen&amp;HomeAppliances"/>
    <x v="56"/>
    <n v="1182"/>
    <x v="281"/>
    <x v="4"/>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x v="944"/>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x v="0"/>
  </r>
  <r>
    <s v="B0BN6M3TCM"/>
    <s v="VRPRIME Lint Roller Lint Remover for Clothes, Pet | 360 Sheets Reusable Sticky Easy-Tear Sheet Brush for Clothes, Furniture, Carpet, Dog Fur, Sweater, Dust &amp; Dirt (4 Rolls - 90 Sheet Each Roll)"/>
    <s v="VRPRIME Lint Roller Lint Remover "/>
    <x v="980"/>
    <x v="4"/>
    <s v="Kitchen&amp;HomeAppliances"/>
    <x v="58"/>
    <n v="499"/>
    <x v="8"/>
    <x v="8"/>
    <x v="13"/>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x v="945"/>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x v="0"/>
  </r>
  <r>
    <s v="B01L6MT7E0"/>
    <s v="Philips AC1215/20 Air purifier, removes 99.97% airborne pollutants, 4-stage filtration with True HEPA filter (white)"/>
    <s v="Philips AC1215/20 Air purifier, removes "/>
    <x v="981"/>
    <x v="4"/>
    <s v="Heating,Cooling&amp;AirQuality"/>
    <x v="66"/>
    <n v="8799"/>
    <x v="353"/>
    <x v="35"/>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x v="946"/>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x v="0"/>
  </r>
  <r>
    <s v="B0B9F9PT8R"/>
    <s v="Eopora PTC Ceramic Fast Heating Room Heater for Bedroom, 1500/1000 Watts Room Heater for Home, Electric Heater, Electric Fan Heater for Home Office Bedroom (White)"/>
    <s v="Eopora PTC Ceramic Fast Heating "/>
    <x v="982"/>
    <x v="4"/>
    <s v="Heating,Cooling&amp;AirQuality"/>
    <x v="57"/>
    <n v="1529"/>
    <x v="43"/>
    <x v="76"/>
    <x v="8"/>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x v="947"/>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x v="0"/>
  </r>
  <r>
    <s v="B0883LQJ6B"/>
    <s v="Usha Goliath GO1200WG Heavy Weight 1200-Watt Dry Iron, 1.8 Kg(Red)"/>
    <s v="Usha Goliath GO1200WG Heavy Weight "/>
    <x v="983"/>
    <x v="4"/>
    <s v="Kitchen&amp;HomeAppliances"/>
    <x v="58"/>
    <n v="1199"/>
    <x v="354"/>
    <x v="56"/>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x v="948"/>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x v="0"/>
  </r>
  <r>
    <s v="B099Z83VRC"/>
    <s v="Wipro Vesta Electric Egg Boiler, 360 Watts, 3 Boiling Modes, Stainless Steel Body and Heating Plate, Boils up to 7 Eggs at a time, Automatic Shut Down, White, Standard (VB021070)"/>
    <s v="Wipro Vesta Electric Egg Boiler, "/>
    <x v="984"/>
    <x v="4"/>
    <s v="Kitchen&amp;HomeAppliances"/>
    <x v="56"/>
    <n v="1052"/>
    <x v="355"/>
    <x v="19"/>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x v="949"/>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x v="0"/>
  </r>
  <r>
    <s v="B00S9BSJC8"/>
    <s v="Philips Viva Collection HR1832/00 1.5-Litre400-Watt Juicer (Ink Black)"/>
    <s v="Philips Viva Collection HR1832/00 1.5-Litre400-Watt "/>
    <x v="985"/>
    <x v="4"/>
    <s v="Kitchen&amp;HomeAppliances"/>
    <x v="56"/>
    <n v="6499"/>
    <x v="356"/>
    <x v="28"/>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x v="950"/>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x v="0"/>
  </r>
  <r>
    <s v="B0B4SJKRDF"/>
    <s v="Kitchenwell Multipurpose Portable Electronic Digital Weighing Scale Weight Machine | Weight Machine | 10 Kg"/>
    <s v="Kitchenwell Multipurpose Portable Electronic Digital "/>
    <x v="986"/>
    <x v="4"/>
    <s v="Kitchen&amp;HomeAppliances"/>
    <x v="56"/>
    <n v="239"/>
    <x v="357"/>
    <x v="26"/>
    <x v="4"/>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x v="951"/>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x v="1"/>
  </r>
  <r>
    <s v="B0BM4KTNL1"/>
    <s v="FIGMENT Handheld Milk Frother Rechargeable, 3-Speed Electric Frother for Coffee with 2 Whisks and Coffee Decoration Tool, Coffee Frother Mixer, CRESCENT ENTERPRISES VRW0.50BK (A1)"/>
    <s v="FIGMENT Handheld Milk Frother Rechargeable, "/>
    <x v="987"/>
    <x v="4"/>
    <s v="Kitchen&amp;HomeAppliances"/>
    <x v="56"/>
    <n v="699"/>
    <x v="28"/>
    <x v="37"/>
    <x v="16"/>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x v="952"/>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x v="0"/>
  </r>
  <r>
    <s v="B08S6RKT4L"/>
    <s v="Balzano High Speed Nutri Blender/Mixer/Smoothie Maker - 500 Watt - Silver, 2 Jar"/>
    <s v="Balzano High Speed Nutri Blender/Mixer/Smoothie "/>
    <x v="988"/>
    <x v="4"/>
    <s v="Kitchen&amp;HomeAppliances"/>
    <x v="56"/>
    <n v="2599"/>
    <x v="358"/>
    <x v="17"/>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x v="953"/>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x v="0"/>
  </r>
  <r>
    <s v="B09SZ5TWHW"/>
    <s v="Swiss Military VC03 Wireless Car Vacuum Cleaner | Wireless Vacuum Cleaner for Home, Car, Living Room | Wireless Vacuum Cleaner Dust Collection/Lighting Car Pet Hair Vacuum with Powerful Motor"/>
    <s v="Swiss Military VC03 Wireless Car "/>
    <x v="989"/>
    <x v="4"/>
    <s v="Kitchen&amp;HomeAppliances"/>
    <x v="58"/>
    <n v="1547"/>
    <x v="232"/>
    <x v="18"/>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x v="954"/>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x v="0"/>
  </r>
  <r>
    <s v="B0BLC2BYPX"/>
    <s v="Zuvexa USB Rechargeable Electric Foam Maker - Handheld Milk Wand Mixer Frother for Hot Milk, Hand Blender Coffee, Egg Beater (Black)"/>
    <s v="Zuvexa USB Rechargeable Electric Foam "/>
    <x v="990"/>
    <x v="4"/>
    <s v="Kitchen&amp;HomeAppliances"/>
    <x v="56"/>
    <n v="499"/>
    <x v="49"/>
    <x v="33"/>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x v="955"/>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x v="0"/>
  </r>
  <r>
    <s v="B00P0R95EA"/>
    <s v="Usha IH2415 1500-Watt Immersion Heater (Silver)"/>
    <s v="Usha IH2415 1500-Watt Immersion Heater "/>
    <x v="991"/>
    <x v="4"/>
    <s v="Heating,Cooling&amp;AirQuality"/>
    <x v="60"/>
    <n v="510"/>
    <x v="359"/>
    <x v="52"/>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x v="956"/>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x v="0"/>
  </r>
  <r>
    <s v="B07W4HTS8Q"/>
    <s v="ACTIVA Instant 3 LTR 3 KVA SPECIAL Anti Rust Coated Tank Geyser with Full ABS Body with 5 Year Warranty Premium (White)"/>
    <s v="ACTIVA Instant 3 LTR 3 "/>
    <x v="992"/>
    <x v="4"/>
    <s v="Heating,Cooling&amp;AirQuality"/>
    <x v="60"/>
    <n v="1899"/>
    <x v="360"/>
    <x v="8"/>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x v="957"/>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x v="0"/>
  </r>
  <r>
    <s v="B078JBK4GX"/>
    <s v="Havells Instanio 1-Litre 3KW Instant Water Heater (Geyser), White Blue"/>
    <s v="Havells Instanio 1-Litre 3KW Instant "/>
    <x v="993"/>
    <x v="4"/>
    <s v="Heating,Cooling&amp;AirQuality"/>
    <x v="60"/>
    <n v="2599"/>
    <x v="361"/>
    <x v="1"/>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x v="958"/>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x v="0"/>
  </r>
  <r>
    <s v="B08S7V8YTN"/>
    <s v="Lifelong 2-in1 Egg Boiler and Poacher 500-Watt (Transparent and Silver Grey), Boil 8 eggs, Poach 4 eggs, Easy to clean| 3 Boiling Modes, Stainless Steel Body and Heating Plate, Automatic Turn-Off"/>
    <s v="Lifelong 2-in1 Egg Boiler and "/>
    <x v="994"/>
    <x v="4"/>
    <s v="Kitchen&amp;HomeAppliances"/>
    <x v="56"/>
    <n v="1199"/>
    <x v="123"/>
    <x v="46"/>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x v="959"/>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x v="0"/>
  </r>
  <r>
    <s v="B07H5PBN54"/>
    <s v="INDIAS¬Æ‚Ñ¢ Electro-Instant Water Geyser A.B.S. Body Shock Proof Can be Used in Bathroom, Kitchen, wash Area, Hotels, Hospital etc."/>
    <s v="INDIAS¬Æ‚Ñ¢ Electro-Instant Water Geyser A.B.S. "/>
    <x v="995"/>
    <x v="4"/>
    <s v="Heating,Cooling&amp;AirQuality"/>
    <x v="60"/>
    <n v="999"/>
    <x v="362"/>
    <x v="33"/>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x v="960"/>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x v="0"/>
  </r>
  <r>
    <s v="B07YCBSCYB"/>
    <s v="AmazonBasics Induction Cooktop 1600 Watt (Black)"/>
    <s v="AmazonBasics Induction Cooktop 1600 Watt "/>
    <x v="996"/>
    <x v="4"/>
    <s v="Kitchen&amp;HomeAppliances"/>
    <x v="56"/>
    <n v="1999"/>
    <x v="363"/>
    <x v="17"/>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x v="961"/>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x v="0"/>
  </r>
  <r>
    <s v="B098T9CJVQ"/>
    <s v="Sui Generis Electric Handheld Milk Wand Mixer Frother for Latte Coffee Hot Milk, Milk Frother, Electric Coffee Beater, Egg Beater, Latte Maker, Mini Hand Blender Cappuccino Maker (Multicolor)"/>
    <s v="Sui Generis Electric Handheld Milk "/>
    <x v="997"/>
    <x v="4"/>
    <s v="Kitchen&amp;HomeAppliances"/>
    <x v="56"/>
    <n v="210"/>
    <x v="3"/>
    <x v="20"/>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x v="962"/>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x v="0"/>
  </r>
  <r>
    <s v="B01KCSGBU2"/>
    <s v="Philips Air Purifier Ac2887/20,Vitashield Intelligent Purification,Long Hepa Filter Life Upto 17000 Hours,Removes 99.9% Airborne Viruses &amp; Bacteria,99.97% Airborne Pollutants,Ideal For Master Bedroom"/>
    <s v="Philips Air Purifier Ac2887/20,Vitashield Intelligent "/>
    <x v="998"/>
    <x v="4"/>
    <s v="Heating,Cooling&amp;AirQuality"/>
    <x v="66"/>
    <n v="14499"/>
    <x v="364"/>
    <x v="16"/>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x v="96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x v="0"/>
  </r>
  <r>
    <s v="B095XCRDQW"/>
    <s v="Esquire Laundry Basket Brown, 50 Ltr Capacity(Plastic)"/>
    <s v="Esquire Laundry Basket Brown, 50 "/>
    <x v="999"/>
    <x v="4"/>
    <s v="HomeStorage&amp;Organization"/>
    <x v="61"/>
    <n v="950"/>
    <x v="28"/>
    <x v="19"/>
    <x v="4"/>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x v="964"/>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x v="0"/>
  </r>
  <r>
    <s v="B09CTWFV5W"/>
    <s v="PHILIPS Air Fryer HD9200/90, uses up to 90% less fat, 1400W, 4.1 Liter, with Rapid Air Technology (Black), Large"/>
    <s v="PHILIPS Air Fryer HD9200/90, uses "/>
    <x v="1000"/>
    <x v="4"/>
    <s v="Kitchen&amp;HomeAppliances"/>
    <x v="56"/>
    <n v="7199"/>
    <x v="326"/>
    <x v="28"/>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x v="965"/>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x v="0"/>
  </r>
  <r>
    <s v="B0B7NWGXS6"/>
    <s v="Havells Bero Quartz Heater Black 800w 2 Heat Settings 2 Year Product Warranty"/>
    <s v="Havells Bero Quartz Heater Black "/>
    <x v="1001"/>
    <x v="4"/>
    <s v="Heating,Cooling&amp;AirQuality"/>
    <x v="57"/>
    <n v="2439"/>
    <x v="365"/>
    <x v="83"/>
    <x v="3"/>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x v="966"/>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x v="0"/>
  </r>
  <r>
    <s v="B07DZ986Q2"/>
    <s v="Philips EasyTouch Plus Standing Garment Steamer GC523/60 - 1600 Watt, 5 Steam Settings, Up to 32 g/min steam, with Double Pole"/>
    <s v="Philips EasyTouch Plus Standing Garment "/>
    <x v="1002"/>
    <x v="4"/>
    <s v="Kitchen&amp;HomeAppliances"/>
    <x v="58"/>
    <n v="7799"/>
    <x v="356"/>
    <x v="14"/>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x v="967"/>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x v="0"/>
  </r>
  <r>
    <s v="B07KKJPTWB"/>
    <s v="Brayden Chopro, Electric Vegetable Chopper for Kitchen with 500 ML Capacity, 400 Watts Copper Motor and 4 Bi-Level SS Blades (Black)"/>
    <s v="Brayden Chopro, Electric Vegetable Chopper "/>
    <x v="1003"/>
    <x v="4"/>
    <s v="Kitchen&amp;HomeAppliances"/>
    <x v="56"/>
    <n v="1599"/>
    <x v="20"/>
    <x v="52"/>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x v="968"/>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x v="0"/>
  </r>
  <r>
    <s v="B071R3LHFM"/>
    <s v="Wonderchef Nutri-blend Mixer, Grinder &amp; Blender | Powerful 400W 22000 RPM motor | Stainless steel Blades | 3 unbreakable jars | 2 Years warranty | Online recipe book by Chef Sanjeev Kapoor | Black"/>
    <s v="Wonderchef Nutri-blend Mixer, Grinder &amp; "/>
    <x v="849"/>
    <x v="4"/>
    <s v="Kitchen&amp;HomeAppliances"/>
    <x v="56"/>
    <n v="2899"/>
    <x v="366"/>
    <x v="41"/>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x v="969"/>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x v="0"/>
  </r>
  <r>
    <s v="B086X18Q71"/>
    <s v="Usha Janome Dream Stitch Automatic Zig-Zag Electric Sewing Machine with 14 Stitch Function (White and Blue) with Free Sewing KIT Worth RS 500"/>
    <s v="Usha Janome Dream Stitch Automatic "/>
    <x v="1004"/>
    <x v="4"/>
    <s v="Kitchen&amp;HomeAppliances"/>
    <x v="67"/>
    <n v="9799"/>
    <x v="367"/>
    <x v="71"/>
    <x v="4"/>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x v="970"/>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x v="0"/>
  </r>
  <r>
    <s v="B07WVQG8WZ"/>
    <s v="Black+Decker Handheld Portable Garment Steamer 1500 Watts with Anti Calc (Violet)"/>
    <s v="Black+Decker Handheld Portable Garment Steamer "/>
    <x v="1005"/>
    <x v="4"/>
    <s v="Kitchen&amp;HomeAppliances"/>
    <x v="58"/>
    <n v="3299"/>
    <x v="368"/>
    <x v="67"/>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x v="971"/>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x v="0"/>
  </r>
  <r>
    <s v="B0BFBNXS94"/>
    <s v="Personal Size Blender, Portable Blender, Battery Powered USB Blender, with Four Blades, Mini Blender Travel Bottle for Juice, Shakes, and Smoothies (Pink)"/>
    <s v="Personal Size Blender, Portable Blender, "/>
    <x v="1006"/>
    <x v="4"/>
    <s v="Kitchen&amp;HomeAppliances"/>
    <x v="56"/>
    <n v="669"/>
    <x v="38"/>
    <x v="10"/>
    <x v="21"/>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x v="972"/>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x v="0"/>
  </r>
  <r>
    <s v="B071113J7M"/>
    <s v="Sujata Powermatic Plus 900 Watts Juicer Mixer Grinder"/>
    <s v="Sujata Powermatic Plus 900 Watts "/>
    <x v="1007"/>
    <x v="4"/>
    <s v="Kitchen&amp;HomeAppliances"/>
    <x v="56"/>
    <n v="5890"/>
    <x v="369"/>
    <x v="47"/>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x v="973"/>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x v="0"/>
  </r>
  <r>
    <s v="B09YLWT89W"/>
    <s v="Sure From Aquaguard Delight NXT RO+UV+UF+Taste Adjuster(MTDS),6L water purifier,8 stages purification,Suitable for borewell,tanker,municipal water(Black) from Eureka Forbes"/>
    <s v="Sure From Aquaguard Delight NXT "/>
    <x v="1008"/>
    <x v="4"/>
    <s v="Kitchen&amp;HomeAppliances"/>
    <x v="64"/>
    <n v="9199"/>
    <x v="370"/>
    <x v="76"/>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x v="974"/>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x v="0"/>
  </r>
  <r>
    <s v="B0814LP6S9"/>
    <s v="PrettyKrafts Laundry Basket for clothes with Lid &amp; Handles, Toys Organiser, 75 Ltr Grey"/>
    <s v="PrettyKrafts Laundry Basket for clothes "/>
    <x v="823"/>
    <x v="4"/>
    <s v="HomeStorage&amp;Organization"/>
    <x v="61"/>
    <n v="351"/>
    <x v="0"/>
    <x v="45"/>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x v="975"/>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x v="0"/>
  </r>
  <r>
    <s v="B07BKSSDR2"/>
    <s v="Dr Trust Electronic Kitchen Digital Scale Weighing Machine (Blue)"/>
    <s v="Dr Trust Electronic Kitchen Digital "/>
    <x v="1009"/>
    <x v="8"/>
    <s v="HomeMedicalSupplies&amp;Equipment"/>
    <x v="68"/>
    <n v="899"/>
    <x v="24"/>
    <x v="3"/>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x v="976"/>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x v="0"/>
  </r>
  <r>
    <s v="B09VGS66FV"/>
    <s v="Tesora - Inspired by you Large Premium Electric Kettle 1.8L, Stainless Steel Inner Body - Auto Power Cut, Boil Dry Protection &amp; Cool Touch Double Wall, Portable | 1500 Watts |1 Year Warranty | (White)"/>
    <s v="Tesora - Inspired by you "/>
    <x v="1010"/>
    <x v="4"/>
    <s v="Kitchen&amp;HomeAppliances"/>
    <x v="56"/>
    <n v="1349"/>
    <x v="371"/>
    <x v="35"/>
    <x v="5"/>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x v="977"/>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x v="0"/>
  </r>
  <r>
    <s v="B07RCGTZ4M"/>
    <s v="AGARO Ace 1600 Watts, 21.5 kPa Suction Power, 21 litres Wet &amp; Dry Stainless Steel Vacuum Cleaner with Blower Function and Washable Dust Bag"/>
    <s v="AGARO Ace 1600 Watts, 21.5 "/>
    <x v="1011"/>
    <x v="4"/>
    <s v="Kitchen&amp;HomeAppliances"/>
    <x v="58"/>
    <n v="6236"/>
    <x v="129"/>
    <x v="16"/>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x v="978"/>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x v="0"/>
  </r>
  <r>
    <s v="B0747VDH9L"/>
    <s v="INALSA Hand Blender 1000 Watt with Chopper, Whisker, 600 ml Multipurpose Jar|Variable Speed And Turbo Speed Function |100% Copper Motor |Low Noise |ANTI-SPLASH TECHNOLOGY|2 Year Warranty"/>
    <s v="INALSA Hand Blender 1000 Watt "/>
    <x v="1012"/>
    <x v="4"/>
    <s v="Kitchen&amp;HomeAppliances"/>
    <x v="56"/>
    <n v="2742"/>
    <x v="372"/>
    <x v="39"/>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x v="979"/>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x v="0"/>
  </r>
  <r>
    <s v="B08XLR6DSB"/>
    <s v="akiara - Makes life easy Electric Handy Sewing/Stitch Handheld Cordless Portable White Sewing Machine for Home Tailoring, Hand Machine | Mini Silai | White Hand Machine with Adapter"/>
    <s v="akiara - Makes life easy "/>
    <x v="1013"/>
    <x v="4"/>
    <s v="Kitchen&amp;HomeAppliances"/>
    <x v="67"/>
    <n v="721"/>
    <x v="38"/>
    <x v="50"/>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x v="98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x v="0"/>
  </r>
  <r>
    <s v="B08H6CZSHT"/>
    <s v="Philips EasySpeed Plus Steam Iron GC2145/20-2200W, Quick Heat Up with up to 30 g/min steam, 110 g steam Boost, Scratch Resistant Ceramic Soleplate, Vertical steam &amp; Drip-Stop"/>
    <s v="Philips EasySpeed Plus Steam Iron "/>
    <x v="1014"/>
    <x v="4"/>
    <s v="Kitchen&amp;HomeAppliances"/>
    <x v="58"/>
    <n v="2903"/>
    <x v="220"/>
    <x v="89"/>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x v="981"/>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x v="0"/>
  </r>
  <r>
    <s v="B07CVR2L5K"/>
    <s v="INALSA Electric Chopper Bullet- 400 Watts with 100% Pure Copper Motor| Chop, Mince, Puree, Dice | Twin Blade Technology| 900 ml Capacity| One Touch Operation, 1.30mtr Long Power Cord (Black/Silver)"/>
    <s v="INALSA Electric Chopper Bullet- 400 "/>
    <x v="1015"/>
    <x v="4"/>
    <s v="Kitchen&amp;HomeAppliances"/>
    <x v="56"/>
    <n v="1656"/>
    <x v="373"/>
    <x v="17"/>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x v="982"/>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x v="0"/>
  </r>
  <r>
    <s v="B09J4YQYX3"/>
    <s v="Borosil Electric Egg Boiler, 8 Egg Capacity, For Hard, Soft, Medium Boiled Eggs, Steamed Vegetables, Transparent Lid, Stainless Steel Exterior (500 Watts)"/>
    <s v="Borosil Electric Egg Boiler, 8 "/>
    <x v="1016"/>
    <x v="4"/>
    <s v="Kitchen&amp;HomeAppliances"/>
    <x v="56"/>
    <n v="1399"/>
    <x v="374"/>
    <x v="17"/>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x v="983"/>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x v="0"/>
  </r>
  <r>
    <s v="B0B2DD8BQ8"/>
    <s v="Wipro Vesta Grill 1000 Watt Sandwich Maker |Dual function-SW Maker&amp;Griller|Non stick Coat -BPA&amp;PTFE Free |Auto Temp Cut-off| Height Control -180·∂ø&amp;105·∂ø |2 year warranty|SS Finish|Standard size"/>
    <s v="Wipro Vesta Grill 1000 Watt "/>
    <x v="1017"/>
    <x v="4"/>
    <s v="Kitchen&amp;HomeAppliances"/>
    <x v="56"/>
    <n v="2079"/>
    <x v="375"/>
    <x v="9"/>
    <x v="3"/>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x v="984"/>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x v="0"/>
  </r>
  <r>
    <s v="B0123P3PWE"/>
    <s v="Rico IRPRO 1500 Watt Japanese Technology Electric Water Heater Immersion Rod Shockproof Protection &amp; Stainless Steel Heating Element for Instant Heating| ISI Certified 1 Year Replacement Warranty"/>
    <s v="Rico IRPRO 1500 Watt Japanese "/>
    <x v="1018"/>
    <x v="4"/>
    <s v="Heating,Cooling&amp;AirQuality"/>
    <x v="60"/>
    <n v="999"/>
    <x v="376"/>
    <x v="70"/>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x v="985"/>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x v="0"/>
  </r>
  <r>
    <s v="B08HDCWDXD"/>
    <s v="Eureka Forbes Active Clean 700 Watts Powerful Suction &amp; Blower Vacuum Cleaner with Washable HEPA Filter &amp; 6 Accessories,1 Year Warranty,Compact,Light Weight &amp; Easy to use (Red &amp; Black)"/>
    <s v="Eureka Forbes Active Clean 700 "/>
    <x v="1019"/>
    <x v="4"/>
    <s v="Kitchen&amp;HomeAppliances"/>
    <x v="58"/>
    <n v="3179"/>
    <x v="155"/>
    <x v="10"/>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x v="986"/>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x v="0"/>
  </r>
  <r>
    <s v="B0836JGZ74"/>
    <s v="CSI INTERNATIONAL¬Æ Instant Water Geyser, Water Heater, Portable Water Heater, Geyser Made of First Class ABS Plastic 3KW (White)"/>
    <s v="CSI INTERNATIONAL¬Æ Instant Water Geyser, "/>
    <x v="1020"/>
    <x v="4"/>
    <s v="Heating,Cooling&amp;AirQuality"/>
    <x v="60"/>
    <n v="1049"/>
    <x v="79"/>
    <x v="30"/>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x v="987"/>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x v="0"/>
  </r>
  <r>
    <s v="B0BCKJJN8R"/>
    <s v="Hindware Atlantic Xceed 5L 3kW Instant Water Heater with Copper Heating Element and High Grade Stainless Steel Tank"/>
    <s v="Hindware Atlantic Xceed 5L 3kW "/>
    <x v="1021"/>
    <x v="4"/>
    <s v="Heating,Cooling&amp;AirQuality"/>
    <x v="60"/>
    <n v="3599"/>
    <x v="377"/>
    <x v="24"/>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x v="988"/>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x v="0"/>
  </r>
  <r>
    <s v="B008P7IF02"/>
    <s v="Morphy Richards New Europa 800-Watt Espresso and Cappuccino 4-Cup Coffee Maker (Black)"/>
    <s v="Morphy Richards New Europa 800-Watt "/>
    <x v="1022"/>
    <x v="4"/>
    <s v="Kitchen&amp;HomeAppliances"/>
    <x v="63"/>
    <n v="4799"/>
    <x v="297"/>
    <x v="49"/>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x v="989"/>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x v="0"/>
  </r>
  <r>
    <s v="B08CNLYKW5"/>
    <s v="Lifelong Power - Pro 500 Watt 3 Jar Mixer Grinder with 3 Speed Control and 1100 Watt Dry Non-Stick soleplate Iron Super Combo (White and Grey, 1 Year Warranty)"/>
    <s v="Lifelong Power - Pro 500 "/>
    <x v="1023"/>
    <x v="4"/>
    <s v="Kitchen&amp;HomeAppliances"/>
    <x v="56"/>
    <n v="1699"/>
    <x v="378"/>
    <x v="8"/>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x v="990"/>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x v="0"/>
  </r>
  <r>
    <s v="B08C7TYHPB"/>
    <s v="iBELL Castor CTEK15L Premium 1.5 Litre Stainless Steel Electric Kettle,1500W Auto Cut-Off Feature,Silver"/>
    <s v="iBELL Castor CTEK15L Premium 1.5 "/>
    <x v="1024"/>
    <x v="4"/>
    <s v="Kitchen&amp;HomeAppliances"/>
    <x v="56"/>
    <n v="664"/>
    <x v="93"/>
    <x v="10"/>
    <x v="3"/>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x v="991"/>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x v="0"/>
  </r>
  <r>
    <s v="B08VJFYH6N"/>
    <s v="BAJAJ PYGMY MINI 110 MM 10 W HIGH SPEED OPERATION, USB CHARGING, MULTI-CLIP FUNCTION PERSONAL FAN"/>
    <s v="BAJAJ PYGMY MINI 110 MM "/>
    <x v="1025"/>
    <x v="4"/>
    <s v="Heating,Cooling&amp;AirQuality"/>
    <x v="62"/>
    <n v="948"/>
    <x v="379"/>
    <x v="19"/>
    <x v="3"/>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x v="992"/>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x v="0"/>
  </r>
  <r>
    <s v="B08235JZFB"/>
    <s v="Crompton InstaGlide 1000-Watts Dry Iron with American Heritage Coating, Pack of 1 Iron"/>
    <s v="Crompton InstaGlide 1000-Watts Dry Iron "/>
    <x v="1026"/>
    <x v="4"/>
    <s v="Kitchen&amp;HomeAppliances"/>
    <x v="58"/>
    <n v="850"/>
    <x v="5"/>
    <x v="59"/>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x v="993"/>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x v="0"/>
  </r>
  <r>
    <s v="B078XFKBZL"/>
    <s v="Prestige Clean Home Water Purifier Cartridge"/>
    <s v="Prestige Clean Home Water Purifier "/>
    <x v="1027"/>
    <x v="4"/>
    <s v="Kitchen&amp;HomeAppliances"/>
    <x v="64"/>
    <n v="600"/>
    <x v="359"/>
    <x v="80"/>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x v="994"/>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x v="0"/>
  </r>
  <r>
    <s v="B01M265AAK"/>
    <s v="Morphy Richards Aristo 2000 Watts PTC Room Heater (White)"/>
    <s v="Morphy Richards Aristo 2000 Watts "/>
    <x v="1028"/>
    <x v="4"/>
    <s v="Heating,Cooling&amp;AirQuality"/>
    <x v="57"/>
    <n v="3711"/>
    <x v="380"/>
    <x v="49"/>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x v="99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x v="0"/>
  </r>
  <r>
    <s v="B0B694PXQJ"/>
    <s v="Gadgetronics Digital Kitchen Weighing Scale &amp; Food Weight Machine for Health, Fitness, Home Baking &amp; Cooking (10 KGs,1 Year Warranty &amp; Batteries Included)"/>
    <s v="Gadgetronics Digital Kitchen Weighing Scale "/>
    <x v="1029"/>
    <x v="4"/>
    <s v="Kitchen&amp;HomeAppliances"/>
    <x v="56"/>
    <n v="799"/>
    <x v="43"/>
    <x v="25"/>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x v="996"/>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x v="0"/>
  </r>
  <r>
    <s v="B00B3VFJY2"/>
    <s v="HUL Pureit Germkill kit for Advanced 23 L water purifier - 3000 L Capacity, Sand, Multicolour"/>
    <s v="HUL Pureit Germkill kit for "/>
    <x v="896"/>
    <x v="4"/>
    <s v="Kitchen&amp;HomeAppliances"/>
    <x v="64"/>
    <n v="980"/>
    <x v="381"/>
    <x v="26"/>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x v="997"/>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x v="0"/>
  </r>
  <r>
    <s v="B08W9BK4MD"/>
    <s v="Tom &amp; Jerry Folding Laundry Basket for Clothes with Lid &amp; Handle, Toys Organiser, 75 Litre, Green"/>
    <s v="Tom &amp; Jerry Folding Laundry "/>
    <x v="1030"/>
    <x v="4"/>
    <s v="HomeStorage&amp;Organization"/>
    <x v="61"/>
    <n v="351"/>
    <x v="12"/>
    <x v="4"/>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x v="998"/>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x v="0"/>
  </r>
  <r>
    <s v="B09X5HD5T1"/>
    <s v="Ikea Little Loved Corner PRODUKT Milk-frother, Coffee/Tea Frother, Handheld Milk Wand Mixer Frother, Black"/>
    <s v="Ikea Little Loved Corner PRODUKT "/>
    <x v="1031"/>
    <x v="4"/>
    <s v="Kitchen&amp;HomeAppliances"/>
    <x v="63"/>
    <n v="229"/>
    <x v="6"/>
    <x v="34"/>
    <x v="12"/>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x v="999"/>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x v="1"/>
  </r>
  <r>
    <s v="B08H6B3G96"/>
    <s v="Philips EasySpeed Plus Steam Iron GC2147/30-2400W, Quick Heat up with up to 30 g/min steam, 150g steam Boost, Scratch Resistant Ceramic Soleplate, Vertical steam, Drip-Stop"/>
    <s v="Philips EasySpeed Plus Steam Iron "/>
    <x v="1014"/>
    <x v="4"/>
    <s v="Kitchen&amp;HomeAppliances"/>
    <x v="58"/>
    <n v="3349"/>
    <x v="372"/>
    <x v="85"/>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x v="1000"/>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x v="0"/>
  </r>
  <r>
    <s v="B09N3BFP4M"/>
    <s v="Bajaj New Shakti Neo Plus 15 Litre 4 Star Rated Storage Water Heater (Geyser) with Multiple Safety System, White"/>
    <s v="Bajaj New Shakti Neo Plus "/>
    <x v="1032"/>
    <x v="4"/>
    <s v="Heating,Cooling&amp;AirQuality"/>
    <x v="60"/>
    <n v="5499"/>
    <x v="382"/>
    <x v="50"/>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x v="1001"/>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x v="0"/>
  </r>
  <r>
    <s v="B09DSQXCM8"/>
    <s v="House of Quirk Reusable Sticky Picker Cleaner Easy-Tear Sheets Travel Pet Hair Lint Rollers Brush (10cm Sheet, Set of 3 Rolls, 180 Sheets, 60 Sheets Each roll Lint Roller Remover, Multicolour)"/>
    <s v="House of Quirk Reusable Sticky "/>
    <x v="1033"/>
    <x v="4"/>
    <s v="Kitchen&amp;HomeAppliances"/>
    <x v="58"/>
    <n v="299"/>
    <x v="6"/>
    <x v="54"/>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x v="1002"/>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x v="1"/>
  </r>
  <r>
    <s v="B01M69WCZ6"/>
    <s v="Allin Exporters J66 Ultrasonic Humidifier Cool Mist Air Purifier for Dryness, Cold &amp; Cough Large Capacity for Room, Baby, Plants, Bedroom (2.4 L) (1 Year Warranty)"/>
    <s v="Allin Exporters J66 Ultrasonic Humidifier "/>
    <x v="1034"/>
    <x v="4"/>
    <s v="Heating,Cooling&amp;AirQuality"/>
    <x v="69"/>
    <n v="2249"/>
    <x v="383"/>
    <x v="42"/>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x v="1003"/>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x v="0"/>
  </r>
  <r>
    <s v="B0BM9H2NY9"/>
    <s v="Multifunctional 2 in 1 Electric Egg Boiling Steamer Egg Frying Pan Egg Boiler Electric Automatic Off with Egg Boiler Machine Non-Stick Electric Egg Frying Pan-Tiger Woods (Multy)"/>
    <s v="Multifunctional 2 in 1 Electric "/>
    <x v="1035"/>
    <x v="4"/>
    <s v="Kitchen&amp;HomeAppliances"/>
    <x v="56"/>
    <n v="699"/>
    <x v="28"/>
    <x v="37"/>
    <x v="16"/>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x v="1004"/>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x v="0"/>
  </r>
  <r>
    <s v="B099FDW2ZF"/>
    <s v="Maharaja Whiteline Nano Carbon Neo, 500 Watts Room Heater (Black, White), Standard (5200100986)"/>
    <s v="Maharaja Whiteline Nano Carbon Neo, "/>
    <x v="1036"/>
    <x v="4"/>
    <s v="Heating,Cooling&amp;AirQuality"/>
    <x v="57"/>
    <n v="1235"/>
    <x v="38"/>
    <x v="75"/>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x v="1005"/>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x v="0"/>
  </r>
  <r>
    <s v="B0B935YNR7"/>
    <s v="KENT Electric Chopper-B for Kitchen 250 Watt | Chop, Mince, Puree, Whisk, 400 ml Capacity | Stainless Steel Double Chopping Blades | Transparent Chopping Bowl | Anti-Skid | One Touch Operation | Black"/>
    <s v="KENT Electric Chopper-B for Kitchen "/>
    <x v="1037"/>
    <x v="4"/>
    <s v="Kitchen&amp;HomeAppliances"/>
    <x v="56"/>
    <n v="1349"/>
    <x v="43"/>
    <x v="10"/>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x v="1006"/>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x v="0"/>
  </r>
  <r>
    <s v="B07JGCGNDG"/>
    <s v="Crompton Amica 15-L 5 Star Rated Storage Water Heater (Geyser) with Free Installation (White)"/>
    <s v="Crompton Amica 15-L 5 Star "/>
    <x v="1038"/>
    <x v="4"/>
    <s v="Heating,Cooling&amp;AirQuality"/>
    <x v="60"/>
    <n v="6800"/>
    <x v="382"/>
    <x v="19"/>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x v="1007"/>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x v="0"/>
  </r>
  <r>
    <s v="B08L12N5H1"/>
    <s v="Eureka Forbes car Vac 100 Watts Powerful Suction Vacuum Cleaner with Washable HEPA Filter, 3 Accessories,Compact,Light Weight &amp; Easy to use (Black and Red)"/>
    <s v="Eureka Forbes car Vac 100 "/>
    <x v="1039"/>
    <x v="4"/>
    <s v="Kitchen&amp;HomeAppliances"/>
    <x v="58"/>
    <n v="2099"/>
    <x v="79"/>
    <x v="85"/>
    <x v="22"/>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x v="1008"/>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x v="0"/>
  </r>
  <r>
    <s v="B07GWTWFS2"/>
    <s v="KENT 16025 Sandwich Grill 700W | Non-Toxic Ceramic Coating | Automatic Temperature Cut-off with LED Indicator | Adjustable Height Control, Metallic Silver, Standard"/>
    <s v="KENT 16025 Sandwich Grill 700W "/>
    <x v="1040"/>
    <x v="4"/>
    <s v="Kitchen&amp;HomeAppliances"/>
    <x v="56"/>
    <n v="1699"/>
    <x v="384"/>
    <x v="81"/>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x v="1009"/>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x v="0"/>
  </r>
  <r>
    <s v="B09KRHXTLN"/>
    <s v="Candes Gloster All in One Silent Blower Fan Room Heater Ideal for Small and Medium Area, 2000 Watts (White)"/>
    <s v="Candes Gloster All in One "/>
    <x v="1041"/>
    <x v="4"/>
    <s v="Heating,Cooling&amp;AirQuality"/>
    <x v="57"/>
    <n v="1069"/>
    <x v="87"/>
    <x v="42"/>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x v="1010"/>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x v="0"/>
  </r>
  <r>
    <s v="B09H34V36W"/>
    <s v="Inalsa Electric Fan Heater Hotty - 2000 Watts Variable Temperature Control Cool/Warm/Hot Air Selector | Over Heat Protection | ISI Certification, White"/>
    <s v="Inalsa Electric Fan Heater Hotty "/>
    <x v="1042"/>
    <x v="4"/>
    <s v="Heating,Cooling&amp;AirQuality"/>
    <x v="57"/>
    <n v="1349"/>
    <x v="193"/>
    <x v="18"/>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x v="1011"/>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x v="0"/>
  </r>
  <r>
    <s v="B09J2QCKKM"/>
    <s v="Havells Zella Flap Auto Immersion Rod 1500 Watts"/>
    <s v="Havells Zella Flap Auto Immersion "/>
    <x v="1043"/>
    <x v="4"/>
    <s v="Heating,Cooling&amp;AirQuality"/>
    <x v="60"/>
    <n v="1499"/>
    <x v="123"/>
    <x v="48"/>
    <x v="3"/>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x v="1012"/>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x v="0"/>
  </r>
  <r>
    <s v="B09XRBJ94N"/>
    <s v="iBELL SM1301 3-in-1 Sandwich Maker with Detachable Plates for Toast / Waffle / Grill , 750 Watt (Black)"/>
    <s v="iBELL SM1301 3-in-1 Sandwich Maker "/>
    <x v="1044"/>
    <x v="4"/>
    <s v="Kitchen&amp;HomeAppliances"/>
    <x v="56"/>
    <n v="2092"/>
    <x v="385"/>
    <x v="10"/>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x v="1013"/>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x v="0"/>
  </r>
  <r>
    <s v="B07SLNG3LW"/>
    <s v="Inalsa Vacuum Cleaner Wet and Dry Micro WD10 with 3in1 Multifunction Wet/Dry/Blowing| 14KPA Suction and Impact Resistant Polymer Tank,(Yellow/Black)"/>
    <s v="Inalsa Vacuum Cleaner Wet and "/>
    <x v="1045"/>
    <x v="4"/>
    <s v="Kitchen&amp;HomeAppliances"/>
    <x v="58"/>
    <n v="3859"/>
    <x v="386"/>
    <x v="11"/>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x v="1014"/>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x v="0"/>
  </r>
  <r>
    <s v="B0BNDGL26T"/>
    <s v="MR. BRAND Portable USB Juicer Electric USB Juice Maker Mixer Bottle Blender Grinder Mixer,6 Blades Rechargeable Bottle with (Multi color) (MULTI MIXER 6 BLED)"/>
    <s v="MR. BRAND Portable USB Juicer "/>
    <x v="1046"/>
    <x v="4"/>
    <s v="Kitchen&amp;HomeAppliances"/>
    <x v="56"/>
    <n v="499"/>
    <x v="32"/>
    <x v="36"/>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x v="1015"/>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x v="0"/>
  </r>
  <r>
    <s v="B095PWLLY6"/>
    <s v="Crompton Hill Briz Deco 1200mm (48 inch) High Speed Designer Ceiling Fan (Smoked Brown)"/>
    <s v="Crompton Hill Briz Deco 1200mm "/>
    <x v="1047"/>
    <x v="4"/>
    <s v="Heating,Cooling&amp;AirQuality"/>
    <x v="62"/>
    <n v="1804"/>
    <x v="387"/>
    <x v="66"/>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x v="1016"/>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x v="0"/>
  </r>
  <r>
    <s v="B07Y9PY6Y1"/>
    <s v="Sujata Powermatic Plus, Juicer Mixer Grinder with Chutney Jar, 900 Watts, 3 Jars (White)"/>
    <s v="Sujata Powermatic Plus, Juicer Mixer "/>
    <x v="1048"/>
    <x v="4"/>
    <s v="Kitchen&amp;HomeAppliances"/>
    <x v="56"/>
    <n v="6525"/>
    <x v="388"/>
    <x v="55"/>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x v="1017"/>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x v="0"/>
  </r>
  <r>
    <s v="B0BJ966M5K"/>
    <s v="Aquadpure Copper + Mineral RO+UV+UF 10 to 12 Liter RO + UV + TDS ADJUSTER Water Purifier with Copper Charge Technology black &amp; copper Best For Home and Office (Made In India)"/>
    <s v="Aquadpure Copper + Mineral RO+UV+UF "/>
    <x v="1049"/>
    <x v="4"/>
    <s v="Kitchen&amp;HomeAppliances"/>
    <x v="64"/>
    <n v="4999"/>
    <x v="13"/>
    <x v="27"/>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x v="1018"/>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x v="0"/>
  </r>
  <r>
    <s v="B086GVRP63"/>
    <s v="Amazon Basics 650 Watt Drip Coffee Maker with Borosilicate Carafe"/>
    <s v="Amazon Basics 650 Watt Drip "/>
    <x v="1050"/>
    <x v="4"/>
    <s v="Kitchen&amp;HomeAppliances"/>
    <x v="63"/>
    <n v="1189"/>
    <x v="158"/>
    <x v="8"/>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x v="1019"/>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x v="0"/>
  </r>
  <r>
    <s v="B08MVXPTDG"/>
    <s v="Crompton Insta Delight Fan Circulator Room Heater with 3 Heat Settings (Slate Grey &amp; Black, 2000 Watt)"/>
    <s v="Crompton Insta Delight Fan Circulator "/>
    <x v="1051"/>
    <x v="4"/>
    <s v="Heating,Cooling&amp;AirQuality"/>
    <x v="57"/>
    <n v="2590"/>
    <x v="389"/>
    <x v="16"/>
    <x v="3"/>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x v="1020"/>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x v="0"/>
  </r>
  <r>
    <s v="B0BMZ6SY89"/>
    <s v="!!HANEUL!!1000 Watt/2000-Watt Room Heater!! Fan Heater!!Pure White!!HN-2500!!Made in India!!Thermoset!!"/>
    <s v="!!HANEUL!!1000 Watt/2000-Watt Room Heater!! Fan "/>
    <x v="1052"/>
    <x v="4"/>
    <s v="Heating,Cooling&amp;AirQuality"/>
    <x v="57"/>
    <n v="899"/>
    <x v="28"/>
    <x v="15"/>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x v="1021"/>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x v="0"/>
  </r>
  <r>
    <s v="B09P1MFKG1"/>
    <s v="Melbon VM-905 2000-Watt Room Heater (ISI Certified, White Color) Ideal Electric Fan Heater for Small to Medium Room/Area (Plastic Body)"/>
    <s v="Melbon VM-905 2000-Watt Room Heater "/>
    <x v="1053"/>
    <x v="4"/>
    <s v="Heating,Cooling&amp;AirQuality"/>
    <x v="57"/>
    <n v="998"/>
    <x v="43"/>
    <x v="29"/>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x v="1022"/>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x v="0"/>
  </r>
  <r>
    <s v="B01LY9W8AF"/>
    <s v="Cello Eliza Plastic Laundry Bag/Basket, 50 litres, Light Grey"/>
    <s v="Cello Eliza Plastic Laundry Bag/Basket, "/>
    <x v="1054"/>
    <x v="4"/>
    <s v="HomeStorage&amp;Organization"/>
    <x v="61"/>
    <n v="998.06"/>
    <x v="390"/>
    <x v="47"/>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x v="1023"/>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x v="0"/>
  </r>
  <r>
    <s v="B07ZJND9B9"/>
    <s v="ACTIVA 1200 MM HIGH SPEED 390 RPM BEE APPROVED 5 STAR RATED APSRA CEILING FAN BROWN 2 Years Warranty"/>
    <s v="ACTIVA 1200 MM HIGH SPEED "/>
    <x v="1055"/>
    <x v="4"/>
    <s v="Heating,Cooling&amp;AirQuality"/>
    <x v="62"/>
    <n v="1099"/>
    <x v="263"/>
    <x v="32"/>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x v="1024"/>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x v="0"/>
  </r>
  <r>
    <s v="B0B2CWRDB1"/>
    <s v="Shakti Technology S5 High Pressure Car Washer Machine 1900 Watts and Pressure 125 Bar with 10 Meter Hose Pipe"/>
    <s v="Shakti Technology S5 High Pressure "/>
    <x v="1056"/>
    <x v="4"/>
    <s v="Kitchen&amp;HomeAppliances"/>
    <x v="58"/>
    <n v="5999"/>
    <x v="129"/>
    <x v="54"/>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x v="1025"/>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x v="0"/>
  </r>
  <r>
    <s v="B072NCN9M4"/>
    <s v="AMERICAN MICRONIC- Imported Wet &amp; Dry Vacuum Cleaner, 21 Litre Stainless Steel with Blower &amp; HEPA filter, 1600 Watts 100% Copper Motor 28 KPa suction with washable reusable dust bag (Red/Black/Steel)-AMI-VCD21-1600WDx"/>
    <s v="AMERICAN MICRONIC- Imported Wet &amp; "/>
    <x v="1057"/>
    <x v="4"/>
    <s v="Kitchen&amp;HomeAppliances"/>
    <x v="58"/>
    <n v="8886"/>
    <x v="391"/>
    <x v="23"/>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x v="1026"/>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x v="0"/>
  </r>
  <r>
    <s v="B08SKZ2RMG"/>
    <s v="Demokrazy New Nova Lint Cum Fuzz Remover for All Woolens Sweaters, Blankets, Jackets Remover Pill Remover from Carpets, Curtains (Pack of 1)"/>
    <s v="Demokrazy New Nova Lint Cum "/>
    <x v="1058"/>
    <x v="4"/>
    <s v="Kitchen&amp;HomeAppliances"/>
    <x v="58"/>
    <n v="475"/>
    <x v="8"/>
    <x v="50"/>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x v="1027"/>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x v="0"/>
  </r>
  <r>
    <s v="B0B53DS4TF"/>
    <s v="Instant Pot Air Fryer, Vortex 2QT, Touch Control Panel, 360¬∞ EvenCrisp‚Ñ¢ Technology, Uses 95 % less Oil, 4-in-1 Appliance: Air Fry, Roast, Bake, Reheat (Vortex 1.97Litre, Black)"/>
    <s v="Instant Pot Air Fryer, Vortex "/>
    <x v="1059"/>
    <x v="4"/>
    <s v="Kitchen&amp;HomeAppliances"/>
    <x v="56"/>
    <n v="4995"/>
    <x v="392"/>
    <x v="43"/>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x v="1028"/>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x v="0"/>
  </r>
  <r>
    <s v="B08BJN4MP3"/>
    <s v="HUL Pureit Eco Water Saver Mineral RO+UV+MF AS wall mounted/Counter top Black 10L Water Purifier"/>
    <s v="HUL Pureit Eco Water Saver "/>
    <x v="1060"/>
    <x v="4"/>
    <s v="Kitchen&amp;HomeAppliances"/>
    <x v="64"/>
    <n v="13999"/>
    <x v="393"/>
    <x v="15"/>
    <x v="5"/>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x v="1029"/>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x v="0"/>
  </r>
  <r>
    <s v="B0BCYQY9X5"/>
    <s v="Livpure Glo Star RO+UV+UF+Mineraliser - 7 L Storage Tank, 15 LPH Water Purifier for Home, Black"/>
    <s v="Livpure Glo Star RO+UV+UF+Mineraliser - "/>
    <x v="1061"/>
    <x v="4"/>
    <s v="Kitchen&amp;HomeAppliances"/>
    <x v="64"/>
    <n v="8499"/>
    <x v="394"/>
    <x v="61"/>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x v="1030"/>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x v="0"/>
  </r>
  <r>
    <s v="B009UORDX4"/>
    <s v="Philips Hi113 1000-Watt Plastic Body Ptfe Coating Dry Iron, Pack of 1"/>
    <s v="Philips Hi113 1000-Watt Plastic Body "/>
    <x v="1062"/>
    <x v="4"/>
    <s v="Kitchen&amp;HomeAppliances"/>
    <x v="58"/>
    <n v="949"/>
    <x v="395"/>
    <x v="90"/>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x v="1031"/>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x v="0"/>
  </r>
  <r>
    <s v="B08VGDBF3B"/>
    <s v="Kuber Industries Round Non Woven Fabric Foldable Laundry Basket|Toy Storage Basket|Cloth Storage Basket With Handles| Capicity 45 Ltr (Grey &amp; Black)-KUBMART11446"/>
    <s v="Kuber Industries Round Non Woven "/>
    <x v="1063"/>
    <x v="4"/>
    <s v="HomeStorage&amp;Organization"/>
    <x v="61"/>
    <n v="395"/>
    <x v="6"/>
    <x v="73"/>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x v="1032"/>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x v="1"/>
  </r>
  <r>
    <s v="B012ELCYUG"/>
    <s v="Preethi MGA-502 0.4-Litre Grind and Store Jar (White), stainless steel, Set of 1"/>
    <s v="Preethi MGA-502 0.4-Litre Grind and "/>
    <x v="1064"/>
    <x v="4"/>
    <s v="Kitchen&amp;HomeAppliances"/>
    <x v="56"/>
    <n v="635"/>
    <x v="396"/>
    <x v="26"/>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x v="1033"/>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x v="0"/>
  </r>
  <r>
    <s v="B07S9M8YTY"/>
    <s v="Usha Aurora 1000 W Dry Iron with Innovative Tail Light Indicator, Weilburger Soleplate (White &amp; Grey)"/>
    <s v="Usha Aurora 1000 W Dry "/>
    <x v="1065"/>
    <x v="4"/>
    <s v="Kitchen&amp;HomeAppliances"/>
    <x v="58"/>
    <n v="717"/>
    <x v="219"/>
    <x v="61"/>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x v="1034"/>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x v="0"/>
  </r>
  <r>
    <s v="B0B19VJXQZ"/>
    <s v="ECOVACS DEEBOT N8 2-in-1 Robotic Vacuum Cleaner, 2022 New Launch, Most Powerful Suction, Covers 2000+ Sq. Ft in One Charge, Advanced dToF Technology with OZMO Mopping (DEEBOT N8) - White"/>
    <s v="ECOVACS DEEBOT N8 2-in-1 Robotic "/>
    <x v="1066"/>
    <x v="4"/>
    <s v="Kitchen&amp;HomeAppliances"/>
    <x v="58"/>
    <n v="27900"/>
    <x v="338"/>
    <x v="3"/>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x v="1035"/>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x v="0"/>
  </r>
  <r>
    <s v="B00SMFPJG0"/>
    <s v="Kent Gold, Optima, Gold+ Spare Kit"/>
    <s v="Kent Gold, Optima, Gold+ Spare "/>
    <x v="1067"/>
    <x v="4"/>
    <s v="Kitchen&amp;HomeAppliances"/>
    <x v="64"/>
    <n v="649"/>
    <x v="112"/>
    <x v="90"/>
    <x v="3"/>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x v="1036"/>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x v="0"/>
  </r>
  <r>
    <s v="B0BHYLCL19"/>
    <s v="AVNISH Tap Water Purifier Filter Faucet 6 Layer Carbon Activated Dust Chlorine Remover Water Softener for Drinking Cartridge Alkaline Taps for Kitchen Sink Bathroom Wash Basin (6-Layer Filtration)"/>
    <s v="AVNISH Tap Water Purifier Filter "/>
    <x v="1068"/>
    <x v="4"/>
    <s v="Kitchen&amp;HomeAppliances"/>
    <x v="64"/>
    <n v="193"/>
    <x v="4"/>
    <x v="50"/>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x v="1037"/>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x v="1"/>
  </r>
  <r>
    <s v="B0BPJBTB3F"/>
    <s v="Khaitan ORFin Fan heater for Home and kitchen-K0 2215"/>
    <s v="Khaitan ORFin Fan heater for "/>
    <x v="1069"/>
    <x v="4"/>
    <s v="Heating,Cooling&amp;AirQuality"/>
    <x v="57"/>
    <n v="1299"/>
    <x v="193"/>
    <x v="61"/>
    <x v="2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x v="1038"/>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x v="0"/>
  </r>
  <r>
    <s v="B08MXJYB2V"/>
    <s v="USHA RapidMix 500-Watt Copper Motor Mixer Grinder with 3 Jars and 5 Years Warranty(Sea Green/White)"/>
    <s v="USHA RapidMix 500-Watt Copper Motor "/>
    <x v="1070"/>
    <x v="4"/>
    <s v="Kitchen&amp;HomeAppliances"/>
    <x v="56"/>
    <n v="2449"/>
    <x v="397"/>
    <x v="28"/>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x v="1039"/>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x v="0"/>
  </r>
  <r>
    <s v="B081B1JL35"/>
    <s v="CSI INTERNATIONAL¬Æ Instant Water Geyser, Water Heater, Portable Water Heater, Geyser Made of First Class ABS Plastic 3KW (Red)"/>
    <s v="CSI INTERNATIONAL¬Æ Instant Water Geyser, "/>
    <x v="1020"/>
    <x v="4"/>
    <s v="Heating,Cooling&amp;AirQuality"/>
    <x v="60"/>
    <n v="1049"/>
    <x v="79"/>
    <x v="30"/>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x v="1040"/>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x v="0"/>
  </r>
  <r>
    <s v="B09VL9KFDB"/>
    <s v="Havells Gatik Neo 400mm Pedestal Fan (Aqua Blue)"/>
    <s v="Havells Gatik Neo 400mm Pedestal "/>
    <x v="1071"/>
    <x v="4"/>
    <s v="Heating,Cooling&amp;AirQuality"/>
    <x v="62"/>
    <n v="2399"/>
    <x v="389"/>
    <x v="1"/>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x v="1041"/>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x v="0"/>
  </r>
  <r>
    <s v="B0B1MDZV9C"/>
    <s v="INALSA Upright Vacuum Cleaner, 2-in-1,Handheld &amp; Stick for Home &amp; Office Use,800W- with 16KPA Strong Suction &amp; HEPA Filtration|0.8L Dust Tank|Includes Multiple Accessories,(Grey/Black)"/>
    <s v="INALSA Upright Vacuum Cleaner, 2-in-1,Handheld "/>
    <x v="1072"/>
    <x v="4"/>
    <s v="Kitchen&amp;HomeAppliances"/>
    <x v="58"/>
    <n v="2286"/>
    <x v="380"/>
    <x v="76"/>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x v="104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x v="0"/>
  </r>
  <r>
    <s v="B08TT63N58"/>
    <s v="ROYAL STEP - AMAZON'S BRAND - Portable Electric USB Juice Maker Juicer Bottle Blender Grinder Mixer,4 Blades Rechargeable Bottle with (Multi color) (MULTI)"/>
    <s v="ROYAL STEP - AMAZON'S BRAND "/>
    <x v="1073"/>
    <x v="4"/>
    <s v="Kitchen&amp;HomeAppliances"/>
    <x v="56"/>
    <n v="499"/>
    <x v="32"/>
    <x v="36"/>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x v="1043"/>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x v="0"/>
  </r>
  <r>
    <s v="B08YK7BBD2"/>
    <s v="Nirdambhay Mini Bag Sealer, 2 in 1 Heat Sealer and Cutter Handheld Sealing Machine Portable Bag Resealer Sealer for Plastic Bags Food Storage Snack Fresh Bag Sealer (Including 2 AA Battery)"/>
    <s v="Nirdambhay Mini Bag Sealer, 2 "/>
    <x v="1074"/>
    <x v="4"/>
    <s v="Kitchen&amp;HomeAppliances"/>
    <x v="56"/>
    <n v="429"/>
    <x v="8"/>
    <x v="48"/>
    <x v="17"/>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x v="1044"/>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x v="0"/>
  </r>
  <r>
    <s v="B07YQ5SN4H"/>
    <s v="Cello Non-Stick Aluminium Sandwich Gas Toaster(Black)"/>
    <s v="Cello Non-Stick Aluminium Sandwich Gas "/>
    <x v="1075"/>
    <x v="4"/>
    <s v="Kitchen&amp;HomeAppliances"/>
    <x v="56"/>
    <n v="299"/>
    <x v="64"/>
    <x v="8"/>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x v="1045"/>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x v="0"/>
  </r>
  <r>
    <s v="B0B7FJNSZR"/>
    <s v="Proven¬Æ Copper + Mineral RO+UV+UF 10 to 12 Liter RO + UV + TDS ADJUSTER Water Purifier with Copper Charge Technology black &amp; copper Best For Home and Office (Made In India)"/>
    <s v="Proven¬Æ Copper + Mineral RO+UV+UF "/>
    <x v="1076"/>
    <x v="4"/>
    <s v="Kitchen&amp;HomeAppliances"/>
    <x v="64"/>
    <n v="5395"/>
    <x v="18"/>
    <x v="25"/>
    <x v="5"/>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x v="1046"/>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x v="0"/>
  </r>
  <r>
    <s v="B01N6IJG0F"/>
    <s v="Morphy Richards Daisy 1000W Dry Iron with American Heritage Non-Stick Coated Soleplate, White"/>
    <s v="Morphy Richards Daisy 1000W Dry "/>
    <x v="1077"/>
    <x v="4"/>
    <s v="Kitchen&amp;HomeAppliances"/>
    <x v="58"/>
    <n v="559"/>
    <x v="398"/>
    <x v="32"/>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x v="1047"/>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x v="0"/>
  </r>
  <r>
    <s v="B0B84QN4CN"/>
    <s v="Wipro Vesta 1200 Watt GD201 Lightweight Automatic Dry Iron| Quick Heat Up| Stylish &amp; Sleek |Anti bacterial German Weilburger Double Coated Soleplate |2 Years Warranty"/>
    <s v="Wipro Vesta 1200 Watt GD201 "/>
    <x v="1078"/>
    <x v="4"/>
    <s v="Kitchen&amp;HomeAppliances"/>
    <x v="58"/>
    <n v="660"/>
    <x v="97"/>
    <x v="54"/>
    <x v="9"/>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x v="1048"/>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x v="0"/>
  </r>
  <r>
    <s v="B0B8ZM9RVV"/>
    <s v="Zuvexa Egg Boiler Poacher Automatic Off Steaming, Cooking, Boiling Double Layer 14 Egg Boiler (Multicolor)‚Ä¶"/>
    <s v="Zuvexa Egg Boiler Poacher Automatic "/>
    <x v="1079"/>
    <x v="4"/>
    <s v="Kitchen&amp;HomeAppliances"/>
    <x v="56"/>
    <n v="419"/>
    <x v="8"/>
    <x v="30"/>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x v="1049"/>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x v="0"/>
  </r>
  <r>
    <s v="B01892MIPA"/>
    <s v="AO Smith HSE-VAS-X-015 Storage 15 Litre Vertical Water Heater (Geyser) White 4 Star"/>
    <s v="AO Smith HSE-VAS-X-015 Storage 15 "/>
    <x v="1080"/>
    <x v="4"/>
    <s v="Heating,Cooling&amp;AirQuality"/>
    <x v="60"/>
    <n v="7349"/>
    <x v="399"/>
    <x v="9"/>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x v="1050"/>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x v="0"/>
  </r>
  <r>
    <s v="B08ZHYNTM1"/>
    <s v="Havells Festiva 1200mm Dust Resistant Ceiling Fan (Gold Mist)"/>
    <s v="Havells Festiva 1200mm Dust Resistant "/>
    <x v="1081"/>
    <x v="4"/>
    <s v="Heating,Cooling&amp;AirQuality"/>
    <x v="62"/>
    <n v="2899"/>
    <x v="400"/>
    <x v="28"/>
    <x v="4"/>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x v="1051"/>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x v="0"/>
  </r>
  <r>
    <s v="B09SDDQQKP"/>
    <s v="INALSA Vaccum Cleaner Handheld 800W High Powerful Motor- Dura Clean with HEPA Filtration &amp; Strong Powerful 16KPA Suction| Lightweight, Compact &amp; Durable Body|Includes Multiple Accessories,(Grey/Black)"/>
    <s v="INALSA Vaccum Cleaner Handheld 800W "/>
    <x v="1082"/>
    <x v="4"/>
    <s v="Kitchen&amp;HomeAppliances"/>
    <x v="58"/>
    <n v="1799"/>
    <x v="220"/>
    <x v="32"/>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x v="1052"/>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x v="0"/>
  </r>
  <r>
    <s v="B0B5RP43VN"/>
    <s v="iBELL SM1515NEW Sandwich Maker with Floating Hinges, 1000Watt, Panini / Grill / Toast (Black)"/>
    <s v="iBELL SM1515NEW Sandwich Maker with "/>
    <x v="1083"/>
    <x v="4"/>
    <s v="Kitchen&amp;HomeAppliances"/>
    <x v="56"/>
    <n v="1474"/>
    <x v="401"/>
    <x v="45"/>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x v="1053"/>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x v="0"/>
  </r>
  <r>
    <s v="B096NTB9XT"/>
    <s v="Aquaguard Aura RO+UV+UF+Taste Adjuster(MTDS) with Active Copper &amp; Zinc 7L water purifier,8 stages of purification,suitable for borewell,tanker,municipal water(Black) from Eureka Forbes"/>
    <s v="Aquaguard Aura RO+UV+UF+Taste Adjuster(MTDS) with "/>
    <x v="1084"/>
    <x v="4"/>
    <s v="Kitchen&amp;HomeAppliances"/>
    <x v="64"/>
    <n v="15999"/>
    <x v="402"/>
    <x v="31"/>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x v="1054"/>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x v="0"/>
  </r>
  <r>
    <s v="B078JF6X9B"/>
    <s v="Havells Instanio 3-Litre 4.5KW Instant Water Heater (Geyser), White Blue"/>
    <s v="Havells Instanio 3-Litre 4.5KW Instant "/>
    <x v="1085"/>
    <x v="4"/>
    <s v="Heating,Cooling&amp;AirQuality"/>
    <x v="60"/>
    <n v="3645"/>
    <x v="403"/>
    <x v="54"/>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x v="1055"/>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x v="0"/>
  </r>
  <r>
    <s v="B08CGW4GYR"/>
    <s v="Milk Frother, Immersion Blender Cordlesss Foam Maker USB Rechargeable Small Mixer Handheld with 2 Stainless WhisksÔºåWisker for Stirring 3-Speed Adjustable Mini Frother for Cappuccino Latte Coffee Egg"/>
    <s v="Milk Frother, Immersion Blender Cordlesss "/>
    <x v="1086"/>
    <x v="4"/>
    <s v="Kitchen&amp;HomeAppliances"/>
    <x v="56"/>
    <n v="375"/>
    <x v="8"/>
    <x v="33"/>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x v="1056"/>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x v="0"/>
  </r>
  <r>
    <s v="B00A328ENA"/>
    <s v="Panasonic SR-WA22H (E) Automatic Rice Cooker, Apple Green, 2.2 Liters"/>
    <s v="Panasonic SR-WA22H (E) Automatic Rice "/>
    <x v="1087"/>
    <x v="4"/>
    <s v="Kitchen&amp;HomeAppliances"/>
    <x v="56"/>
    <n v="2976"/>
    <x v="292"/>
    <x v="23"/>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x v="1057"/>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x v="0"/>
  </r>
  <r>
    <s v="B0763K5HLQ"/>
    <s v="InstaCuppa Milk Frother for Coffee - Handheld Battery-Operated Electric Milk and Coffee Frother, Stainless Steel Whisk and Stand, Portable Foam Maker for Coffee, Cappuccino, Lattes, and Egg Beaters"/>
    <s v="InstaCuppa Milk Frother for Coffee "/>
    <x v="1088"/>
    <x v="4"/>
    <s v="Kitchen&amp;HomeAppliances"/>
    <x v="63"/>
    <n v="1099"/>
    <x v="38"/>
    <x v="35"/>
    <x v="3"/>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x v="1058"/>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x v="0"/>
  </r>
  <r>
    <s v="B09PDZNSBG"/>
    <s v="Goodscity Garment Steamer for Clothes, Steam Iron Press - Vertical &amp; Horizontal Steaming up to 22g/min, 1200 Watt, 230 ml Water tank &amp; 30 sec Fast Heating (GC 111)"/>
    <s v="Goodscity Garment Steamer for Clothes, "/>
    <x v="1089"/>
    <x v="4"/>
    <s v="Kitchen&amp;HomeAppliances"/>
    <x v="58"/>
    <n v="2575"/>
    <x v="404"/>
    <x v="33"/>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x v="1059"/>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x v="0"/>
  </r>
  <r>
    <s v="B085LPT5F4"/>
    <s v="Solidaire 550-Watt Mixer Grinder with 3 Jars (Black) (SLD-550-B)"/>
    <s v="Solidaire 550-Watt Mixer Grinder with "/>
    <x v="1090"/>
    <x v="4"/>
    <s v="Kitchen&amp;HomeAppliances"/>
    <x v="56"/>
    <n v="1649"/>
    <x v="188"/>
    <x v="19"/>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x v="1060"/>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x v="0"/>
  </r>
  <r>
    <s v="B0B9RZ4G4W"/>
    <s v="Amazon Basics 300 W Hand Blender with Stainless Steel Stem for Hot/Cold Blending and In-Built Cord Hook, ISI-Marked, Black"/>
    <s v="Amazon Basics 300 W Hand "/>
    <x v="1091"/>
    <x v="4"/>
    <s v="Kitchen&amp;HomeAppliances"/>
    <x v="56"/>
    <n v="799"/>
    <x v="87"/>
    <x v="3"/>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x v="1061"/>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x v="0"/>
  </r>
  <r>
    <s v="B0085W2MUQ"/>
    <s v="Orpat HHB-100E 250-Watt Hand Blender (White)"/>
    <s v="Orpat HHB-100E 250-Watt Hand Blender "/>
    <x v="1092"/>
    <x v="4"/>
    <s v="Kitchen&amp;HomeAppliances"/>
    <x v="56"/>
    <n v="765"/>
    <x v="405"/>
    <x v="73"/>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x v="1062"/>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x v="0"/>
  </r>
  <r>
    <s v="B09474JWN6"/>
    <s v="HealthSense Rechargeable Lint Remover for Clothes | Fuzz and Fur Remover | Electric Fabric Shaver, Trimmer for Clothes, Carpet, Sofa, Sweaters, Curtains | One-Year Warranty Included - New-Feel LR350"/>
    <s v="HealthSense Rechargeable Lint Remover for "/>
    <x v="1093"/>
    <x v="4"/>
    <s v="Kitchen&amp;HomeAppliances"/>
    <x v="58"/>
    <n v="999"/>
    <x v="68"/>
    <x v="9"/>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x v="1063"/>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x v="0"/>
  </r>
  <r>
    <s v="B09G2VTHQM"/>
    <s v="AGARO Classic Portable Yogurt Maker, 1.2L Capacity, Electric, Automatic, Grey and White, Medium (33603)"/>
    <s v="AGARO Classic Portable Yogurt Maker, "/>
    <x v="1094"/>
    <x v="4"/>
    <s v="Kitchen&amp;HomeAppliances"/>
    <x v="56"/>
    <n v="587"/>
    <x v="179"/>
    <x v="10"/>
    <x v="3"/>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x v="1064"/>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x v="0"/>
  </r>
  <r>
    <s v="B07R679HTT"/>
    <s v="AGARO Imperial 240-Watt Slow Juicer with Cold Press Technology"/>
    <s v="AGARO Imperial 240-Watt Slow Juicer "/>
    <x v="1095"/>
    <x v="4"/>
    <s v="Kitchen&amp;HomeAppliances"/>
    <x v="56"/>
    <n v="12609"/>
    <x v="406"/>
    <x v="41"/>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x v="1065"/>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x v="0"/>
  </r>
  <r>
    <s v="B00B7GKXMG"/>
    <s v="Wipro Smartlife Super Deluxe Dry Iron- 1000W"/>
    <s v="Wipro Smartlife Super Deluxe Dry "/>
    <x v="1096"/>
    <x v="4"/>
    <s v="Kitchen&amp;HomeAppliances"/>
    <x v="58"/>
    <n v="699"/>
    <x v="407"/>
    <x v="75"/>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x v="1066"/>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x v="0"/>
  </r>
  <r>
    <s v="B07H3N8RJH"/>
    <s v="AmazonBasics Cylinder Bagless Vacuum Cleaner with Power Suction, Low Sound, High Energy Efficiency and 2 Years Warranty (1.5L, Black)"/>
    <s v="AmazonBasics Cylinder Bagless Vacuum Cleaner "/>
    <x v="1097"/>
    <x v="4"/>
    <s v="Kitchen&amp;HomeAppliances"/>
    <x v="58"/>
    <n v="3799"/>
    <x v="327"/>
    <x v="42"/>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x v="1067"/>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x v="0"/>
  </r>
  <r>
    <s v="B07K2HVKLL"/>
    <s v="Crompton IHL 251 1500-Watt Immersion Water Heater with Copper Heating Element and IP 68 Protection"/>
    <s v="Crompton IHL 251 1500-Watt Immersion "/>
    <x v="1098"/>
    <x v="4"/>
    <s v="Heating,Cooling&amp;AirQuality"/>
    <x v="60"/>
    <n v="640"/>
    <x v="313"/>
    <x v="42"/>
    <x v="3"/>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x v="1068"/>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x v="0"/>
  </r>
  <r>
    <s v="B09MQ9PDHR"/>
    <s v="SaiEllin Room Heater For Home 2000 Watts Room Heater For Bedroom | ISI Approved With 1 Year Warranty | For 250 Sq. Feet Blower Heater &amp; Room Heaters Home For Winters"/>
    <s v="SaiEllin Room Heater For Home "/>
    <x v="1099"/>
    <x v="4"/>
    <s v="Heating,Cooling&amp;AirQuality"/>
    <x v="57"/>
    <n v="979"/>
    <x v="20"/>
    <x v="24"/>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x v="1069"/>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x v="0"/>
  </r>
  <r>
    <s v="B014HDJ7ZE"/>
    <s v="Bajaj Majesty Duetto Gas 6 Ltr Vertical Water Heater ( LPG), White"/>
    <s v="Bajaj Majesty Duetto Gas 6 "/>
    <x v="1100"/>
    <x v="4"/>
    <s v="Heating,Cooling&amp;AirQuality"/>
    <x v="60"/>
    <n v="5365"/>
    <x v="408"/>
    <x v="28"/>
    <x v="2"/>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x v="1070"/>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x v="0"/>
  </r>
  <r>
    <s v="B07D2NMTTV"/>
    <s v="Black + Decker BD BXIR2201IN 2200-Watt Cord &amp; Cordless Steam Iron (Green)"/>
    <s v="Black + Decker BD BXIR2201IN "/>
    <x v="1101"/>
    <x v="4"/>
    <s v="Kitchen&amp;HomeAppliances"/>
    <x v="58"/>
    <n v="3199"/>
    <x v="123"/>
    <x v="91"/>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x v="1071"/>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x v="0"/>
  </r>
  <r>
    <s v="B075K76YW1"/>
    <s v="Inalsa Hand Blender| Hand Mixer|Beater - Easy Mix, Powerful 250 Watt Motor | Variable 7 Speed Control | 1 Year Warranty | (White/Red)"/>
    <s v="Inalsa Hand Blender| Hand Mixer|Beater "/>
    <x v="1102"/>
    <x v="4"/>
    <s v="Kitchen&amp;HomeAppliances"/>
    <x v="56"/>
    <n v="979"/>
    <x v="409"/>
    <x v="77"/>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x v="1072"/>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x v="0"/>
  </r>
  <r>
    <s v="B0BNLFQDG2"/>
    <s v="Longway Blaze 2 Rod Quartz Room Heater (White, Gray, 800 watts)"/>
    <s v="Longway Blaze 2 Rod Quartz "/>
    <x v="1103"/>
    <x v="4"/>
    <s v="Heating,Cooling&amp;AirQuality"/>
    <x v="57"/>
    <n v="929"/>
    <x v="32"/>
    <x v="30"/>
    <x v="7"/>
    <n v="4"/>
    <s v="Power Consumed: 800 W"/>
    <s v="AFVRAZD6HB5ALMMLJRZYAA45RKFQ,AGUO5ELH4U5ORQ4F4NYJQNZNTX3A,AEKTWPXEMR5QE53HL2AV2SVFK2SQ"/>
    <s v="Amit,Chahat Goyal,Gurpiyar Singh"/>
    <x v="1073"/>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x v="0"/>
  </r>
  <r>
    <s v="B082ZQ4479"/>
    <s v="Prestige PWG 07 Wet Grinder, 2L (Multicolor) with Coconut Scraper and Atta Kneader Attachments, 200 Watt"/>
    <s v="Prestige PWG 07 Wet Grinder, "/>
    <x v="1104"/>
    <x v="4"/>
    <s v="Kitchen&amp;HomeAppliances"/>
    <x v="56"/>
    <n v="3710"/>
    <x v="410"/>
    <x v="81"/>
    <x v="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x v="1074"/>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x v="0"/>
  </r>
  <r>
    <s v="B09Y358DZQ"/>
    <s v="Pigeon Zest Mixer Grinder 3 Speed Control 750 Watt Powerful Copper Motor with 3 Stainless Steel Jars for Dry Grinding, Wet Grinding and Making Chutney and 3 Polycarbonate lids - Blue"/>
    <s v="Pigeon Zest Mixer Grinder 3 "/>
    <x v="1105"/>
    <x v="4"/>
    <s v="Kitchen&amp;HomeAppliances"/>
    <x v="56"/>
    <n v="2033"/>
    <x v="320"/>
    <x v="3"/>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x v="1075"/>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x v="0"/>
  </r>
  <r>
    <s v="B09M3F4HGB"/>
    <s v="Borosil Volcano 13 Fin Oil Filled Radiator Room Heater, 2900 W, Black"/>
    <s v="Borosil Volcano 13 Fin Oil "/>
    <x v="1106"/>
    <x v="4"/>
    <s v="Heating,Cooling&amp;AirQuality"/>
    <x v="57"/>
    <n v="9495"/>
    <x v="82"/>
    <x v="8"/>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x v="1076"/>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x v="0"/>
  </r>
  <r>
    <s v="B07VZH6ZBB"/>
    <s v="Crompton Solarium Qube 15-L 5 Star Rated Storage Water Heater (Geyser) with Free Installation and Connection Pipes (White and Black)"/>
    <s v="Crompton Solarium Qube 15-L 5 "/>
    <x v="1107"/>
    <x v="4"/>
    <s v="Heating,Cooling&amp;AirQuality"/>
    <x v="60"/>
    <n v="7799"/>
    <x v="411"/>
    <x v="16"/>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x v="1077"/>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x v="0"/>
  </r>
  <r>
    <s v="B07F366Z51"/>
    <s v="Singer Aroma 1.8 Liter Electric Kettle High Grade Stainless Steel with Cool and Touch Body and Cordless Base, 1500 watts, Auto Shut Off with Dry Boiling (Silver/Black)"/>
    <s v="Singer Aroma 1.8 Liter Electric "/>
    <x v="1108"/>
    <x v="4"/>
    <s v="Kitchen&amp;HomeAppliances"/>
    <x v="56"/>
    <n v="949"/>
    <x v="412"/>
    <x v="13"/>
    <x v="3"/>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x v="1078"/>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x v="0"/>
  </r>
  <r>
    <s v="B077BTLQ67"/>
    <s v="Orient Electric Aura Neo Instant 3L Water Heater (Geyser), 5-level Safety Shield, Stainless Steel Tank (White &amp; Turquoise)"/>
    <s v="Orient Electric Aura Neo Instant "/>
    <x v="1109"/>
    <x v="4"/>
    <s v="Heating,Cooling&amp;AirQuality"/>
    <x v="60"/>
    <n v="2790"/>
    <x v="413"/>
    <x v="1"/>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x v="1079"/>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x v="0"/>
  </r>
  <r>
    <s v="B07YSJ7FF1"/>
    <s v="Crompton Brio 1000-Watts Dry Iron with Weilburger Coating (Sky Blue and White)"/>
    <s v="Crompton Brio 1000-Watts Dry Iron "/>
    <x v="1110"/>
    <x v="4"/>
    <s v="Kitchen&amp;HomeAppliances"/>
    <x v="58"/>
    <n v="645"/>
    <x v="97"/>
    <x v="19"/>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x v="1080"/>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x v="0"/>
  </r>
  <r>
    <s v="B07TXCY3YK"/>
    <s v="Butterfly Hero Mixer Grinder, 500W, 3 Jars (Grey)"/>
    <s v="Butterfly Hero Mixer Grinder, 500W, "/>
    <x v="1111"/>
    <x v="4"/>
    <s v="Kitchen&amp;HomeAppliances"/>
    <x v="56"/>
    <n v="2237.81"/>
    <x v="414"/>
    <x v="1"/>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x v="1081"/>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x v="0"/>
  </r>
  <r>
    <s v="B07TC9F7PN"/>
    <s v="Racold Eterno Pro 25L Vertical 5 Star Storage Water Heater (Geyser) with free Standard Installation and free Installation Pipes"/>
    <s v="Racold Eterno Pro 25L Vertical "/>
    <x v="1112"/>
    <x v="4"/>
    <s v="Heating,Cooling&amp;AirQuality"/>
    <x v="60"/>
    <n v="8699"/>
    <x v="415"/>
    <x v="76"/>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x v="1082"/>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x v="0"/>
  </r>
  <r>
    <s v="B09NS5TKPN"/>
    <s v="LG 1.5 Ton 5 Star AI DUAL Inverter Split AC (Copper, Super Convertible 6-in-1 Cooling, HD Filter with Anti-Virus Protection, 2022 Model, PS-Q19YNZE, White)"/>
    <s v="LG 1.5 Ton 5 Star "/>
    <x v="1113"/>
    <x v="4"/>
    <s v="Heating,Cooling&amp;AirQuality"/>
    <x v="70"/>
    <n v="42990"/>
    <x v="416"/>
    <x v="1"/>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x v="1083"/>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x v="0"/>
  </r>
  <r>
    <s v="B00LP9RFSU"/>
    <s v="Eureka Forbes Aquasure Amrit Twin Cartridge (Pack of 2), White"/>
    <s v="Eureka Forbes Aquasure Amrit Twin "/>
    <x v="1114"/>
    <x v="4"/>
    <s v="Kitchen&amp;HomeAppliances"/>
    <x v="64"/>
    <n v="825"/>
    <x v="325"/>
    <x v="26"/>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x v="1084"/>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x v="0"/>
  </r>
  <r>
    <s v="B0B7L86YCB"/>
    <s v="Green Tales Heat Seal Mini Food Sealer-Impulse Machine for Sealing Plastic Bags Packaging"/>
    <s v="Green Tales Heat Seal Mini "/>
    <x v="1115"/>
    <x v="4"/>
    <s v="Kitchen&amp;HomeAppliances"/>
    <x v="56"/>
    <n v="161"/>
    <x v="254"/>
    <x v="18"/>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x v="1085"/>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x v="1"/>
  </r>
  <r>
    <s v="B09VPH38JS"/>
    <s v="SaleOn Instant Coal Heater 500W Charcoal Burner Electric Stove Hot Plate - Mix Colors - Pack of 1 - Only Charcoal Heater"/>
    <s v="SaleOn Instant Coal Heater 500W "/>
    <x v="1116"/>
    <x v="4"/>
    <s v="Kitchen&amp;HomeAppliances"/>
    <x v="56"/>
    <n v="697"/>
    <x v="38"/>
    <x v="34"/>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x v="1086"/>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x v="0"/>
  </r>
  <r>
    <s v="B01MUAUOCX"/>
    <s v="Sujata Chutney Steel Jar, 400 ml, (White), Stainless Steel"/>
    <s v="Sujata Chutney Steel Jar, 400 "/>
    <x v="1117"/>
    <x v="4"/>
    <s v="Kitchen&amp;HomeAppliances"/>
    <x v="56"/>
    <n v="688"/>
    <x v="417"/>
    <x v="86"/>
    <x v="6"/>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x v="1087"/>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x v="0"/>
  </r>
  <r>
    <s v="B09MB3DKG1"/>
    <s v="KHAITAN AVAANTE KA-2013 1200 Watt 3-Rod Halogen Heater (1200 Watts, Grey)"/>
    <s v="KHAITAN AVAANTE KA-2013 1200 Watt "/>
    <x v="1118"/>
    <x v="4"/>
    <s v="Heating,Cooling&amp;AirQuality"/>
    <x v="57"/>
    <n v="2199"/>
    <x v="46"/>
    <x v="32"/>
    <x v="12"/>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x v="1088"/>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x v="0"/>
  </r>
  <r>
    <s v="B08QHLXWV3"/>
    <s v="Kenstar 2400 Watts 9 Fins Oil Filled Radiator with PTC Fan Heater (BLACK GOLD)"/>
    <s v="Kenstar 2400 Watts 9 Fins "/>
    <x v="1119"/>
    <x v="4"/>
    <s v="Heating,Cooling&amp;AirQuality"/>
    <x v="57"/>
    <n v="6850"/>
    <x v="418"/>
    <x v="1"/>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x v="1089"/>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x v="0"/>
  </r>
  <r>
    <s v="B07G147SZD"/>
    <s v="NEXOMS Instant Heating Water Tap Wall Mounted with 3 Pin Indian Plug (16Amp)"/>
    <s v="NEXOMS Instant Heating Water Tap "/>
    <x v="1120"/>
    <x v="4"/>
    <s v="Heating,Cooling&amp;AirQuality"/>
    <x v="60"/>
    <n v="2699"/>
    <x v="310"/>
    <x v="56"/>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x v="1090"/>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x v="0"/>
  </r>
  <r>
    <s v="B09LH32678"/>
    <s v="JIALTO Mini Waffle Maker 4 Inch- 350 Watts: Stainless Steel Non-Stick Electric Iron Machine for Individual Belgian Waffles, Pan Cakes, Paninis or Other Snacks - Aqua blue"/>
    <s v="JIALTO Mini Waffle Maker 4 "/>
    <x v="1121"/>
    <x v="4"/>
    <s v="Kitchen&amp;HomeAppliances"/>
    <x v="56"/>
    <n v="899"/>
    <x v="20"/>
    <x v="10"/>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x v="1091"/>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x v="0"/>
  </r>
  <r>
    <s v="B09R1YFL6S"/>
    <s v="Candes BlowHot All in One Silent Blower Fan Room Heater (ABS Body, White, Brown) 2000 Watts"/>
    <s v="Candes BlowHot All in One "/>
    <x v="1122"/>
    <x v="4"/>
    <s v="Heating,Cooling&amp;AirQuality"/>
    <x v="57"/>
    <n v="1090"/>
    <x v="43"/>
    <x v="0"/>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x v="1092"/>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x v="0"/>
  </r>
  <r>
    <s v="B07Q4NJQC5"/>
    <s v="Ionix Jewellery Scale | Weight Scale | Digital Weight Machine | weight machine for gold | Electronic weighing machines for Jewellery 0.01G to 200G Small Weight Machine for Shop - Silver"/>
    <s v="Ionix Jewellery Scale | Weight "/>
    <x v="1123"/>
    <x v="4"/>
    <s v="Kitchen&amp;HomeAppliances"/>
    <x v="56"/>
    <n v="295"/>
    <x v="22"/>
    <x v="24"/>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x v="1093"/>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x v="0"/>
  </r>
  <r>
    <s v="B097RN7BBK"/>
    <s v="Kitchen Kit Electric Kettle, 1.8L Stainless Steel Tea Kettle, Fast Boil Water Warmer with Auto Shut Off and Boil Dry Protection Tech"/>
    <s v="Kitchen Kit Electric Kettle, 1.8L "/>
    <x v="1124"/>
    <x v="4"/>
    <s v="Kitchen&amp;HomeAppliances"/>
    <x v="56"/>
    <n v="479"/>
    <x v="20"/>
    <x v="60"/>
    <x v="10"/>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x v="1094"/>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x v="0"/>
  </r>
  <r>
    <s v="B097MKZHNV"/>
    <s v="Racold Pronto Pro 3Litres 3KW Vertical Instant Water Heater (Geyser)"/>
    <s v="Racold Pronto Pro 3Litres 3KW "/>
    <x v="1125"/>
    <x v="4"/>
    <s v="Heating,Cooling&amp;AirQuality"/>
    <x v="60"/>
    <n v="2949"/>
    <x v="419"/>
    <x v="17"/>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x v="1095"/>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x v="0"/>
  </r>
  <r>
    <s v="B07LG96SDB"/>
    <s v="ESN 999 Supreme Quality 1500W Immersion Water Heater Rod (Black)"/>
    <s v="ESN 999 Supreme Quality 1500W "/>
    <x v="1126"/>
    <x v="4"/>
    <s v="Heating,Cooling&amp;AirQuality"/>
    <x v="60"/>
    <n v="335"/>
    <x v="420"/>
    <x v="67"/>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x v="1096"/>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x v="0"/>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jaka¬Æ South Indian Filter Coffee "/>
    <x v="1127"/>
    <x v="4"/>
    <s v="Kitchen&amp;HomeAppliances"/>
    <x v="63"/>
    <n v="293"/>
    <x v="6"/>
    <x v="19"/>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x v="1097"/>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x v="1"/>
  </r>
  <r>
    <s v="B095K14P86"/>
    <s v="Saiyam Stainless Steel Espresso Maker Stovetop Coffee Percolator Italian Coffee Maker Moka Pot (4 Cup - 200 ml, Silver)"/>
    <s v="Saiyam Stainless Steel Espresso Maker "/>
    <x v="1128"/>
    <x v="4"/>
    <s v="Kitchen&amp;HomeAppliances"/>
    <x v="63"/>
    <n v="599"/>
    <x v="49"/>
    <x v="34"/>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x v="1098"/>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x v="0"/>
  </r>
  <r>
    <s v="B08K36NZSV"/>
    <s v="KONVIO NEER 10 Inch Spun Filter (PP SPUN) Cartridge Compatible for 10 Inch Pre-Filter Housing of Water Purifier | Pack of 4 Spun"/>
    <s v="KONVIO NEER 10 Inch Spun "/>
    <x v="1129"/>
    <x v="4"/>
    <s v="Kitchen&amp;HomeAppliances"/>
    <x v="64"/>
    <n v="499"/>
    <x v="8"/>
    <x v="8"/>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x v="1099"/>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x v="0"/>
  </r>
  <r>
    <s v="B07LDPLSZC"/>
    <s v="Havells Glydo 1000 watt Dry Iron With American Heritage Non Stick Sole Plate, Aerodynamic Design, Easy Grip Temperature Knob &amp; 2 years Warranty. (Charcoal Blue)"/>
    <s v="Havells Glydo 1000 watt Dry "/>
    <x v="1130"/>
    <x v="4"/>
    <s v="Kitchen&amp;HomeAppliances"/>
    <x v="58"/>
    <n v="849"/>
    <x v="207"/>
    <x v="56"/>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x v="1100"/>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x v="0"/>
  </r>
  <r>
    <s v="B07F1T31ZZ"/>
    <s v="Raffles Premium Stainless Steel South Indian Coffee Filter/Drip Coffee Maker, 2-3 Cups, 150 ml"/>
    <s v="Raffles Premium Stainless Steel South "/>
    <x v="1131"/>
    <x v="4"/>
    <s v="Kitchen&amp;HomeAppliances"/>
    <x v="63"/>
    <n v="249"/>
    <x v="228"/>
    <x v="16"/>
    <x v="3"/>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x v="1101"/>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x v="1"/>
  </r>
  <r>
    <s v="B0BNDRK886"/>
    <s v="IONIX Activated Carbon Faucet Water Filters Universal Interface Home Kitchen Faucet Tap Water | Tap filter Multilayer | Clean Purifier Filter Cartridge Five Layer Water Filter-Pack of 1"/>
    <s v="IONIX Activated Carbon Faucet Water "/>
    <x v="1132"/>
    <x v="4"/>
    <s v="Kitchen&amp;HomeAppliances"/>
    <x v="64"/>
    <n v="185"/>
    <x v="22"/>
    <x v="12"/>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x v="1102"/>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x v="0"/>
  </r>
  <r>
    <s v="B09ZVJXN5L"/>
    <s v="KNYUC MART Mini Electric Handy Room Heater Compact Plug-in, The Wall Outlet 400 Watts, Handy Air Warmer Blower Adjustable Timer Digital Display"/>
    <s v="KNYUC MART Mini Electric Handy "/>
    <x v="1133"/>
    <x v="4"/>
    <s v="Heating,Cooling&amp;AirQuality"/>
    <x v="57"/>
    <n v="778"/>
    <x v="8"/>
    <x v="47"/>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x v="1103"/>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x v="0"/>
  </r>
  <r>
    <s v="B08JKPVDKL"/>
    <s v="INKULTURE Stainless_Steel Measuring Cups &amp; Spoon Combo for Dry or Liquid/Kitchen Gadgets for Cooking &amp; Baking Cakes/Measuring Cup Set Combo with Handles (Set of 4 Cups &amp; 4 Spoons)"/>
    <s v="INKULTURE Stainless_Steel Measuring Cups &amp; "/>
    <x v="1134"/>
    <x v="4"/>
    <s v="Kitchen&amp;HomeAppliances"/>
    <x v="63"/>
    <n v="279"/>
    <x v="3"/>
    <x v="13"/>
    <x v="4"/>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x v="1104"/>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x v="0"/>
  </r>
  <r>
    <s v="B09JFR8H3Q"/>
    <s v="Macmillan Aquafresh 5 Micron PS-05 10&quot; in PP Spun Filter Candle Set for All Type RO Water Purifier 10 inch (4)"/>
    <s v="Macmillan Aquafresh 5 Micron PS-05 "/>
    <x v="1135"/>
    <x v="4"/>
    <s v="Kitchen&amp;HomeAppliances"/>
    <x v="64"/>
    <n v="215"/>
    <x v="38"/>
    <x v="40"/>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x v="1105"/>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x v="0"/>
  </r>
  <r>
    <s v="B07LDN9Q2P"/>
    <s v="Havells D'zire 1000 watt Dry Iron With American Heritage Sole Plate, Aerodynamic Design, Easy Grip Temperature Knob &amp; 2 years Warranty. (Mint)"/>
    <s v="Havells D'zire 1000 watt Dry "/>
    <x v="1136"/>
    <x v="4"/>
    <s v="Kitchen&amp;HomeAppliances"/>
    <x v="58"/>
    <n v="889"/>
    <x v="179"/>
    <x v="39"/>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x v="1106"/>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x v="0"/>
  </r>
  <r>
    <s v="B08T8KWNQ9"/>
    <s v="TE‚Ñ¢ Instant Electric Heating Hot and Cold Water Geyser Tap Water with Digital Display (White)"/>
    <s v="TE‚Ñ¢ Instant Electric Heating Hot "/>
    <x v="1137"/>
    <x v="4"/>
    <s v="Heating,Cooling&amp;AirQuality"/>
    <x v="60"/>
    <n v="1449"/>
    <x v="95"/>
    <x v="58"/>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x v="1107"/>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x v="0"/>
  </r>
  <r>
    <s v="B07Y1RCCW5"/>
    <s v="ZIGMA WinoteK WinoteK Sun Instant Water Geyser, Water Heater, Portable Water Heater, Geysers Made of First Class ABS Plastic, automatic Reset Model, AE10-3 W (Yellow)"/>
    <s v="ZIGMA WinoteK WinoteK Sun Instant "/>
    <x v="1138"/>
    <x v="4"/>
    <s v="Heating,Cooling&amp;AirQuality"/>
    <x v="60"/>
    <n v="1190"/>
    <x v="421"/>
    <x v="3"/>
    <x v="1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x v="1108"/>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x v="0"/>
  </r>
  <r>
    <s v="B0762HXMTF"/>
    <s v="KENT 11054 Alkaline Water Filter Pitcher 3.5 L | Chemical-Free Water with Balanced pH Levels 8.0 to 9.5 | Solves Acidity Issue | Equipped with Carbon and Sediment Filter - Grey"/>
    <s v="KENT 11054 Alkaline Water Filter "/>
    <x v="1139"/>
    <x v="4"/>
    <s v="Kitchen&amp;HomeAppliances"/>
    <x v="64"/>
    <n v="1799"/>
    <x v="335"/>
    <x v="86"/>
    <x v="2"/>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x v="110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x v="0"/>
  </r>
  <r>
    <s v="B00K57MR22"/>
    <s v="Sujata Dynamix DX Mixer Grinder, 900W, 3 Jars (White)"/>
    <s v="Sujata Dynamix DX Mixer Grinder, "/>
    <x v="1140"/>
    <x v="4"/>
    <s v="Kitchen&amp;HomeAppliances"/>
    <x v="56"/>
    <n v="6120"/>
    <x v="422"/>
    <x v="28"/>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x v="1110"/>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x v="0"/>
  </r>
  <r>
    <s v="B07TTSS5MP"/>
    <s v="Lifelong LLMG74 750 Watt Mixer Grinder with 3 Jars (White and Grey)"/>
    <s v="Lifelong LLMG74 750 Watt Mixer "/>
    <x v="1141"/>
    <x v="4"/>
    <s v="Kitchen&amp;HomeAppliances"/>
    <x v="56"/>
    <n v="1799"/>
    <x v="196"/>
    <x v="32"/>
    <x v="1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x v="1111"/>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x v="0"/>
  </r>
  <r>
    <s v="B09ZDVL7L8"/>
    <s v="TTK Prestige Limited Orion Mixer Grinder 500 Watts, 3 Jars (1200ml, 1000ml, 500ml) (Red)"/>
    <s v="TTK Prestige Limited Orion Mixer "/>
    <x v="1142"/>
    <x v="4"/>
    <s v="Kitchen&amp;HomeAppliances"/>
    <x v="56"/>
    <n v="2199"/>
    <x v="423"/>
    <x v="15"/>
    <x v="2"/>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x v="1112"/>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x v="0"/>
  </r>
  <r>
    <s v="B09XHXXCFH"/>
    <s v="AGARO Regal Electric Rice Cooker, 3L Ceramic Inner Bowl, Cooks Up to 600 Gms Raw Rice, SS Steamer, Preset Cooking Functions, Preset Timer, Keep Warm Function, LED Display, Black"/>
    <s v="AGARO Regal Electric Rice Cooker, "/>
    <x v="1143"/>
    <x v="4"/>
    <s v="Kitchen&amp;HomeAppliances"/>
    <x v="56"/>
    <n v="3685"/>
    <x v="424"/>
    <x v="9"/>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x v="1113"/>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x v="0"/>
  </r>
  <r>
    <s v="B0BL3R4RGS"/>
    <s v="VAPJA¬Æ Portable Mini Juicer Cup Blender USB Rechargeable with 4 Blades for Shakes and Smoothies Fruits Vegetables Juice Maker Grinder Mixer Strong Cutting Bottle Sports Travel Outdoors Gym (BOTTLE)"/>
    <s v="VAPJA¬Æ Portable Mini Juicer Cup "/>
    <x v="1144"/>
    <x v="4"/>
    <s v="Kitchen&amp;HomeAppliances"/>
    <x v="56"/>
    <n v="649"/>
    <x v="8"/>
    <x v="31"/>
    <x v="9"/>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x v="1114"/>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x v="0"/>
  </r>
  <r>
    <s v="B07P1BR7L8"/>
    <s v="Philips HD6975/00 25 Litre Digital Oven Toaster Grill, Grey, 25 liter"/>
    <s v="Philips HD6975/00 25 Litre Digital "/>
    <x v="1145"/>
    <x v="4"/>
    <s v="Kitchen&amp;HomeAppliances"/>
    <x v="56"/>
    <n v="8599"/>
    <x v="356"/>
    <x v="83"/>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x v="1115"/>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x v="0"/>
  </r>
  <r>
    <s v="B078WB1VWJ"/>
    <s v="Usha EI 3710 Heavy Weight 1000-Watt Dry Iron with Golden American Heritage Soleplate, 1.75 Kg(White)"/>
    <s v="Usha EI 3710 Heavy Weight "/>
    <x v="1146"/>
    <x v="4"/>
    <s v="Kitchen&amp;HomeAppliances"/>
    <x v="58"/>
    <n v="1110"/>
    <x v="28"/>
    <x v="39"/>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x v="111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x v="0"/>
  </r>
  <r>
    <s v="B0BP89YBC1"/>
    <s v="Campfire Spring Chef Prolix Instant Portable Water Heater Geyser 1Ltr. for Use Home Stainless Steel Baking Rack | Restaurant | Office | Labs | Clinics | Saloon | with Installation Kit (With MCB)"/>
    <s v="Campfire Spring Chef Prolix Instant "/>
    <x v="1147"/>
    <x v="4"/>
    <s v="Heating,Cooling&amp;AirQuality"/>
    <x v="60"/>
    <n v="1499"/>
    <x v="123"/>
    <x v="48"/>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x v="1117"/>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x v="0"/>
  </r>
  <r>
    <s v="B09W9V2PXG"/>
    <s v="Themisto TH-WS20 Digital Kitchen Weighing Scale Stainless Steel (5Kg)"/>
    <s v="Themisto TH-WS20 Digital Kitchen Weighing "/>
    <x v="1148"/>
    <x v="4"/>
    <s v="Kitchen&amp;HomeAppliances"/>
    <x v="56"/>
    <n v="759"/>
    <x v="20"/>
    <x v="33"/>
    <x v="4"/>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x v="1118"/>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x v="0"/>
  </r>
  <r>
    <s v="B09XTQFFCG"/>
    <s v="FYA Handheld Vacuum Cleaner Cordless, Wireless Hand Vacuum&amp;Air Blower 2-in-1, Mini Portable Car Vacuum Cleaner with Powerful Suction, USB Rechargeable Vacuum for Pet Hair, Home and Car"/>
    <s v="FYA Handheld Vacuum Cleaner Cordless, "/>
    <x v="1149"/>
    <x v="4"/>
    <s v="Kitchen&amp;HomeAppliances"/>
    <x v="58"/>
    <n v="2669"/>
    <x v="425"/>
    <x v="49"/>
    <x v="2"/>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x v="1119"/>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x v="0"/>
  </r>
  <r>
    <s v="B08LVVTGZK"/>
    <s v="Lifelong LLSM120G Sandwich Griller , Classic Pro 750 W Sandwich Maker with 4 Slice Non-Stick Fixed Plates for Sandwiches at Home with 1 Year Warranty (Black)"/>
    <s v="Lifelong LLSM120G Sandwich Griller , "/>
    <x v="1150"/>
    <x v="4"/>
    <s v="Kitchen&amp;HomeAppliances"/>
    <x v="56"/>
    <n v="929"/>
    <x v="253"/>
    <x v="56"/>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x v="1120"/>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x v="0"/>
  </r>
  <r>
    <s v="B07J2BQZD6"/>
    <s v="Kuber Industries Nylon Mesh Laundry Basket|Sturdy Material &amp; Durable Handles|Netted Lightweight Laundry Bag, Size 36 x 36 x 58, Capicity 30 Ltr (Pink)"/>
    <s v="Kuber Industries Nylon Mesh Laundry "/>
    <x v="1151"/>
    <x v="4"/>
    <s v="HomeStorage&amp;Organization"/>
    <x v="61"/>
    <n v="199"/>
    <x v="4"/>
    <x v="8"/>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x v="1121"/>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x v="1"/>
  </r>
  <r>
    <s v="B07HK53XM4"/>
    <s v="Bulfyss Plastic Sticky Lint Roller Hair Remover Cleaner Set of 5 Rolls 150 Sheets, 30 Sheets Each roll Lint Roller Remover for Clothes, Furniture, Carpet, Dog Fur, Sweater, Dust &amp; Dirt"/>
    <s v="Bulfyss Plastic Sticky Lint Roller "/>
    <x v="1152"/>
    <x v="4"/>
    <s v="Kitchen&amp;HomeAppliances"/>
    <x v="58"/>
    <n v="279"/>
    <x v="22"/>
    <x v="3"/>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x v="1122"/>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x v="0"/>
  </r>
  <r>
    <s v="B08RDWBYCQ"/>
    <s v="T TOPLINE 180 W Electric Hand Mixer,Hand Blender , Egg Beater, Cake maker , Beater Cream Mix, Food Blender, Beater for Whipping Cream Beater for Cake With 7 -Speed with spatula and oil brush"/>
    <s v="T TOPLINE 180 W Electric "/>
    <x v="1153"/>
    <x v="4"/>
    <s v="Kitchen&amp;HomeAppliances"/>
    <x v="56"/>
    <n v="549"/>
    <x v="8"/>
    <x v="32"/>
    <x v="1"/>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x v="1123"/>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x v="0"/>
  </r>
  <r>
    <s v="B09FHHTL8L"/>
    <s v="Empty Mist Trigger Plastic Spray Bottle for Multi use 200ml Pack of 2"/>
    <s v="Empty Mist Trigger Plastic Spray "/>
    <x v="1154"/>
    <x v="4"/>
    <s v="HomeStorage&amp;Organization"/>
    <x v="61"/>
    <n v="85"/>
    <x v="17"/>
    <x v="48"/>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x v="1124"/>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x v="2"/>
  </r>
  <r>
    <s v="B0BHNHMR3H"/>
    <s v="LONAXA Mini Travel Rechargeable Fruit Juicer - USB Electric Fruit &amp; Vegetable Juice Blender/Grinder for Home and Office Use (Multicolor)‚Ä¶"/>
    <s v="LONAXA Mini Travel Rechargeable Fruit "/>
    <x v="1155"/>
    <x v="4"/>
    <s v="Kitchen&amp;HomeAppliances"/>
    <x v="56"/>
    <n v="499"/>
    <x v="49"/>
    <x v="33"/>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x v="1125"/>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x v="0"/>
  </r>
  <r>
    <s v="B07D8VBYB4"/>
    <s v="SUJATA Powermatic Plus, Juicer Mixer Grinder, 900 Watts, 2 Jars (White)"/>
    <s v="SUJATA Powermatic Plus, Juicer Mixer "/>
    <x v="1048"/>
    <x v="4"/>
    <s v="Kitchen&amp;HomeAppliances"/>
    <x v="56"/>
    <n v="5865"/>
    <x v="426"/>
    <x v="23"/>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x v="1126"/>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x v="0"/>
  </r>
  <r>
    <s v="B0B3TBY2YX"/>
    <s v="AGARO Royal Double Layered Kettle, 1.5 Litres, Double Layered Cool Touch , Dry Boiling Protection, Black"/>
    <s v="AGARO Royal Double Layered Kettle, "/>
    <x v="1156"/>
    <x v="4"/>
    <s v="Kitchen&amp;HomeAppliances"/>
    <x v="56"/>
    <n v="1260"/>
    <x v="94"/>
    <x v="32"/>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x v="1127"/>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x v="0"/>
  </r>
  <r>
    <s v="B088WCFPQF"/>
    <s v="Cafe JEI French Press Coffee and Tea Maker 600ml with 4 Level Filtration System, Heat Resistant Borosilicate Glass (Black, 600ml)"/>
    <s v="Cafe JEI French Press Coffee "/>
    <x v="1157"/>
    <x v="4"/>
    <s v="Kitchen&amp;HomeAppliances"/>
    <x v="63"/>
    <n v="1099"/>
    <x v="68"/>
    <x v="35"/>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x v="1128"/>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x v="0"/>
  </r>
  <r>
    <s v="B07JZSG42Y"/>
    <s v="Borosil Prime Grill Sandwich Maker (Grey)"/>
    <s v="Borosil Prime Grill Sandwich Maker "/>
    <x v="1158"/>
    <x v="4"/>
    <s v="Kitchen&amp;HomeAppliances"/>
    <x v="56"/>
    <n v="1928"/>
    <x v="427"/>
    <x v="55"/>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x v="1129"/>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x v="0"/>
  </r>
  <r>
    <s v="B08YRMBK9R"/>
    <s v="Candes 10 Litre Perfecto 5 Star Rated Automatic Instant Storage Electric Water Heater with Special Metal Body Anti Rust Coating With Installation Kit, 2KW Geyser (Ivory)"/>
    <s v="Candes 10 Litre Perfecto 5 "/>
    <x v="1159"/>
    <x v="4"/>
    <s v="Heating,Cooling&amp;AirQuality"/>
    <x v="60"/>
    <n v="3249"/>
    <x v="428"/>
    <x v="61"/>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x v="1130"/>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x v="0"/>
  </r>
  <r>
    <s v="B00935MGHS"/>
    <s v="Prestige PSMFB 800 Watt Sandwich Toaster with Fixed Plates, Black"/>
    <s v="Prestige PSMFB 800 Watt Sandwich "/>
    <x v="1160"/>
    <x v="4"/>
    <s v="Kitchen&amp;HomeAppliances"/>
    <x v="56"/>
    <n v="1199"/>
    <x v="202"/>
    <x v="9"/>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x v="1131"/>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x v="0"/>
  </r>
  <r>
    <s v="B07B5XJ572"/>
    <s v="iBELL MPK120L Premium Stainless Steel Multi Purpose Kettle/Cooker with Inner Pot 1.2 Litre (Silver)"/>
    <s v="iBELL MPK120L Premium Stainless Steel "/>
    <x v="1161"/>
    <x v="4"/>
    <s v="Kitchen&amp;HomeAppliances"/>
    <x v="56"/>
    <n v="1456"/>
    <x v="336"/>
    <x v="34"/>
    <x v="3"/>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x v="1132"/>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x v="0"/>
  </r>
  <r>
    <s v="B086199CWG"/>
    <s v="Maharaja Whiteline Odacio Plus 550-Watt Juicer Mixer Grinder with 3 Jars (Black/Silver)"/>
    <s v="Maharaja Whiteline Odacio Plus 550-Watt "/>
    <x v="1162"/>
    <x v="4"/>
    <s v="Kitchen&amp;HomeAppliances"/>
    <x v="56"/>
    <n v="3349"/>
    <x v="429"/>
    <x v="77"/>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x v="1133"/>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x v="0"/>
  </r>
  <r>
    <s v="B0BBWJFK5C"/>
    <s v="Shakti Technology S3 High Pressure Car Washer Machine 1800 Watts and Pressure 120 Bar for Cleaning Car, Bike &amp; Home"/>
    <s v="Shakti Technology S3 High Pressure "/>
    <x v="1163"/>
    <x v="4"/>
    <s v="Kitchen&amp;HomeAppliances"/>
    <x v="58"/>
    <n v="4899"/>
    <x v="131"/>
    <x v="18"/>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x v="1134"/>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x v="0"/>
  </r>
  <r>
    <s v="B07GLS2563"/>
    <s v="Cello Quick Boil Popular Electric Kettle 1 Litre 1200 Watts | Stainless Steel body | Boiler for Water, Silver"/>
    <s v="Cello Quick Boil Popular Electric "/>
    <x v="1164"/>
    <x v="4"/>
    <s v="Kitchen&amp;HomeAppliances"/>
    <x v="56"/>
    <n v="1199"/>
    <x v="2"/>
    <x v="42"/>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x v="1135"/>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x v="0"/>
  </r>
  <r>
    <s v="B09P182Z2H"/>
    <s v="AGARO Glory Cool Mist Ultrasonic Humidifier, 4.5Litres, For Large Area, Room, Home, Office, Adjustable Mist Output, Ceramic Ball Filter, Ultra Quiet, 360¬∞ Rotatable Nozzle, Auto Shut Off, Grey"/>
    <s v="AGARO Glory Cool Mist Ultrasonic "/>
    <x v="1165"/>
    <x v="4"/>
    <s v="Heating,Cooling&amp;AirQuality"/>
    <x v="69"/>
    <n v="3290"/>
    <x v="430"/>
    <x v="1"/>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x v="1136"/>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x v="0"/>
  </r>
  <r>
    <s v="B0B59K1C8F"/>
    <s v="Wolpin 1 Lint Roller with 60 Sheets Remove Clothes Lint Dog Hair Dust (19 x 13 cm) Orange"/>
    <s v="Wolpin 1 Lint Roller with "/>
    <x v="1166"/>
    <x v="4"/>
    <s v="Kitchen&amp;HomeAppliances"/>
    <x v="58"/>
    <n v="179"/>
    <x v="10"/>
    <x v="38"/>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x v="1137"/>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x v="0"/>
  </r>
  <r>
    <s v="B06Y36JKC3"/>
    <s v="Abode Kitchen Essential Measuring Cup &amp; Spoon for Spices | for Cooking and Baking Cake | Multipurpose Tablespoon Cups with Ring Holder | (Black)"/>
    <s v="Abode Kitchen Essential Measuring Cup "/>
    <x v="1167"/>
    <x v="4"/>
    <s v="Kitchen&amp;HomeAppliances"/>
    <x v="63"/>
    <n v="149"/>
    <x v="254"/>
    <x v="8"/>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x v="1138"/>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x v="1"/>
  </r>
  <r>
    <s v="B075S9FVRY"/>
    <s v="Sujata Supermix, Mixer Grinder, 900 Watts, 3 Jars (White)"/>
    <s v="Sujata Supermix, Mixer Grinder, 900 "/>
    <x v="1168"/>
    <x v="4"/>
    <s v="Kitchen&amp;HomeAppliances"/>
    <x v="56"/>
    <n v="5490"/>
    <x v="431"/>
    <x v="66"/>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x v="1139"/>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x v="0"/>
  </r>
  <r>
    <s v="B08SJVD8QD"/>
    <s v="CARDEX Digital Kitchen Weighing Machine Multipurpose Electronic Weight Scale With Back Lite LCD Display for Measuring Food, Cake, Vegetable, Fruit (KITCHEN SCALE)"/>
    <s v="CARDEX Digital Kitchen Weighing Machine "/>
    <x v="1169"/>
    <x v="4"/>
    <s v="Kitchen&amp;HomeAppliances"/>
    <x v="56"/>
    <n v="379"/>
    <x v="432"/>
    <x v="90"/>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x v="1140"/>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x v="1"/>
  </r>
  <r>
    <s v="B07FJNNZCJ"/>
    <s v="V-Guard Zenora RO+UF+MB Water Purifier | Suitable for water with TDS up to 2000 ppm | 8 Stage Purification with World-class RO Membrane and Advanced UF Membrane | Free PAN India Installation &amp; 1-Year Comprehensive Warranty | 7 Litre, Black"/>
    <s v="V-Guard Zenora RO+UF+MB Water Purifier "/>
    <x v="1170"/>
    <x v="4"/>
    <s v="Kitchen&amp;HomeAppliances"/>
    <x v="64"/>
    <n v="8699"/>
    <x v="433"/>
    <x v="9"/>
    <x v="4"/>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x v="1141"/>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x v="0"/>
  </r>
  <r>
    <s v="B09MFR93KS"/>
    <s v="Bajaj Rex DLX 750 W 4 Jars Mixer Grinder, White and Blue"/>
    <s v="Bajaj Rex DLX 750 W "/>
    <x v="1171"/>
    <x v="4"/>
    <s v="Kitchen&amp;HomeAppliances"/>
    <x v="56"/>
    <n v="3041.67"/>
    <x v="143"/>
    <x v="76"/>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x v="1142"/>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x v="0"/>
  </r>
  <r>
    <s v="B07Y5FDPKV"/>
    <s v="KENT 16051 Hand Blender 300 W | 5 Variable Speed Control | Multiple Beaters &amp; Dough Hooks | Turbo Function"/>
    <s v="KENT 16051 Hand Blender 300 "/>
    <x v="1172"/>
    <x v="4"/>
    <s v="Kitchen&amp;HomeAppliances"/>
    <x v="56"/>
    <n v="1745"/>
    <x v="158"/>
    <x v="35"/>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x v="1143"/>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x v="0"/>
  </r>
  <r>
    <s v="B0756KCV5K"/>
    <s v="Prestige PIC 15.0+ 1900-Watt Induction Cooktop (Black)"/>
    <s v="Prestige PIC 15.0+ 1900-Watt Induction "/>
    <x v="1173"/>
    <x v="4"/>
    <s v="Kitchen&amp;HomeAppliances"/>
    <x v="56"/>
    <n v="3180"/>
    <x v="294"/>
    <x v="54"/>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x v="1144"/>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x v="0"/>
  </r>
  <r>
    <s v="B0BJ6P3LSK"/>
    <s v="Aqua d pure Active Copper 12-L RO+UV Water Filter Purifier for Home, Kitchen Fully Automatic UF+TDS Controller"/>
    <s v="Aqua d pure Active Copper "/>
    <x v="1174"/>
    <x v="4"/>
    <s v="Kitchen&amp;HomeAppliances"/>
    <x v="64"/>
    <n v="4999"/>
    <x v="13"/>
    <x v="27"/>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x v="1145"/>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x v="0"/>
  </r>
  <r>
    <s v="B09HS1NDRQ"/>
    <s v="PrettyKrafts Laundry Square Shape Basket Bag/Foldable/Multipurpose/Carry Handles/Slanting Lid for Home, Cloth Storage,(Single) Jute Grey"/>
    <s v="PrettyKrafts Laundry Square Shape Basket "/>
    <x v="1175"/>
    <x v="4"/>
    <s v="HomeStorage&amp;Organization"/>
    <x v="61"/>
    <n v="390"/>
    <x v="10"/>
    <x v="24"/>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x v="1146"/>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x v="0"/>
  </r>
  <r>
    <s v="B018SJJ0GE"/>
    <s v="Libra Roti Maker Electric Automatic | chapati Maker Electric Automatic | roti Maker Machine with 900 Watts for Making Roti/Chapati/Parathas - Stainless Steel"/>
    <s v="Libra Roti Maker Electric Automatic "/>
    <x v="1176"/>
    <x v="4"/>
    <s v="Kitchen&amp;HomeAppliances"/>
    <x v="56"/>
    <n v="1999"/>
    <x v="43"/>
    <x v="9"/>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x v="1147"/>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x v="0"/>
  </r>
  <r>
    <s v="B09FPP3R1D"/>
    <s v="Glen 3 in 1 Electric Multi Cooker - Steam, Cook &amp; Egg Boiler with 350 W (SA 3035MC) - 350 Watts"/>
    <s v="Glen 3 in 1 Electric "/>
    <x v="1177"/>
    <x v="4"/>
    <s v="Kitchen&amp;HomeAppliances"/>
    <x v="56"/>
    <n v="1624"/>
    <x v="193"/>
    <x v="31"/>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x v="1148"/>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x v="0"/>
  </r>
  <r>
    <s v="B01F7B2JCI"/>
    <s v="Dynore Stainless Steel Set of 4 Measuring Cup and 4 Measuring Spoon"/>
    <s v="Dynore Stainless Steel Set of "/>
    <x v="1178"/>
    <x v="4"/>
    <s v="Kitchen&amp;HomeAppliances"/>
    <x v="63"/>
    <n v="184"/>
    <x v="225"/>
    <x v="53"/>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x v="1149"/>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x v="1"/>
  </r>
  <r>
    <s v="B09NNZ1GF7"/>
    <s v="Lint Remover For Clothes With 1 Year Warranty Fabric Shaver Lint Shaver for Woolen Clothes Blanket Jackets Stainless Steel Blades,Bedding, Clothes and Furniture Best Remover for Fabrics Portable Lint Shavers (White Orange)"/>
    <s v="Lint Remover For Clothes With "/>
    <x v="1179"/>
    <x v="4"/>
    <s v="Kitchen&amp;HomeAppliances"/>
    <x v="58"/>
    <n v="445"/>
    <x v="8"/>
    <x v="10"/>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x v="1150"/>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x v="0"/>
  </r>
  <r>
    <s v="B01CS4A5V4"/>
    <s v="Monitor AC Stand/Heavy Duty Air Conditioner Outdoor Unit Mounting Bracket"/>
    <s v="Monitor AC Stand/Heavy Duty Air "/>
    <x v="1180"/>
    <x v="4"/>
    <s v="Heating,Cooling&amp;AirQuality"/>
    <x v="71"/>
    <n v="699"/>
    <x v="354"/>
    <x v="53"/>
    <x v="3"/>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x v="1151"/>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x v="0"/>
  </r>
  <r>
    <s v="B0BL11S5QK"/>
    <s v="iBELL Induction Cooktop, 2000W with Auto Shut Off and Overheat Protection, BIS Certified, Black"/>
    <s v="iBELL Induction Cooktop, 2000W with "/>
    <x v="1181"/>
    <x v="4"/>
    <s v="Kitchen&amp;HomeAppliances"/>
    <x v="56"/>
    <n v="1601"/>
    <x v="434"/>
    <x v="53"/>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x v="1152"/>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x v="0"/>
  </r>
  <r>
    <s v="B09BL2KHQW"/>
    <s v="KENT POWP-Sediment Filter 10'' Thread WCAP"/>
    <s v="KENT POWP-Sediment Filter 10'' Thread "/>
    <x v="1182"/>
    <x v="4"/>
    <s v="Kitchen&amp;HomeAppliances"/>
    <x v="64"/>
    <n v="231"/>
    <x v="435"/>
    <x v="68"/>
    <x v="3"/>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x v="1153"/>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x v="1"/>
  </r>
  <r>
    <s v="B081RLM75M"/>
    <s v="LACOPINE Mini Pocket Size Lint Roller (White)"/>
    <s v="LACOPINE Mini Pocket Size Lint "/>
    <x v="1183"/>
    <x v="4"/>
    <s v="Kitchen&amp;HomeAppliances"/>
    <x v="58"/>
    <n v="369"/>
    <x v="22"/>
    <x v="16"/>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x v="1154"/>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x v="0"/>
  </r>
  <r>
    <s v="B07SYYVP69"/>
    <s v="iBELL SEK170BM Premium Electric Kettle, 1.7 Litre, Stainless Steel with Coating,1500W Auto Cut-Off, Silver with Black"/>
    <s v="iBELL SEK170BM Premium Electric Kettle, "/>
    <x v="1184"/>
    <x v="4"/>
    <s v="Kitchen&amp;HomeAppliances"/>
    <x v="56"/>
    <n v="809"/>
    <x v="335"/>
    <x v="53"/>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x v="1155"/>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x v="0"/>
  </r>
  <r>
    <s v="B0BDZWMGZ1"/>
    <s v="Activa Easy Mix Nutri Mixer Grinder 500 Watt | Long Lasting Shock Proof ABS Body | Heavy Duty Motor With Nano - Grinding Technology"/>
    <s v="Activa Easy Mix Nutri Mixer "/>
    <x v="1185"/>
    <x v="4"/>
    <s v="Kitchen&amp;HomeAppliances"/>
    <x v="56"/>
    <n v="1199"/>
    <x v="157"/>
    <x v="13"/>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x v="1156"/>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x v="0"/>
  </r>
  <r>
    <s v="B078JT7LTD"/>
    <s v="Sujata Dynamix, Mixer Grinder, 900 Watts, 3 Jars (White)"/>
    <s v="Sujata Dynamix, Mixer Grinder, 900 "/>
    <x v="1186"/>
    <x v="4"/>
    <s v="Kitchen&amp;HomeAppliances"/>
    <x v="56"/>
    <n v="6120"/>
    <x v="436"/>
    <x v="66"/>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x v="1157"/>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x v="0"/>
  </r>
  <r>
    <s v="B09WF4Q7B3"/>
    <s v="Wipro Vesta 1380W Cordless Steam Iron Quick heat up with 20gm/ min Steam Burst, Scratch resistant Ceramic soleplate ,Vertical and Horizontal Ironing, Steam burst of upto .8g/ shot"/>
    <s v="Wipro Vesta 1380W Cordless Steam "/>
    <x v="1187"/>
    <x v="4"/>
    <s v="Kitchen&amp;HomeAppliances"/>
    <x v="58"/>
    <n v="1799"/>
    <x v="164"/>
    <x v="39"/>
    <x v="9"/>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x v="1158"/>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x v="0"/>
  </r>
  <r>
    <s v="B092R48XXB"/>
    <s v="Mi Robot Vacuum-Mop P, Best-in-class Laser Navigation in 10-20K INR price band, Intelligent mapping, Robotic Floor Cleaner with 2 in 1 Mopping and Vacuum, App Control (WiFi, Alexa,GA), Strong suction"/>
    <s v="Mi Robot Vacuum-Mop P, Best-in-class "/>
    <x v="1188"/>
    <x v="4"/>
    <s v="Kitchen&amp;HomeAppliances"/>
    <x v="58"/>
    <n v="18999"/>
    <x v="56"/>
    <x v="42"/>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x v="1159"/>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x v="0"/>
  </r>
  <r>
    <s v="B00KIDSU8S"/>
    <s v="Havells Ventil Air DX 200mm Exhaust Fan (White)"/>
    <s v="Havells Ventil Air DX 200mm "/>
    <x v="1189"/>
    <x v="4"/>
    <s v="Heating,Cooling&amp;AirQuality"/>
    <x v="62"/>
    <n v="1999"/>
    <x v="437"/>
    <x v="59"/>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x v="1160"/>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x v="0"/>
  </r>
  <r>
    <s v="B0977CGNJJ"/>
    <s v="AGARO Royal Stand 1000W Mixer with 5L SS Bowl and 8 Speed Setting, Includes Whisking Cone, Mixing Beater &amp; Dough Hook, and Splash Guard, 2 Years Warranty, (Black), Medium (33554)"/>
    <s v="AGARO Royal Stand 1000W Mixer "/>
    <x v="1190"/>
    <x v="4"/>
    <s v="Kitchen&amp;HomeAppliances"/>
    <x v="56"/>
    <n v="5999"/>
    <x v="438"/>
    <x v="61"/>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x v="1161"/>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x v="0"/>
  </r>
  <r>
    <s v="B08WWKM5HQ"/>
    <s v="Crompton Highspeed Markle Prime 1200 mm (48 inch) Anti-Dust Ceiling Fan with Energy Efficient 55W Motor (Burgundy)"/>
    <s v="Crompton Highspeed Markle Prime 1200 "/>
    <x v="1191"/>
    <x v="4"/>
    <s v="Heating,Cooling&amp;AirQuality"/>
    <x v="62"/>
    <n v="2599"/>
    <x v="439"/>
    <x v="18"/>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x v="1162"/>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x v="0"/>
  </r>
  <r>
    <s v="B015GX9Y0W"/>
    <s v="Lifelong LLWM105 750-Watt Belgian Waffle Maker for Home| Makes 2 Square Shape Waffles| Non-stick Plates| Easy to Use¬†with Indicator Lights (1 Year Warranty, Black)"/>
    <s v="Lifelong LLWM105 750-Watt Belgian Waffle "/>
    <x v="1192"/>
    <x v="4"/>
    <s v="Kitchen&amp;HomeAppliances"/>
    <x v="56"/>
    <n v="1199"/>
    <x v="158"/>
    <x v="8"/>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x v="1163"/>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x v="0"/>
  </r>
  <r>
    <s v="B089BDBDGM"/>
    <s v="Kuber Industries Waterproof Round Laundry Bag/Hamper|Polka Dots Print Print with Handles|Foldable Bin &amp; 45 Liter Capicity|Size 37 x 37 x 49, Pack of 1(Black &amp; White)- CTKTC044992"/>
    <s v="Kuber Industries Waterproof Round Laundry "/>
    <x v="1193"/>
    <x v="4"/>
    <s v="HomeStorage&amp;Organization"/>
    <x v="61"/>
    <n v="219"/>
    <x v="47"/>
    <x v="89"/>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x v="1164"/>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x v="1"/>
  </r>
  <r>
    <s v="B0BPBG712X"/>
    <s v="Portable, Handy Compact Plug-in Portable Digital Electric Heater Fan Wall-Outlet Handy Air Warmer Blower Adjustable Timer Digital Display Heater for Home/Office/Camper (Black, 400 Watts)"/>
    <s v="Portable, Handy Compact Plug-in Portable "/>
    <x v="1194"/>
    <x v="4"/>
    <s v="Heating,Cooling&amp;AirQuality"/>
    <x v="57"/>
    <n v="799"/>
    <x v="77"/>
    <x v="9"/>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x v="1165"/>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x v="0"/>
  </r>
  <r>
    <s v="B00JBNZPFM"/>
    <s v="Karcher WD3 EU Wet and Dry Vacuum Cleaner, 1000 Watts Powerful Suction, 17 L Capacity, Blower Function, Easy Filter Removal for Home and Garden Cleaning¬† (Yellow/Black)"/>
    <s v="Karcher WD3 EU Wet and "/>
    <x v="1195"/>
    <x v="4"/>
    <s v="Kitchen&amp;HomeAppliances"/>
    <x v="58"/>
    <n v="6199"/>
    <x v="139"/>
    <x v="15"/>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x v="1166"/>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x v="0"/>
  </r>
  <r>
    <s v="B08N6P8G5K"/>
    <s v="INALSA Air Fryer Digital 4L Nutri Fry - 1400W with Smart AirCrisp Technology| 8-Preset Menu, Touch Control &amp; Digital Display|Variable Temperature &amp; Timer Control|Free Recipe book|2 Yr Warranty (Black)"/>
    <s v="INALSA Air Fryer Digital 4L "/>
    <x v="1196"/>
    <x v="4"/>
    <s v="Kitchen&amp;HomeAppliances"/>
    <x v="56"/>
    <n v="6790"/>
    <x v="440"/>
    <x v="16"/>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x v="1167"/>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x v="0"/>
  </r>
  <r>
    <s v="B07NPBG1B4"/>
    <s v="AmazonBasics High Speed 55 Watt Oscillating Pedestal Fan, 400mm Sweep Length, White (Without Remote)"/>
    <s v="AmazonBasics High Speed 55 Watt "/>
    <x v="1197"/>
    <x v="4"/>
    <s v="Heating,Cooling&amp;AirQuality"/>
    <x v="62"/>
    <n v="1982.84"/>
    <x v="363"/>
    <x v="54"/>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x v="1168"/>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x v="0"/>
  </r>
  <r>
    <s v="B01MRARGBW"/>
    <s v="Eco Crystal J 5 inch Cartridge (Pack of 2)"/>
    <s v="Eco Crystal J 5 inch "/>
    <x v="1198"/>
    <x v="4"/>
    <s v="Kitchen&amp;HomeAppliances"/>
    <x v="64"/>
    <n v="199"/>
    <x v="228"/>
    <x v="8"/>
    <x v="3"/>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x v="1169"/>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x v="1"/>
  </r>
  <r>
    <s v="B07VZYMQNZ"/>
    <s v="Borosil Rio 1.5 L Electric Kettle, Stainless Steel Inner Body, Boil Water For Tea, Coffee, Soup, Silver"/>
    <s v="Borosil Rio 1.5 L Electric "/>
    <x v="1199"/>
    <x v="4"/>
    <s v="Kitchen&amp;HomeAppliances"/>
    <x v="56"/>
    <n v="1180"/>
    <x v="441"/>
    <x v="75"/>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x v="1170"/>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x v="0"/>
  </r>
  <r>
    <s v="B01L7C4IU2"/>
    <s v="Havells Ambrose 1200mm Ceiling Fan (Pearl White Wood)"/>
    <s v="Havells Ambrose 1200mm Ceiling Fan "/>
    <x v="939"/>
    <x v="4"/>
    <s v="Heating,Cooling&amp;AirQuality"/>
    <x v="62"/>
    <n v="2199"/>
    <x v="442"/>
    <x v="28"/>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x v="1171"/>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x v="0"/>
  </r>
  <r>
    <s v="B09H7JDJCW"/>
    <s v="PHILIPS Drip Coffee Maker HD7432/20, 0.6 L, Ideal for 2-7 cups, Black, Medium"/>
    <s v="PHILIPS Drip Coffee Maker HD7432/20, "/>
    <x v="1200"/>
    <x v="4"/>
    <s v="Kitchen&amp;HomeAppliances"/>
    <x v="63"/>
    <n v="2999"/>
    <x v="295"/>
    <x v="49"/>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x v="1172"/>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x v="0"/>
  </r>
  <r>
    <s v="B07F6GXNPB"/>
    <s v="Eureka Forbes Euroclean Paper Vacuum Cleaner Dust Bags for Excel, Ace, 300, Jet Models - Set of 10"/>
    <s v="Eureka Forbes Euroclean Paper Vacuum "/>
    <x v="1201"/>
    <x v="4"/>
    <s v="Kitchen&amp;HomeAppliances"/>
    <x v="58"/>
    <n v="253"/>
    <x v="33"/>
    <x v="76"/>
    <x v="4"/>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x v="1173"/>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x v="1"/>
  </r>
  <r>
    <s v="B0B97D658R"/>
    <s v="Larrito wooden Cool Mist Humidifiers Essential Oil Diffuser Aroma Air Humidifier with Colorful Change for Car, Office, Babies, humidifiers for home, air humidifier for room (WOODEN HUMIDIFIRE-A)"/>
    <s v="Larrito wooden Cool Mist Humidifiers "/>
    <x v="1202"/>
    <x v="4"/>
    <s v="Heating,Cooling&amp;AirQuality"/>
    <x v="69"/>
    <n v="499"/>
    <x v="10"/>
    <x v="16"/>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x v="1174"/>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x v="0"/>
  </r>
  <r>
    <s v="B09NFSHCWN"/>
    <s v="Hilton Quartz Heater 400/800-Watt ISI 2 Rods Multi Mode Heater Long Lasting Quick Heating Extremely Warm (Grey)"/>
    <s v="Hilton Quartz Heater 400/800-Watt ISI "/>
    <x v="1203"/>
    <x v="4"/>
    <s v="Heating,Cooling&amp;AirQuality"/>
    <x v="57"/>
    <n v="1149"/>
    <x v="2"/>
    <x v="17"/>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x v="1175"/>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x v="0"/>
  </r>
  <r>
    <s v="B076VQS87V"/>
    <s v="Syska SDI-07 1000 W Stellar with Golden American Heritage Soleplate Dry Iron (Blue)"/>
    <s v="Syska SDI-07 1000 W Stellar "/>
    <x v="1204"/>
    <x v="4"/>
    <s v="Kitchen&amp;HomeAppliances"/>
    <x v="58"/>
    <n v="457"/>
    <x v="10"/>
    <x v="1"/>
    <x v="4"/>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x v="1176"/>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x v="0"/>
  </r>
  <r>
    <s v="B09LMMFW3S"/>
    <s v="IKEA Milk Frother for Your Milk, Coffee,(Cold and hot Drinks), Black"/>
    <s v="IKEA Milk Frother for Your "/>
    <x v="1205"/>
    <x v="4"/>
    <s v="Kitchen&amp;HomeAppliances"/>
    <x v="63"/>
    <n v="229"/>
    <x v="4"/>
    <x v="1"/>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x v="1177"/>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x v="1"/>
  </r>
  <r>
    <s v="B0BBLHTRM9"/>
    <s v="IONIX Tap filter Multilayer | Activated Carbon Faucet Water Filters Universal Interface Home Kitchen Faucet Tap Water Clean Purifier Filter Cartridge Five Layer Water Filter-Pack of 1"/>
    <s v="IONIX Tap filter Multilayer | "/>
    <x v="1206"/>
    <x v="4"/>
    <s v="Kitchen&amp;HomeAppliances"/>
    <x v="64"/>
    <n v="199"/>
    <x v="3"/>
    <x v="22"/>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x v="1178"/>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x v="0"/>
  </r>
  <r>
    <s v="B0BJYSCWFQ"/>
    <s v="Kitchengenix's Mini Waffle Maker 4 Inch- 350 Watts: Stainless Steel Non-Stick Electric Iron Machine for Individual Belgian Waffles, Pan Cakes, Paninis or Other Snacks (Red)"/>
    <s v="Kitchengenix's Mini Waffle Maker 4 "/>
    <x v="1207"/>
    <x v="4"/>
    <s v="Kitchen&amp;HomeAppliances"/>
    <x v="56"/>
    <n v="899"/>
    <x v="20"/>
    <x v="10"/>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x v="1179"/>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x v="0"/>
  </r>
  <r>
    <s v="B0187F2IOK"/>
    <s v="Bajaj HM-01 Powerful 250W Hand Mixer, Black"/>
    <s v="Bajaj HM-01 Powerful 250W Hand "/>
    <x v="1208"/>
    <x v="4"/>
    <s v="Kitchen&amp;HomeAppliances"/>
    <x v="56"/>
    <n v="1499"/>
    <x v="32"/>
    <x v="44"/>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x v="1180"/>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x v="0"/>
  </r>
  <r>
    <s v="B0B8CB7MHW"/>
    <s v="KNOWZA Electric Handheld Milk Wand Mixer Frother for Latte Coffee Hot Milk, Milk Frother for Coffee, Egg Beater, Hand Blender, Coffee Beater (BLACK COFFEE BEATER)"/>
    <s v="KNOWZA Electric Handheld Milk Wand "/>
    <x v="1209"/>
    <x v="4"/>
    <s v="Kitchen&amp;HomeAppliances"/>
    <x v="56"/>
    <n v="426"/>
    <x v="8"/>
    <x v="48"/>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x v="1181"/>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x v="0"/>
  </r>
  <r>
    <s v="B07K19NYZ8"/>
    <s v="Usha Hc 812 T Thermo Fan Room Heater"/>
    <s v="Usha Hc 812 T Thermo "/>
    <x v="1210"/>
    <x v="4"/>
    <s v="Heating,Cooling&amp;AirQuality"/>
    <x v="57"/>
    <n v="2320"/>
    <x v="443"/>
    <x v="56"/>
    <x v="1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x v="1182"/>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x v="0"/>
  </r>
  <r>
    <s v="B08ZXZ362Z"/>
    <s v="akiara - Makes life easy Mini Sewing Machine for Home Tailoring use | Mini Silai Machine with Sewing Kit Set Sewing Box with Thread Scissors, Needle All in One Sewing Accessories (White &amp; Purple)"/>
    <s v="akiara - Makes life easy "/>
    <x v="1013"/>
    <x v="4"/>
    <s v="Kitchen&amp;HomeAppliances"/>
    <x v="67"/>
    <n v="1563"/>
    <x v="444"/>
    <x v="8"/>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x v="1183"/>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x v="0"/>
  </r>
  <r>
    <s v="B00GHL8VP2"/>
    <s v="USHA 1212 PTC with Adjustable Thermostat Fan Heater (Black/Brown, 1500-Watts)."/>
    <s v="USHA 1212 PTC with Adjustable "/>
    <x v="1211"/>
    <x v="4"/>
    <s v="Heating,Cooling&amp;AirQuality"/>
    <x v="57"/>
    <n v="3487.77"/>
    <x v="215"/>
    <x v="77"/>
    <x v="3"/>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x v="1184"/>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x v="0"/>
  </r>
  <r>
    <s v="B0B9JZW1SQ"/>
    <s v="4 in 1 Handheld Electric Vegetable Cutter Set,Wireless Food Processor Electric Food Chopper for Garlic Chili Pepper Onion Ginger Celery Meat with Brush"/>
    <s v="4 in 1 Handheld Electric "/>
    <x v="1212"/>
    <x v="4"/>
    <s v="Kitchen&amp;HomeAppliances"/>
    <x v="56"/>
    <n v="498"/>
    <x v="66"/>
    <x v="53"/>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x v="1185"/>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x v="0"/>
  </r>
  <r>
    <s v="B00TI8E7BI"/>
    <s v="Philips HD9306/06 1.5-Litre Electric Kettle (Multicolor)"/>
    <s v="Philips HD9306/06 1.5-Litre Electric Kettle "/>
    <x v="1213"/>
    <x v="4"/>
    <s v="Kitchen&amp;HomeAppliances"/>
    <x v="56"/>
    <n v="2695"/>
    <x v="373"/>
    <x v="26"/>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x v="118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x v="0"/>
  </r>
  <r>
    <s v="B07J9KXQCC"/>
    <s v="Libra Room Heater for Home, Room Heaters Home for Winter, Electric Heater with 2000 Watts Power as per IS Specification for Small to Medium Rooms - FH12 (Grey)"/>
    <s v="Libra Room Heater for Home, "/>
    <x v="1214"/>
    <x v="4"/>
    <s v="Heating,Cooling&amp;AirQuality"/>
    <x v="57"/>
    <n v="949"/>
    <x v="94"/>
    <x v="53"/>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x v="1187"/>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x v="0"/>
  </r>
  <r>
    <s v="B0B3JSWG81"/>
    <s v="NGI Store 2 Pieces Pet Hair Removers for Your Laundry Catcher Lint Remover for Washing Machine Lint Remover Reusable Portable Silica Gel Clothes Washer Dryer Floating Ball"/>
    <s v="NGI Store 2 Pieces Pet "/>
    <x v="1215"/>
    <x v="4"/>
    <s v="Kitchen&amp;HomeAppliances"/>
    <x v="58"/>
    <n v="199"/>
    <x v="8"/>
    <x v="27"/>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x v="1188"/>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x v="0"/>
  </r>
  <r>
    <s v="B08L7J3T31"/>
    <s v="Noir Aqua - 5pcs PP Spun Filter + 1 Spanner | for All Types of RO Water purifiers (5 Piece, White, 10 Inch, 5 Micron) - RO Spun Filter Cartridge Sponge Replacement Water Filter Candle"/>
    <s v="Noir Aqua - 5pcs PP "/>
    <x v="1216"/>
    <x v="4"/>
    <s v="Kitchen&amp;HomeAppliances"/>
    <x v="64"/>
    <n v="379"/>
    <x v="445"/>
    <x v="53"/>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x v="1189"/>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x v="0"/>
  </r>
  <r>
    <s v="B01M6453MB"/>
    <s v="Prestige Delight PRWO Electric Rice Cooker (1 L, White)"/>
    <s v="Prestige Delight PRWO Electric Rice "/>
    <x v="1217"/>
    <x v="4"/>
    <s v="Kitchen&amp;HomeAppliances"/>
    <x v="56"/>
    <n v="2280"/>
    <x v="442"/>
    <x v="23"/>
    <x v="3"/>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x v="1190"/>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x v="0"/>
  </r>
  <r>
    <s v="B009P2LIL4"/>
    <s v="Bajaj Majesty RX10 2000 Watts Heat Convector Room Heater (White, ISI Approved)"/>
    <s v="Bajaj Majesty RX10 2000 Watts "/>
    <x v="1218"/>
    <x v="4"/>
    <s v="Heating,Cooling&amp;AirQuality"/>
    <x v="57"/>
    <n v="2219"/>
    <x v="446"/>
    <x v="28"/>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x v="1191"/>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x v="0"/>
  </r>
  <r>
    <s v="B00J5DYCCA"/>
    <s v="Havells Ventil Air DSP 230mm Exhaust Fan (Pista Green)"/>
    <s v="Havells Ventil Air DSP 230mm "/>
    <x v="1219"/>
    <x v="4"/>
    <s v="Heating,Cooling&amp;AirQuality"/>
    <x v="62"/>
    <n v="1399"/>
    <x v="447"/>
    <x v="55"/>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x v="1192"/>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x v="0"/>
  </r>
  <r>
    <s v="B01486F4G6"/>
    <s v="Borosil Jumbo 1000-Watt Grill Sandwich Maker (Black)"/>
    <s v="Borosil Jumbo 1000-Watt Grill Sandwich "/>
    <x v="1220"/>
    <x v="4"/>
    <s v="Kitchen&amp;HomeAppliances"/>
    <x v="56"/>
    <n v="2863"/>
    <x v="448"/>
    <x v="47"/>
    <x v="4"/>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x v="1193"/>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1"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rowHeaderCaption="Category">
  <location ref="M18:O27" firstHeaderRow="0" firstDataRow="1" firstDataCol="1"/>
  <pivotFields count="22">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numFmtId="164" showAll="0"/>
    <pivotField showAll="0"/>
    <pivotField numFmtId="9" showAll="0"/>
    <pivotField dataField="1" showAll="0"/>
    <pivotField dataField="1"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4"/>
  </rowFields>
  <rowItems count="9">
    <i>
      <x/>
    </i>
    <i>
      <x v="1"/>
    </i>
    <i>
      <x v="2"/>
    </i>
    <i>
      <x v="3"/>
    </i>
    <i>
      <x v="4"/>
    </i>
    <i>
      <x v="5"/>
    </i>
    <i>
      <x v="6"/>
    </i>
    <i>
      <x v="7"/>
    </i>
    <i>
      <x v="8"/>
    </i>
  </rowItems>
  <colFields count="1">
    <field x="-2"/>
  </colFields>
  <colItems count="2">
    <i>
      <x/>
    </i>
    <i i="1">
      <x v="1"/>
    </i>
  </colItems>
  <dataFields count="2">
    <dataField name="Average of rating" fld="10" subtotal="average" baseField="0" baseItem="0" numFmtId="166"/>
    <dataField name="Count of rating_count" fld="11" subtotal="count" baseField="0" baseItem="0"/>
  </dataFields>
  <formats count="22">
    <format dxfId="21">
      <pivotArea outline="0" collapsedLevelsAreSubtotals="1" fieldPosition="0"/>
    </format>
    <format dxfId="20">
      <pivotArea outline="0" collapsedLevelsAreSubtotals="1" fieldPosition="0"/>
    </format>
    <format dxfId="19">
      <pivotArea outline="0" collapsedLevelsAreSubtotals="1" fieldPosition="0"/>
    </format>
    <format dxfId="18">
      <pivotArea outline="0" collapsedLevelsAreSubtotals="1" fieldPosition="0"/>
    </format>
    <format dxfId="17">
      <pivotArea outline="0" collapsedLevelsAreSubtotals="1" fieldPosition="0"/>
    </format>
    <format dxfId="16">
      <pivotArea outline="0" collapsedLevelsAreSubtotals="1" fieldPosition="0"/>
    </format>
    <format dxfId="15">
      <pivotArea outline="0" collapsedLevelsAreSubtotals="1" fieldPosition="0"/>
    </format>
    <format dxfId="14">
      <pivotArea outline="0" collapsedLevelsAreSubtotals="1" fieldPosition="0"/>
    </format>
    <format dxfId="13">
      <pivotArea outline="0" collapsedLevelsAreSubtotals="1" fieldPosition="0"/>
    </format>
    <format dxfId="12">
      <pivotArea outline="0" collapsedLevelsAreSubtotals="1" fieldPosition="0"/>
    </format>
    <format dxfId="11">
      <pivotArea outline="0" collapsedLevelsAreSubtotals="1" fieldPosition="0">
        <references count="1">
          <reference field="4294967294" count="1" selected="0">
            <x v="0"/>
          </reference>
        </references>
      </pivotArea>
    </format>
    <format dxfId="10">
      <pivotArea outline="0" collapsedLevelsAreSubtotals="1" fieldPosition="0">
        <references count="1">
          <reference field="4294967294" count="1" selected="0">
            <x v="0"/>
          </reference>
        </references>
      </pivotArea>
    </format>
    <format dxfId="9">
      <pivotArea type="all" dataOnly="0" outline="0" fieldPosition="0"/>
    </format>
    <format dxfId="8">
      <pivotArea outline="0" collapsedLevelsAreSubtotals="1" fieldPosition="0"/>
    </format>
    <format dxfId="7">
      <pivotArea field="4" type="button" dataOnly="0" labelOnly="1" outline="0" axis="axisRow" fieldPosition="0"/>
    </format>
    <format dxfId="6">
      <pivotArea dataOnly="0" labelOnly="1" fieldPosition="0">
        <references count="1">
          <reference field="4" count="0"/>
        </references>
      </pivotArea>
    </format>
    <format dxfId="5">
      <pivotArea dataOnly="0" labelOnly="1" outline="0" fieldPosition="0">
        <references count="1">
          <reference field="4294967294" count="2">
            <x v="0"/>
            <x v="1"/>
          </reference>
        </references>
      </pivotArea>
    </format>
    <format dxfId="4">
      <pivotArea type="all" dataOnly="0" outline="0" fieldPosition="0"/>
    </format>
    <format dxfId="3">
      <pivotArea outline="0" collapsedLevelsAreSubtotals="1" fieldPosition="0"/>
    </format>
    <format dxfId="2">
      <pivotArea field="4" type="button" dataOnly="0" labelOnly="1" outline="0" axis="axisRow" fieldPosition="0"/>
    </format>
    <format dxfId="1">
      <pivotArea dataOnly="0" labelOnly="1" fieldPosition="0">
        <references count="1">
          <reference field="4" count="0"/>
        </references>
      </pivotArea>
    </format>
    <format dxfId="0">
      <pivotArea dataOnly="0" labelOnly="1" outline="0" fieldPosition="0">
        <references count="1">
          <reference field="4294967294" count="2">
            <x v="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9"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6" rowHeaderCaption="Product ">
  <location ref="Q3:R10" firstHeaderRow="1" firstDataRow="1" firstDataCol="1"/>
  <pivotFields count="22">
    <pivotField showAll="0"/>
    <pivotField showAll="0"/>
    <pivotField showAll="0"/>
    <pivotField axis="axisRow" showAll="0" measureFilter="1" sortType="descending">
      <items count="1222">
        <item x="990"/>
        <item x="1079"/>
        <item x="138"/>
        <item x="157"/>
        <item x="30"/>
        <item x="128"/>
        <item x="259"/>
        <item x="507"/>
        <item x="717"/>
        <item x="609"/>
        <item x="1138"/>
        <item x="680"/>
        <item x="726"/>
        <item x="694"/>
        <item x="86"/>
        <item x="494"/>
        <item x="581"/>
        <item x="517"/>
        <item x="688"/>
        <item x="658"/>
        <item x="508"/>
        <item x="705"/>
        <item x="593"/>
        <item x="627"/>
        <item x="624"/>
        <item x="478"/>
        <item x="541"/>
        <item x="479"/>
        <item x="509"/>
        <item x="645"/>
        <item x="459"/>
        <item x="511"/>
        <item x="564"/>
        <item x="709"/>
        <item x="649"/>
        <item x="565"/>
        <item x="542"/>
        <item x="143"/>
        <item x="173"/>
        <item x="787"/>
        <item x="768"/>
        <item x="756"/>
        <item x="506"/>
        <item x="744"/>
        <item x="185"/>
        <item x="849"/>
        <item x="957"/>
        <item x="1166"/>
        <item x="1017"/>
        <item x="984"/>
        <item x="1187"/>
        <item x="978"/>
        <item x="1078"/>
        <item x="893"/>
        <item x="1096"/>
        <item x="722"/>
        <item x="958"/>
        <item x="905"/>
        <item x="689"/>
        <item x="606"/>
        <item x="629"/>
        <item x="595"/>
        <item x="54"/>
        <item x="439"/>
        <item x="43"/>
        <item x="728"/>
        <item x="352"/>
        <item x="323"/>
        <item x="404"/>
        <item x="210"/>
        <item x="78"/>
        <item x="119"/>
        <item x="74"/>
        <item x="166"/>
        <item x="96"/>
        <item x="90"/>
        <item x="146"/>
        <item x="225"/>
        <item x="0"/>
        <item x="194"/>
        <item x="95"/>
        <item x="150"/>
        <item x="40"/>
        <item x="97"/>
        <item x="82"/>
        <item x="207"/>
        <item x="252"/>
        <item x="676"/>
        <item x="50"/>
        <item x="168"/>
        <item x="221"/>
        <item x="99"/>
        <item x="137"/>
        <item x="243"/>
        <item x="980"/>
        <item x="862"/>
        <item x="927"/>
        <item x="1170"/>
        <item x="954"/>
        <item x="648"/>
        <item x="944"/>
        <item x="961"/>
        <item x="1144"/>
        <item x="956"/>
        <item x="1070"/>
        <item x="791"/>
        <item x="1004"/>
        <item x="991"/>
        <item x="881"/>
        <item x="1210"/>
        <item x="983"/>
        <item x="1146"/>
        <item x="903"/>
        <item x="921"/>
        <item x="1065"/>
        <item x="850"/>
        <item x="1211"/>
        <item x="350"/>
        <item x="427"/>
        <item x="409"/>
        <item x="696"/>
        <item x="178"/>
        <item x="330"/>
        <item x="501"/>
        <item x="721"/>
        <item x="628"/>
        <item x="692"/>
        <item x="681"/>
        <item x="760"/>
        <item x="379"/>
        <item x="247"/>
        <item x="1142"/>
        <item x="53"/>
        <item x="8"/>
        <item x="525"/>
        <item x="727"/>
        <item x="89"/>
        <item x="772"/>
        <item x="531"/>
        <item x="546"/>
        <item x="131"/>
        <item x="41"/>
        <item x="557"/>
        <item x="504"/>
        <item x="485"/>
        <item x="574"/>
        <item x="48"/>
        <item x="152"/>
        <item x="129"/>
        <item x="742"/>
        <item x="238"/>
        <item x="953"/>
        <item x="1030"/>
        <item x="426"/>
        <item x="515"/>
        <item x="23"/>
        <item x="19"/>
        <item x="175"/>
        <item x="1148"/>
        <item x="899"/>
        <item x="1010"/>
        <item x="378"/>
        <item x="408"/>
        <item x="254"/>
        <item x="1137"/>
        <item x="71"/>
        <item x="272"/>
        <item x="85"/>
        <item x="938"/>
        <item x="184"/>
        <item x="52"/>
        <item x="198"/>
        <item x="242"/>
        <item x="584"/>
        <item x="613"/>
        <item x="733"/>
        <item x="1153"/>
        <item x="480"/>
        <item x="1204"/>
        <item x="261"/>
        <item x="265"/>
        <item x="276"/>
        <item x="154"/>
        <item x="989"/>
        <item x="912"/>
        <item x="788"/>
        <item x="373"/>
        <item x="72"/>
        <item x="220"/>
        <item x="1008"/>
        <item x="687"/>
        <item x="1168"/>
        <item x="1048"/>
        <item x="1007"/>
        <item x="1186"/>
        <item x="1140"/>
        <item x="1117"/>
        <item x="997"/>
        <item x="793"/>
        <item x="444"/>
        <item x="589"/>
        <item x="336"/>
        <item x="403"/>
        <item x="496"/>
        <item x="519"/>
        <item x="576"/>
        <item x="458"/>
        <item x="381"/>
        <item x="280"/>
        <item x="161"/>
        <item x="177"/>
        <item x="244"/>
        <item x="218"/>
        <item x="454"/>
        <item x="430"/>
        <item x="361"/>
        <item x="338"/>
        <item x="418"/>
        <item x="428"/>
        <item x="2"/>
        <item x="35"/>
        <item x="405"/>
        <item x="679"/>
        <item x="160"/>
        <item x="215"/>
        <item x="200"/>
        <item x="1090"/>
        <item x="837"/>
        <item x="211"/>
        <item x="745"/>
        <item x="76"/>
        <item x="934"/>
        <item x="456"/>
        <item x="155"/>
        <item x="1108"/>
        <item x="856"/>
        <item x="713"/>
        <item x="421"/>
        <item x="802"/>
        <item x="266"/>
        <item x="1056"/>
        <item x="1163"/>
        <item x="757"/>
        <item x="626"/>
        <item x="476"/>
        <item x="738"/>
        <item x="260"/>
        <item x="204"/>
        <item x="290"/>
        <item x="601"/>
        <item x="308"/>
        <item x="482"/>
        <item x="526"/>
        <item x="514"/>
        <item x="545"/>
        <item x="582"/>
        <item x="489"/>
        <item x="666"/>
        <item x="569"/>
        <item x="452"/>
        <item x="725"/>
        <item x="31"/>
        <item x="402"/>
        <item x="326"/>
        <item x="534"/>
        <item x="438"/>
        <item x="419"/>
        <item x="307"/>
        <item x="311"/>
        <item x="389"/>
        <item x="447"/>
        <item x="333"/>
        <item x="359"/>
        <item x="346"/>
        <item x="309"/>
        <item x="300"/>
        <item x="295"/>
        <item x="337"/>
        <item x="344"/>
        <item x="331"/>
        <item x="372"/>
        <item x="20"/>
        <item x="304"/>
        <item x="715"/>
        <item x="170"/>
        <item x="57"/>
        <item x="718"/>
        <item x="1116"/>
        <item x="1128"/>
        <item x="120"/>
        <item x="1099"/>
        <item x="909"/>
        <item x="201"/>
        <item x="527"/>
        <item x="719"/>
        <item x="675"/>
        <item x="975"/>
        <item x="1073"/>
        <item x="848"/>
        <item x="554"/>
        <item x="683"/>
        <item x="734"/>
        <item x="723"/>
        <item x="968"/>
        <item x="1018"/>
        <item x="633"/>
        <item x="110"/>
        <item x="199"/>
        <item x="922"/>
        <item x="273"/>
        <item x="702"/>
        <item x="410"/>
        <item x="390"/>
        <item x="395"/>
        <item x="325"/>
        <item x="349"/>
        <item x="391"/>
        <item x="289"/>
        <item x="285"/>
        <item x="288"/>
        <item x="314"/>
        <item x="374"/>
        <item x="313"/>
        <item x="60"/>
        <item x="112"/>
        <item x="401"/>
        <item x="384"/>
        <item x="320"/>
        <item x="315"/>
        <item x="297"/>
        <item x="66"/>
        <item x="555"/>
        <item x="630"/>
        <item x="751"/>
        <item x="731"/>
        <item x="566"/>
        <item x="227"/>
        <item x="356"/>
        <item x="322"/>
        <item x="720"/>
        <item x="327"/>
        <item x="151"/>
        <item x="730"/>
        <item x="1131"/>
        <item x="1125"/>
        <item x="1112"/>
        <item x="818"/>
        <item x="697"/>
        <item x="585"/>
        <item x="518"/>
        <item x="387"/>
        <item x="296"/>
        <item x="343"/>
        <item x="5"/>
        <item x="32"/>
        <item x="100"/>
        <item x="33"/>
        <item x="213"/>
        <item x="124"/>
        <item x="370"/>
        <item x="298"/>
        <item x="339"/>
        <item x="270"/>
        <item x="1076"/>
        <item x="437"/>
        <item x="251"/>
        <item x="653"/>
        <item x="804"/>
        <item x="1175"/>
        <item x="823"/>
        <item x="940"/>
        <item x="864"/>
        <item x="840"/>
        <item x="1104"/>
        <item x="1160"/>
        <item x="911"/>
        <item x="801"/>
        <item x="821"/>
        <item x="931"/>
        <item x="1173"/>
        <item x="855"/>
        <item x="897"/>
        <item x="799"/>
        <item x="1217"/>
        <item x="1027"/>
        <item x="797"/>
        <item x="1064"/>
        <item x="898"/>
        <item x="191"/>
        <item x="465"/>
        <item x="618"/>
        <item x="735"/>
        <item x="647"/>
        <item x="623"/>
        <item x="570"/>
        <item x="608"/>
        <item x="355"/>
        <item x="108"/>
        <item x="104"/>
        <item x="9"/>
        <item x="197"/>
        <item x="61"/>
        <item x="55"/>
        <item x="13"/>
        <item x="4"/>
        <item x="12"/>
        <item x="686"/>
        <item x="386"/>
        <item x="368"/>
        <item x="332"/>
        <item x="1194"/>
        <item x="919"/>
        <item x="182"/>
        <item x="424"/>
        <item x="435"/>
        <item x="422"/>
        <item x="440"/>
        <item x="67"/>
        <item x="660"/>
        <item x="767"/>
        <item x="1105"/>
        <item x="796"/>
        <item x="888"/>
        <item x="822"/>
        <item x="867"/>
        <item x="800"/>
        <item x="790"/>
        <item x="833"/>
        <item x="890"/>
        <item x="827"/>
        <item x="495"/>
        <item x="967"/>
        <item x="985"/>
        <item x="832"/>
        <item x="908"/>
        <item x="882"/>
        <item x="926"/>
        <item x="1062"/>
        <item x="1213"/>
        <item x="1145"/>
        <item x="847"/>
        <item x="960"/>
        <item x="971"/>
        <item x="824"/>
        <item x="843"/>
        <item x="829"/>
        <item x="1002"/>
        <item x="1014"/>
        <item x="1200"/>
        <item x="877"/>
        <item x="879"/>
        <item x="998"/>
        <item x="1000"/>
        <item x="981"/>
        <item x="1006"/>
        <item x="655"/>
        <item x="765"/>
        <item x="712"/>
        <item x="741"/>
        <item x="575"/>
        <item x="678"/>
        <item x="777"/>
        <item x="583"/>
        <item x="1087"/>
        <item x="748"/>
        <item x="512"/>
        <item x="1127"/>
        <item x="803"/>
        <item x="874"/>
        <item x="1092"/>
        <item x="841"/>
        <item x="1109"/>
        <item x="863"/>
        <item x="746"/>
        <item x="965"/>
        <item x="64"/>
        <item x="431"/>
        <item x="360"/>
        <item x="324"/>
        <item x="365"/>
        <item x="406"/>
        <item x="397"/>
        <item x="286"/>
        <item x="287"/>
        <item x="24"/>
        <item x="274"/>
        <item x="190"/>
        <item x="36"/>
        <item x="411"/>
        <item x="340"/>
        <item x="79"/>
        <item x="635"/>
        <item x="774"/>
        <item x="503"/>
        <item x="828"/>
        <item x="417"/>
        <item x="412"/>
        <item x="292"/>
        <item x="358"/>
        <item x="423"/>
        <item x="291"/>
        <item x="385"/>
        <item x="392"/>
        <item x="704"/>
        <item x="413"/>
        <item x="664"/>
        <item x="429"/>
        <item x="362"/>
        <item x="305"/>
        <item x="382"/>
        <item x="318"/>
        <item x="394"/>
        <item x="552"/>
        <item x="598"/>
        <item x="535"/>
        <item x="398"/>
        <item x="1216"/>
        <item x="255"/>
        <item x="1074"/>
        <item x="1215"/>
        <item x="1120"/>
        <item x="396"/>
        <item x="183"/>
        <item x="393"/>
        <item x="1035"/>
        <item x="1046"/>
        <item x="366"/>
        <item x="808"/>
        <item x="1022"/>
        <item x="959"/>
        <item x="1077"/>
        <item x="1028"/>
        <item x="1180"/>
        <item x="62"/>
        <item x="442"/>
        <item x="951"/>
        <item x="878"/>
        <item x="1086"/>
        <item x="139"/>
        <item x="347"/>
        <item x="7"/>
        <item x="1188"/>
        <item x="433"/>
        <item x="284"/>
        <item x="14"/>
        <item x="937"/>
        <item x="15"/>
        <item x="708"/>
        <item x="364"/>
        <item x="121"/>
        <item x="279"/>
        <item x="380"/>
        <item x="39"/>
        <item x="301"/>
        <item x="302"/>
        <item x="357"/>
        <item x="94"/>
        <item x="513"/>
        <item x="1053"/>
        <item x="612"/>
        <item x="1162"/>
        <item x="1036"/>
        <item x="868"/>
        <item x="1135"/>
        <item x="579"/>
        <item x="268"/>
        <item x="892"/>
        <item x="256"/>
        <item x="670"/>
        <item x="130"/>
        <item x="126"/>
        <item x="1103"/>
        <item x="1155"/>
        <item x="235"/>
        <item x="149"/>
        <item x="171"/>
        <item x="87"/>
        <item x="205"/>
        <item x="656"/>
        <item x="639"/>
        <item x="558"/>
        <item x="577"/>
        <item x="684"/>
        <item x="556"/>
        <item x="520"/>
        <item x="632"/>
        <item x="749"/>
        <item x="529"/>
        <item x="747"/>
        <item x="693"/>
        <item x="607"/>
        <item x="453"/>
        <item x="549"/>
        <item x="1061"/>
        <item x="416"/>
        <item x="918"/>
        <item x="887"/>
        <item x="1179"/>
        <item x="1023"/>
        <item x="1192"/>
        <item x="913"/>
        <item x="1150"/>
        <item x="838"/>
        <item x="817"/>
        <item x="884"/>
        <item x="1141"/>
        <item x="813"/>
        <item x="842"/>
        <item x="816"/>
        <item x="994"/>
        <item x="1176"/>
        <item x="1214"/>
        <item x="17"/>
        <item x="241"/>
        <item x="123"/>
        <item x="1113"/>
        <item x="239"/>
        <item x="785"/>
        <item x="700"/>
        <item x="668"/>
        <item x="631"/>
        <item x="604"/>
        <item x="677"/>
        <item x="766"/>
        <item x="253"/>
        <item x="434"/>
        <item x="1202"/>
        <item x="695"/>
        <item x="84"/>
        <item x="229"/>
        <item x="462"/>
        <item x="599"/>
        <item x="665"/>
        <item x="646"/>
        <item x="81"/>
        <item x="107"/>
        <item x="432"/>
        <item x="58"/>
        <item x="1183"/>
        <item x="400"/>
        <item x="883"/>
        <item x="1193"/>
        <item x="963"/>
        <item x="1063"/>
        <item x="1151"/>
        <item x="232"/>
        <item x="1129"/>
        <item x="132"/>
        <item x="249"/>
        <item x="258"/>
        <item x="1133"/>
        <item x="1209"/>
        <item x="671"/>
        <item x="986"/>
        <item x="929"/>
        <item x="1207"/>
        <item x="894"/>
        <item x="1124"/>
        <item x="642"/>
        <item x="449"/>
        <item x="367"/>
        <item x="106"/>
        <item x="1069"/>
        <item x="1118"/>
        <item x="901"/>
        <item x="1182"/>
        <item x="1067"/>
        <item x="947"/>
        <item x="1037"/>
        <item x="935"/>
        <item x="976"/>
        <item x="854"/>
        <item x="811"/>
        <item x="1172"/>
        <item x="904"/>
        <item x="933"/>
        <item x="1040"/>
        <item x="1139"/>
        <item x="1119"/>
        <item x="1195"/>
        <item x="167"/>
        <item x="562"/>
        <item x="964"/>
        <item x="1121"/>
        <item x="543"/>
        <item x="553"/>
        <item x="567"/>
        <item x="461"/>
        <item x="537"/>
        <item x="294"/>
        <item x="663"/>
        <item x="93"/>
        <item x="263"/>
        <item x="363"/>
        <item x="319"/>
        <item x="334"/>
        <item x="371"/>
        <item x="312"/>
        <item x="328"/>
        <item x="420"/>
        <item x="415"/>
        <item x="1206"/>
        <item x="1123"/>
        <item x="1132"/>
        <item x="771"/>
        <item x="1059"/>
        <item x="907"/>
        <item x="902"/>
        <item x="1088"/>
        <item x="625"/>
        <item x="1134"/>
        <item x="682"/>
        <item x="571"/>
        <item x="789"/>
        <item x="995"/>
        <item x="1045"/>
        <item x="1082"/>
        <item x="1072"/>
        <item x="1102"/>
        <item x="1012"/>
        <item x="979"/>
        <item x="820"/>
        <item x="1042"/>
        <item x="1015"/>
        <item x="1196"/>
        <item x="755"/>
        <item x="1205"/>
        <item x="1031"/>
        <item x="885"/>
        <item x="895"/>
        <item x="115"/>
        <item x="1083"/>
        <item x="1044"/>
        <item x="1184"/>
        <item x="952"/>
        <item x="1161"/>
        <item x="1181"/>
        <item x="1024"/>
        <item x="587"/>
        <item x="896"/>
        <item x="1060"/>
        <item x="611"/>
        <item x="502"/>
        <item x="464"/>
        <item x="701"/>
        <item x="650"/>
        <item x="477"/>
        <item x="463"/>
        <item x="782"/>
        <item x="586"/>
        <item x="763"/>
        <item x="769"/>
        <item x="703"/>
        <item x="776"/>
        <item x="743"/>
        <item x="673"/>
        <item x="487"/>
        <item x="528"/>
        <item x="759"/>
        <item x="729"/>
        <item x="353"/>
        <item x="522"/>
        <item x="1033"/>
        <item x="948"/>
        <item x="928"/>
        <item x="246"/>
        <item x="111"/>
        <item x="1021"/>
        <item x="914"/>
        <item x="208"/>
        <item x="1203"/>
        <item x="950"/>
        <item x="858"/>
        <item x="1093"/>
        <item x="876"/>
        <item x="758"/>
        <item x="1043"/>
        <item x="1189"/>
        <item x="1219"/>
        <item x="972"/>
        <item x="807"/>
        <item x="1085"/>
        <item x="993"/>
        <item x="930"/>
        <item x="825"/>
        <item x="1130"/>
        <item x="966"/>
        <item x="1071"/>
        <item x="1081"/>
        <item x="1136"/>
        <item x="830"/>
        <item x="1001"/>
        <item x="809"/>
        <item x="939"/>
        <item x="1115"/>
        <item x="1089"/>
        <item x="351"/>
        <item x="795"/>
        <item x="1177"/>
        <item x="610"/>
        <item x="83"/>
        <item x="488"/>
        <item x="348"/>
        <item x="544"/>
        <item x="614"/>
        <item x="596"/>
        <item x="638"/>
        <item x="740"/>
        <item x="497"/>
        <item x="600"/>
        <item x="761"/>
        <item x="770"/>
        <item x="875"/>
        <item x="88"/>
        <item x="140"/>
        <item x="1029"/>
        <item x="1149"/>
        <item x="533"/>
        <item x="764"/>
        <item x="436"/>
        <item x="21"/>
        <item x="75"/>
        <item x="174"/>
        <item x="399"/>
        <item x="219"/>
        <item x="156"/>
        <item x="42"/>
        <item x="158"/>
        <item x="73"/>
        <item x="317"/>
        <item x="445"/>
        <item x="667"/>
        <item x="375"/>
        <item x="282"/>
        <item x="636"/>
        <item x="281"/>
        <item x="306"/>
        <item x="310"/>
        <item x="335"/>
        <item x="987"/>
        <item x="641"/>
        <item x="941"/>
        <item x="716"/>
        <item x="267"/>
        <item x="568"/>
        <item x="493"/>
        <item x="924"/>
        <item x="866"/>
        <item x="936"/>
        <item x="1201"/>
        <item x="1039"/>
        <item x="1114"/>
        <item x="1019"/>
        <item x="278"/>
        <item x="711"/>
        <item x="999"/>
        <item x="616"/>
        <item x="1126"/>
        <item x="516"/>
        <item x="982"/>
        <item x="644"/>
        <item x="652"/>
        <item x="977"/>
        <item x="407"/>
        <item x="1154"/>
        <item x="383"/>
        <item x="303"/>
        <item x="377"/>
        <item x="446"/>
        <item x="212"/>
        <item x="105"/>
        <item x="142"/>
        <item x="1066"/>
        <item x="597"/>
        <item x="539"/>
        <item x="1198"/>
        <item x="1178"/>
        <item x="448"/>
        <item x="605"/>
        <item x="18"/>
        <item x="26"/>
        <item x="783"/>
        <item x="536"/>
        <item x="470"/>
        <item x="136"/>
        <item x="37"/>
        <item x="643"/>
        <item x="523"/>
        <item x="548"/>
        <item x="172"/>
        <item x="698"/>
        <item x="707"/>
        <item x="580"/>
        <item x="321"/>
        <item x="1009"/>
        <item x="44"/>
        <item x="674"/>
        <item x="640"/>
        <item x="486"/>
        <item x="602"/>
        <item x="736"/>
        <item x="530"/>
        <item x="1058"/>
        <item x="491"/>
        <item x="475"/>
        <item x="468"/>
        <item x="467"/>
        <item x="91"/>
        <item x="233"/>
        <item x="620"/>
        <item x="231"/>
        <item x="1020"/>
        <item x="189"/>
        <item x="591"/>
        <item x="781"/>
        <item x="621"/>
        <item x="98"/>
        <item x="1107"/>
        <item x="962"/>
        <item x="1026"/>
        <item x="916"/>
        <item x="1051"/>
        <item x="880"/>
        <item x="886"/>
        <item x="1098"/>
        <item x="906"/>
        <item x="1047"/>
        <item x="1191"/>
        <item x="869"/>
        <item x="1110"/>
        <item x="852"/>
        <item x="1038"/>
        <item x="101"/>
        <item x="806"/>
        <item x="214"/>
        <item x="917"/>
        <item x="672"/>
        <item x="946"/>
        <item x="103"/>
        <item x="179"/>
        <item x="910"/>
        <item x="532"/>
        <item x="521"/>
        <item x="622"/>
        <item x="654"/>
        <item x="737"/>
        <item x="471"/>
        <item x="690"/>
        <item x="691"/>
        <item x="603"/>
        <item x="753"/>
        <item x="775"/>
        <item x="550"/>
        <item x="1164"/>
        <item x="1075"/>
        <item x="1054"/>
        <item x="65"/>
        <item x="560"/>
        <item x="739"/>
        <item x="484"/>
        <item x="500"/>
        <item x="779"/>
        <item x="1169"/>
        <item x="196"/>
        <item x="714"/>
        <item x="750"/>
        <item x="780"/>
        <item x="1041"/>
        <item x="1122"/>
        <item x="1159"/>
        <item x="1147"/>
        <item x="778"/>
        <item x="762"/>
        <item x="699"/>
        <item x="685"/>
        <item x="559"/>
        <item x="176"/>
        <item x="1157"/>
        <item x="724"/>
        <item x="222"/>
        <item x="889"/>
        <item x="969"/>
        <item x="900"/>
        <item x="836"/>
        <item x="1111"/>
        <item x="851"/>
        <item x="844"/>
        <item x="861"/>
        <item x="1152"/>
        <item x="619"/>
        <item x="942"/>
        <item x="1003"/>
        <item x="573"/>
        <item x="469"/>
        <item x="490"/>
        <item x="594"/>
        <item x="499"/>
        <item x="588"/>
        <item x="498"/>
        <item x="466"/>
        <item x="662"/>
        <item x="710"/>
        <item x="481"/>
        <item x="669"/>
        <item x="492"/>
        <item x="860"/>
        <item x="1106"/>
        <item x="1199"/>
        <item x="1158"/>
        <item x="1220"/>
        <item x="1016"/>
        <item x="853"/>
        <item x="329"/>
        <item x="293"/>
        <item x="283"/>
        <item x="127"/>
        <item x="68"/>
        <item x="16"/>
        <item x="615"/>
        <item x="773"/>
        <item x="617"/>
        <item x="10"/>
        <item x="223"/>
        <item x="505"/>
        <item x="460"/>
        <item x="414"/>
        <item x="510"/>
        <item x="483"/>
        <item x="457"/>
        <item x="369"/>
        <item x="6"/>
        <item x="193"/>
        <item x="162"/>
        <item x="102"/>
        <item x="388"/>
        <item x="540"/>
        <item x="3"/>
        <item x="786"/>
        <item x="354"/>
        <item x="578"/>
        <item x="473"/>
        <item x="474"/>
        <item x="706"/>
        <item x="450"/>
        <item x="299"/>
        <item x="661"/>
        <item x="524"/>
        <item x="547"/>
        <item x="451"/>
        <item x="455"/>
        <item x="27"/>
        <item x="77"/>
        <item x="180"/>
        <item x="135"/>
        <item x="1005"/>
        <item x="1101"/>
        <item x="784"/>
        <item x="262"/>
        <item x="148"/>
        <item x="752"/>
        <item x="109"/>
        <item x="794"/>
        <item x="988"/>
        <item x="871"/>
        <item x="810"/>
        <item x="798"/>
        <item x="1171"/>
        <item x="949"/>
        <item x="815"/>
        <item x="1025"/>
        <item x="891"/>
        <item x="1032"/>
        <item x="846"/>
        <item x="812"/>
        <item x="859"/>
        <item x="835"/>
        <item x="865"/>
        <item x="1218"/>
        <item x="814"/>
        <item x="1100"/>
        <item x="819"/>
        <item x="1208"/>
        <item x="943"/>
        <item x="845"/>
        <item x="805"/>
        <item x="870"/>
        <item x="973"/>
        <item x="873"/>
        <item x="945"/>
        <item x="1068"/>
        <item x="920"/>
        <item x="915"/>
        <item x="195"/>
        <item x="237"/>
        <item x="754"/>
        <item x="974"/>
        <item x="1084"/>
        <item x="1049"/>
        <item x="1174"/>
        <item x="657"/>
        <item x="592"/>
        <item x="1080"/>
        <item x="659"/>
        <item x="651"/>
        <item x="376"/>
        <item x="181"/>
        <item x="1057"/>
        <item x="1"/>
        <item x="51"/>
        <item x="25"/>
        <item x="341"/>
        <item x="134"/>
        <item x="147"/>
        <item x="29"/>
        <item x="70"/>
        <item x="443"/>
        <item x="345"/>
        <item x="69"/>
        <item x="342"/>
        <item x="59"/>
        <item x="248"/>
        <item x="163"/>
        <item x="187"/>
        <item x="38"/>
        <item x="28"/>
        <item x="34"/>
        <item x="49"/>
        <item x="122"/>
        <item x="47"/>
        <item x="996"/>
        <item x="230"/>
        <item x="1197"/>
        <item x="11"/>
        <item x="164"/>
        <item x="145"/>
        <item x="1097"/>
        <item x="113"/>
        <item x="203"/>
        <item x="117"/>
        <item x="114"/>
        <item x="275"/>
        <item x="245"/>
        <item x="224"/>
        <item x="264"/>
        <item x="240"/>
        <item x="236"/>
        <item x="792"/>
        <item x="590"/>
        <item x="63"/>
        <item x="188"/>
        <item x="169"/>
        <item x="165"/>
        <item x="92"/>
        <item x="561"/>
        <item x="563"/>
        <item x="45"/>
        <item x="192"/>
        <item x="1050"/>
        <item x="1091"/>
        <item x="857"/>
        <item x="441"/>
        <item x="209"/>
        <item x="839"/>
        <item x="257"/>
        <item x="732"/>
        <item x="1034"/>
        <item x="955"/>
        <item x="1013"/>
        <item x="277"/>
        <item x="56"/>
        <item x="133"/>
        <item x="234"/>
        <item x="637"/>
        <item x="551"/>
        <item x="572"/>
        <item x="271"/>
        <item x="872"/>
        <item x="1190"/>
        <item x="1156"/>
        <item x="1143"/>
        <item x="831"/>
        <item x="970"/>
        <item x="826"/>
        <item x="1095"/>
        <item x="1165"/>
        <item x="834"/>
        <item x="1094"/>
        <item x="202"/>
        <item x="316"/>
        <item x="1011"/>
        <item x="932"/>
        <item x="992"/>
        <item x="925"/>
        <item x="1185"/>
        <item x="1055"/>
        <item x="538"/>
        <item x="22"/>
        <item x="153"/>
        <item x="80"/>
        <item x="118"/>
        <item x="228"/>
        <item x="1167"/>
        <item x="206"/>
        <item x="250"/>
        <item x="269"/>
        <item x="217"/>
        <item x="186"/>
        <item x="116"/>
        <item x="141"/>
        <item x="144"/>
        <item x="46"/>
        <item x="216"/>
        <item x="159"/>
        <item x="226"/>
        <item x="1212"/>
        <item x="472"/>
        <item x="634"/>
        <item x="425"/>
        <item x="125"/>
        <item x="1052"/>
        <item x="923"/>
        <item t="default"/>
      </items>
      <autoSortScope>
        <pivotArea dataOnly="0" outline="0" fieldPosition="0">
          <references count="1">
            <reference field="4294967294" count="1" selected="0">
              <x v="0"/>
            </reference>
          </references>
        </pivotArea>
      </autoSortScope>
    </pivotField>
    <pivotField showAll="0">
      <items count="10">
        <item x="7"/>
        <item x="0"/>
        <item x="1"/>
        <item x="8"/>
        <item x="4"/>
        <item x="5"/>
        <item x="2"/>
        <item x="3"/>
        <item x="6"/>
        <item t="default"/>
      </items>
    </pivotField>
    <pivotField showAll="0"/>
    <pivotField showAll="0"/>
    <pivotField numFmtId="164"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showAll="0"/>
    <pivotField showAll="0"/>
    <pivotField showAll="0"/>
    <pivotField showAll="0"/>
    <pivotField showAll="0"/>
    <pivotField dataField="1"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 showAll="0"/>
    <pivotField dragToRow="0" dragToCol="0" dragToPage="0" showAll="0" defaultSubtotal="0"/>
  </pivotFields>
  <rowFields count="1">
    <field x="3"/>
  </rowFields>
  <rowItems count="7">
    <i>
      <x v="835"/>
    </i>
    <i>
      <x v="1013"/>
    </i>
    <i>
      <x v="695"/>
    </i>
    <i>
      <x v="1014"/>
    </i>
    <i>
      <x v="1060"/>
    </i>
    <i>
      <x v="508"/>
    </i>
    <i>
      <x v="837"/>
    </i>
  </rowItems>
  <colItems count="1">
    <i/>
  </colItems>
  <dataFields count="1">
    <dataField name="Count of review_id" fld="15" subtotal="count" baseField="0" baseItem="0"/>
  </dataFields>
  <formats count="25">
    <format dxfId="239">
      <pivotArea outline="0" collapsedLevelsAreSubtotals="1" fieldPosition="0"/>
    </format>
    <format dxfId="238">
      <pivotArea outline="0" collapsedLevelsAreSubtotals="1" fieldPosition="0"/>
    </format>
    <format dxfId="237">
      <pivotArea outline="0" collapsedLevelsAreSubtotals="1" fieldPosition="0"/>
    </format>
    <format dxfId="236">
      <pivotArea outline="0" collapsedLevelsAreSubtotals="1" fieldPosition="0"/>
    </format>
    <format dxfId="235">
      <pivotArea outline="0" collapsedLevelsAreSubtotals="1" fieldPosition="0"/>
    </format>
    <format dxfId="234">
      <pivotArea outline="0" collapsedLevelsAreSubtotals="1" fieldPosition="0"/>
    </format>
    <format dxfId="233">
      <pivotArea outline="0" collapsedLevelsAreSubtotals="1" fieldPosition="0"/>
    </format>
    <format dxfId="232">
      <pivotArea outline="0" collapsedLevelsAreSubtotals="1" fieldPosition="0"/>
    </format>
    <format dxfId="231">
      <pivotArea outline="0" collapsedLevelsAreSubtotals="1" fieldPosition="0"/>
    </format>
    <format dxfId="230">
      <pivotArea outline="0" collapsedLevelsAreSubtotals="1" fieldPosition="0"/>
    </format>
    <format dxfId="229">
      <pivotArea outline="0" collapsedLevelsAreSubtotals="1" fieldPosition="0"/>
    </format>
    <format dxfId="228">
      <pivotArea outline="0" collapsedLevelsAreSubtotals="1" fieldPosition="0"/>
    </format>
    <format dxfId="227">
      <pivotArea outline="0" collapsedLevelsAreSubtotals="1" fieldPosition="0"/>
    </format>
    <format dxfId="226">
      <pivotArea type="all" dataOnly="0" outline="0" fieldPosition="0"/>
    </format>
    <format dxfId="225">
      <pivotArea outline="0" collapsedLevelsAreSubtotals="1" fieldPosition="0"/>
    </format>
    <format dxfId="224">
      <pivotArea field="3" type="button" dataOnly="0" labelOnly="1" outline="0" axis="axisRow" fieldPosition="0"/>
    </format>
    <format dxfId="223">
      <pivotArea dataOnly="0" labelOnly="1" outline="0" axis="axisValues" fieldPosition="0"/>
    </format>
    <format dxfId="222">
      <pivotArea dataOnly="0" labelOnly="1" fieldPosition="0">
        <references count="1">
          <reference field="3" count="7">
            <x v="508"/>
            <x v="695"/>
            <x v="835"/>
            <x v="837"/>
            <x v="1013"/>
            <x v="1014"/>
            <x v="1060"/>
          </reference>
        </references>
      </pivotArea>
    </format>
    <format dxfId="221">
      <pivotArea dataOnly="0" labelOnly="1" outline="0" axis="axisValues" fieldPosition="0"/>
    </format>
    <format dxfId="220">
      <pivotArea type="all" dataOnly="0" outline="0" fieldPosition="0"/>
    </format>
    <format dxfId="219">
      <pivotArea outline="0" collapsedLevelsAreSubtotals="1" fieldPosition="0"/>
    </format>
    <format dxfId="218">
      <pivotArea field="3" type="button" dataOnly="0" labelOnly="1" outline="0" axis="axisRow" fieldPosition="0"/>
    </format>
    <format dxfId="217">
      <pivotArea dataOnly="0" labelOnly="1" outline="0" axis="axisValues" fieldPosition="0"/>
    </format>
    <format dxfId="216">
      <pivotArea dataOnly="0" labelOnly="1" fieldPosition="0">
        <references count="1">
          <reference field="3" count="7">
            <x v="508"/>
            <x v="695"/>
            <x v="835"/>
            <x v="837"/>
            <x v="1013"/>
            <x v="1014"/>
            <x v="1060"/>
          </reference>
        </references>
      </pivotArea>
    </format>
    <format dxfId="215">
      <pivotArea dataOnly="0" labelOnly="1" outline="0" axis="axisValues" fieldPosition="0"/>
    </format>
  </formats>
  <chartFormats count="1">
    <chartFormat chart="5"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3" type="count" evalOrder="-1" id="4"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11"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3" rowHeaderCaption="Rating">
  <location ref="X3:Y29" firstHeaderRow="1" firstDataRow="1" firstDataCol="1"/>
  <pivotFields count="22">
    <pivotField showAll="0"/>
    <pivotField showAll="0"/>
    <pivotField showAll="0"/>
    <pivotField showAll="0">
      <items count="1222">
        <item x="990"/>
        <item x="1079"/>
        <item x="138"/>
        <item x="157"/>
        <item x="30"/>
        <item x="128"/>
        <item x="259"/>
        <item x="507"/>
        <item x="717"/>
        <item x="609"/>
        <item x="1138"/>
        <item x="680"/>
        <item x="726"/>
        <item x="694"/>
        <item x="86"/>
        <item x="494"/>
        <item x="581"/>
        <item x="517"/>
        <item x="688"/>
        <item x="658"/>
        <item x="508"/>
        <item x="705"/>
        <item x="593"/>
        <item x="627"/>
        <item x="624"/>
        <item x="478"/>
        <item x="541"/>
        <item x="479"/>
        <item x="509"/>
        <item x="645"/>
        <item x="459"/>
        <item x="511"/>
        <item x="564"/>
        <item x="709"/>
        <item x="649"/>
        <item x="565"/>
        <item x="542"/>
        <item x="143"/>
        <item x="173"/>
        <item x="787"/>
        <item x="768"/>
        <item x="756"/>
        <item x="506"/>
        <item x="744"/>
        <item x="185"/>
        <item x="849"/>
        <item x="957"/>
        <item x="1166"/>
        <item x="1017"/>
        <item x="984"/>
        <item x="1187"/>
        <item x="978"/>
        <item x="1078"/>
        <item x="893"/>
        <item x="1096"/>
        <item x="722"/>
        <item x="958"/>
        <item x="905"/>
        <item x="689"/>
        <item x="606"/>
        <item x="629"/>
        <item x="595"/>
        <item x="54"/>
        <item x="439"/>
        <item x="43"/>
        <item x="728"/>
        <item x="352"/>
        <item x="323"/>
        <item x="404"/>
        <item x="210"/>
        <item x="78"/>
        <item x="119"/>
        <item x="74"/>
        <item x="166"/>
        <item x="96"/>
        <item x="90"/>
        <item x="146"/>
        <item x="225"/>
        <item x="0"/>
        <item x="194"/>
        <item x="95"/>
        <item x="150"/>
        <item x="40"/>
        <item x="97"/>
        <item x="82"/>
        <item x="207"/>
        <item x="252"/>
        <item x="676"/>
        <item x="50"/>
        <item x="168"/>
        <item x="221"/>
        <item x="99"/>
        <item x="137"/>
        <item x="243"/>
        <item x="980"/>
        <item x="862"/>
        <item x="927"/>
        <item x="1170"/>
        <item x="954"/>
        <item x="648"/>
        <item x="944"/>
        <item x="961"/>
        <item x="1144"/>
        <item x="956"/>
        <item x="1070"/>
        <item x="791"/>
        <item x="1004"/>
        <item x="991"/>
        <item x="881"/>
        <item x="1210"/>
        <item x="983"/>
        <item x="1146"/>
        <item x="903"/>
        <item x="921"/>
        <item x="1065"/>
        <item x="850"/>
        <item x="1211"/>
        <item x="350"/>
        <item x="427"/>
        <item x="409"/>
        <item x="696"/>
        <item x="178"/>
        <item x="330"/>
        <item x="501"/>
        <item x="721"/>
        <item x="628"/>
        <item x="692"/>
        <item x="681"/>
        <item x="760"/>
        <item x="379"/>
        <item x="247"/>
        <item x="1142"/>
        <item x="53"/>
        <item x="8"/>
        <item x="525"/>
        <item x="727"/>
        <item x="89"/>
        <item x="772"/>
        <item x="531"/>
        <item x="546"/>
        <item x="131"/>
        <item x="41"/>
        <item x="557"/>
        <item x="504"/>
        <item x="485"/>
        <item x="574"/>
        <item x="48"/>
        <item x="152"/>
        <item x="129"/>
        <item x="742"/>
        <item x="238"/>
        <item x="953"/>
        <item x="1030"/>
        <item x="426"/>
        <item x="515"/>
        <item x="23"/>
        <item x="19"/>
        <item x="175"/>
        <item x="1148"/>
        <item x="899"/>
        <item x="1010"/>
        <item x="378"/>
        <item x="408"/>
        <item x="254"/>
        <item x="1137"/>
        <item x="71"/>
        <item x="272"/>
        <item x="85"/>
        <item x="938"/>
        <item x="184"/>
        <item x="52"/>
        <item x="198"/>
        <item x="242"/>
        <item x="584"/>
        <item x="613"/>
        <item x="733"/>
        <item x="1153"/>
        <item x="480"/>
        <item x="1204"/>
        <item x="261"/>
        <item x="265"/>
        <item x="276"/>
        <item x="154"/>
        <item x="989"/>
        <item x="912"/>
        <item x="788"/>
        <item x="373"/>
        <item x="72"/>
        <item x="220"/>
        <item x="1008"/>
        <item x="687"/>
        <item x="1168"/>
        <item x="1048"/>
        <item x="1007"/>
        <item x="1186"/>
        <item x="1140"/>
        <item x="1117"/>
        <item x="997"/>
        <item x="793"/>
        <item x="444"/>
        <item x="589"/>
        <item x="336"/>
        <item x="403"/>
        <item x="496"/>
        <item x="519"/>
        <item x="576"/>
        <item x="458"/>
        <item x="381"/>
        <item x="280"/>
        <item x="161"/>
        <item x="177"/>
        <item x="244"/>
        <item x="218"/>
        <item x="454"/>
        <item x="430"/>
        <item x="361"/>
        <item x="338"/>
        <item x="418"/>
        <item x="428"/>
        <item x="2"/>
        <item x="35"/>
        <item x="405"/>
        <item x="679"/>
        <item x="160"/>
        <item x="215"/>
        <item x="200"/>
        <item x="1090"/>
        <item x="837"/>
        <item x="211"/>
        <item x="745"/>
        <item x="76"/>
        <item x="934"/>
        <item x="456"/>
        <item x="155"/>
        <item x="1108"/>
        <item x="856"/>
        <item x="713"/>
        <item x="421"/>
        <item x="802"/>
        <item x="266"/>
        <item x="1056"/>
        <item x="1163"/>
        <item x="757"/>
        <item x="626"/>
        <item x="476"/>
        <item x="738"/>
        <item x="260"/>
        <item x="204"/>
        <item x="290"/>
        <item x="601"/>
        <item x="308"/>
        <item x="482"/>
        <item x="526"/>
        <item x="514"/>
        <item x="545"/>
        <item x="582"/>
        <item x="489"/>
        <item x="666"/>
        <item x="569"/>
        <item x="452"/>
        <item x="725"/>
        <item x="31"/>
        <item x="402"/>
        <item x="326"/>
        <item x="534"/>
        <item x="438"/>
        <item x="419"/>
        <item x="307"/>
        <item x="311"/>
        <item x="389"/>
        <item x="447"/>
        <item x="333"/>
        <item x="359"/>
        <item x="346"/>
        <item x="309"/>
        <item x="300"/>
        <item x="295"/>
        <item x="337"/>
        <item x="344"/>
        <item x="331"/>
        <item x="372"/>
        <item x="20"/>
        <item x="304"/>
        <item x="715"/>
        <item x="170"/>
        <item x="57"/>
        <item x="718"/>
        <item x="1116"/>
        <item x="1128"/>
        <item x="120"/>
        <item x="1099"/>
        <item x="909"/>
        <item x="201"/>
        <item x="527"/>
        <item x="719"/>
        <item x="675"/>
        <item x="975"/>
        <item x="1073"/>
        <item x="848"/>
        <item x="554"/>
        <item x="683"/>
        <item x="734"/>
        <item x="723"/>
        <item x="968"/>
        <item x="1018"/>
        <item x="633"/>
        <item x="110"/>
        <item x="199"/>
        <item x="922"/>
        <item x="273"/>
        <item x="702"/>
        <item x="410"/>
        <item x="390"/>
        <item x="395"/>
        <item x="325"/>
        <item x="349"/>
        <item x="391"/>
        <item x="289"/>
        <item x="285"/>
        <item x="288"/>
        <item x="314"/>
        <item x="374"/>
        <item x="313"/>
        <item x="60"/>
        <item x="112"/>
        <item x="401"/>
        <item x="384"/>
        <item x="320"/>
        <item x="315"/>
        <item x="297"/>
        <item x="66"/>
        <item x="555"/>
        <item x="630"/>
        <item x="751"/>
        <item x="731"/>
        <item x="566"/>
        <item x="227"/>
        <item x="356"/>
        <item x="322"/>
        <item x="720"/>
        <item x="327"/>
        <item x="151"/>
        <item x="730"/>
        <item x="1131"/>
        <item x="1125"/>
        <item x="1112"/>
        <item x="818"/>
        <item x="697"/>
        <item x="585"/>
        <item x="518"/>
        <item x="387"/>
        <item x="296"/>
        <item x="343"/>
        <item x="5"/>
        <item x="32"/>
        <item x="100"/>
        <item x="33"/>
        <item x="213"/>
        <item x="124"/>
        <item x="370"/>
        <item x="298"/>
        <item x="339"/>
        <item x="270"/>
        <item x="1076"/>
        <item x="437"/>
        <item x="251"/>
        <item x="653"/>
        <item x="804"/>
        <item x="1175"/>
        <item x="823"/>
        <item x="940"/>
        <item x="864"/>
        <item x="840"/>
        <item x="1104"/>
        <item x="1160"/>
        <item x="911"/>
        <item x="801"/>
        <item x="821"/>
        <item x="931"/>
        <item x="1173"/>
        <item x="855"/>
        <item x="897"/>
        <item x="799"/>
        <item x="1217"/>
        <item x="1027"/>
        <item x="797"/>
        <item x="1064"/>
        <item x="898"/>
        <item x="191"/>
        <item x="465"/>
        <item x="618"/>
        <item x="735"/>
        <item x="647"/>
        <item x="623"/>
        <item x="570"/>
        <item x="608"/>
        <item x="355"/>
        <item x="108"/>
        <item x="104"/>
        <item x="9"/>
        <item x="197"/>
        <item x="61"/>
        <item x="55"/>
        <item x="13"/>
        <item x="4"/>
        <item x="12"/>
        <item x="686"/>
        <item x="386"/>
        <item x="368"/>
        <item x="332"/>
        <item x="1194"/>
        <item x="919"/>
        <item x="182"/>
        <item x="424"/>
        <item x="435"/>
        <item x="422"/>
        <item x="440"/>
        <item x="67"/>
        <item x="660"/>
        <item x="767"/>
        <item x="1105"/>
        <item x="796"/>
        <item x="888"/>
        <item x="822"/>
        <item x="867"/>
        <item x="800"/>
        <item x="790"/>
        <item x="833"/>
        <item x="890"/>
        <item x="827"/>
        <item x="495"/>
        <item x="967"/>
        <item x="985"/>
        <item x="832"/>
        <item x="908"/>
        <item x="882"/>
        <item x="926"/>
        <item x="1062"/>
        <item x="1213"/>
        <item x="1145"/>
        <item x="847"/>
        <item x="960"/>
        <item x="971"/>
        <item x="824"/>
        <item x="843"/>
        <item x="829"/>
        <item x="1002"/>
        <item x="1014"/>
        <item x="1200"/>
        <item x="877"/>
        <item x="879"/>
        <item x="998"/>
        <item x="1000"/>
        <item x="981"/>
        <item x="1006"/>
        <item x="655"/>
        <item x="765"/>
        <item x="712"/>
        <item x="741"/>
        <item x="575"/>
        <item x="678"/>
        <item x="777"/>
        <item x="583"/>
        <item x="1087"/>
        <item x="748"/>
        <item x="512"/>
        <item x="1127"/>
        <item x="803"/>
        <item x="874"/>
        <item x="1092"/>
        <item x="841"/>
        <item x="1109"/>
        <item x="863"/>
        <item x="746"/>
        <item x="965"/>
        <item x="64"/>
        <item x="431"/>
        <item x="360"/>
        <item x="324"/>
        <item x="365"/>
        <item x="406"/>
        <item x="397"/>
        <item x="286"/>
        <item x="287"/>
        <item x="24"/>
        <item x="274"/>
        <item x="190"/>
        <item x="36"/>
        <item x="411"/>
        <item x="340"/>
        <item x="79"/>
        <item x="635"/>
        <item x="774"/>
        <item x="503"/>
        <item x="828"/>
        <item x="417"/>
        <item x="412"/>
        <item x="292"/>
        <item x="358"/>
        <item x="423"/>
        <item x="291"/>
        <item x="385"/>
        <item x="392"/>
        <item x="704"/>
        <item x="413"/>
        <item x="664"/>
        <item x="429"/>
        <item x="362"/>
        <item x="305"/>
        <item x="382"/>
        <item x="318"/>
        <item x="394"/>
        <item x="552"/>
        <item x="598"/>
        <item x="535"/>
        <item x="398"/>
        <item x="1216"/>
        <item x="255"/>
        <item x="1074"/>
        <item x="1215"/>
        <item x="1120"/>
        <item x="396"/>
        <item x="183"/>
        <item x="393"/>
        <item x="1035"/>
        <item x="1046"/>
        <item x="366"/>
        <item x="808"/>
        <item x="1022"/>
        <item x="959"/>
        <item x="1077"/>
        <item x="1028"/>
        <item x="1180"/>
        <item x="62"/>
        <item x="442"/>
        <item x="951"/>
        <item x="878"/>
        <item x="1086"/>
        <item x="139"/>
        <item x="347"/>
        <item x="7"/>
        <item x="1188"/>
        <item x="433"/>
        <item x="284"/>
        <item x="14"/>
        <item x="937"/>
        <item x="15"/>
        <item x="708"/>
        <item x="364"/>
        <item x="121"/>
        <item x="279"/>
        <item x="380"/>
        <item x="39"/>
        <item x="301"/>
        <item x="302"/>
        <item x="357"/>
        <item x="94"/>
        <item x="513"/>
        <item x="1053"/>
        <item x="612"/>
        <item x="1162"/>
        <item x="1036"/>
        <item x="868"/>
        <item x="1135"/>
        <item x="579"/>
        <item x="268"/>
        <item x="892"/>
        <item x="256"/>
        <item x="670"/>
        <item x="130"/>
        <item x="126"/>
        <item x="1103"/>
        <item x="1155"/>
        <item x="235"/>
        <item x="149"/>
        <item x="171"/>
        <item x="87"/>
        <item x="205"/>
        <item x="656"/>
        <item x="639"/>
        <item x="558"/>
        <item x="577"/>
        <item x="684"/>
        <item x="556"/>
        <item x="520"/>
        <item x="632"/>
        <item x="749"/>
        <item x="529"/>
        <item x="747"/>
        <item x="693"/>
        <item x="607"/>
        <item x="453"/>
        <item x="549"/>
        <item x="1061"/>
        <item x="416"/>
        <item x="918"/>
        <item x="887"/>
        <item x="1179"/>
        <item x="1023"/>
        <item x="1192"/>
        <item x="913"/>
        <item x="1150"/>
        <item x="838"/>
        <item x="817"/>
        <item x="884"/>
        <item x="1141"/>
        <item x="813"/>
        <item x="842"/>
        <item x="816"/>
        <item x="994"/>
        <item x="1176"/>
        <item x="1214"/>
        <item x="17"/>
        <item x="241"/>
        <item x="123"/>
        <item x="1113"/>
        <item x="239"/>
        <item x="785"/>
        <item x="700"/>
        <item x="668"/>
        <item x="631"/>
        <item x="604"/>
        <item x="677"/>
        <item x="766"/>
        <item x="253"/>
        <item x="434"/>
        <item x="1202"/>
        <item x="695"/>
        <item x="84"/>
        <item x="229"/>
        <item x="462"/>
        <item x="599"/>
        <item x="665"/>
        <item x="646"/>
        <item x="81"/>
        <item x="107"/>
        <item x="432"/>
        <item x="58"/>
        <item x="1183"/>
        <item x="400"/>
        <item x="883"/>
        <item x="1193"/>
        <item x="963"/>
        <item x="1063"/>
        <item x="1151"/>
        <item x="232"/>
        <item x="1129"/>
        <item x="132"/>
        <item x="249"/>
        <item x="258"/>
        <item x="1133"/>
        <item x="1209"/>
        <item x="671"/>
        <item x="986"/>
        <item x="929"/>
        <item x="1207"/>
        <item x="894"/>
        <item x="1124"/>
        <item x="642"/>
        <item x="449"/>
        <item x="367"/>
        <item x="106"/>
        <item x="1069"/>
        <item x="1118"/>
        <item x="901"/>
        <item x="1182"/>
        <item x="1067"/>
        <item x="947"/>
        <item x="1037"/>
        <item x="935"/>
        <item x="976"/>
        <item x="854"/>
        <item x="811"/>
        <item x="1172"/>
        <item x="904"/>
        <item x="933"/>
        <item x="1040"/>
        <item x="1139"/>
        <item x="1119"/>
        <item x="1195"/>
        <item x="167"/>
        <item x="562"/>
        <item x="964"/>
        <item x="1121"/>
        <item x="543"/>
        <item x="553"/>
        <item x="567"/>
        <item x="461"/>
        <item x="537"/>
        <item x="294"/>
        <item x="663"/>
        <item x="93"/>
        <item x="263"/>
        <item x="363"/>
        <item x="319"/>
        <item x="334"/>
        <item x="371"/>
        <item x="312"/>
        <item x="328"/>
        <item x="420"/>
        <item x="415"/>
        <item x="1206"/>
        <item x="1123"/>
        <item x="1132"/>
        <item x="771"/>
        <item x="1059"/>
        <item x="907"/>
        <item x="902"/>
        <item x="1088"/>
        <item x="625"/>
        <item x="1134"/>
        <item x="682"/>
        <item x="571"/>
        <item x="789"/>
        <item x="995"/>
        <item x="1045"/>
        <item x="1082"/>
        <item x="1072"/>
        <item x="1102"/>
        <item x="1012"/>
        <item x="979"/>
        <item x="820"/>
        <item x="1042"/>
        <item x="1015"/>
        <item x="1196"/>
        <item x="755"/>
        <item x="1205"/>
        <item x="1031"/>
        <item x="885"/>
        <item x="895"/>
        <item x="115"/>
        <item x="1083"/>
        <item x="1044"/>
        <item x="1184"/>
        <item x="952"/>
        <item x="1161"/>
        <item x="1181"/>
        <item x="1024"/>
        <item x="587"/>
        <item x="896"/>
        <item x="1060"/>
        <item x="611"/>
        <item x="502"/>
        <item x="464"/>
        <item x="701"/>
        <item x="650"/>
        <item x="477"/>
        <item x="463"/>
        <item x="782"/>
        <item x="586"/>
        <item x="763"/>
        <item x="769"/>
        <item x="703"/>
        <item x="776"/>
        <item x="743"/>
        <item x="673"/>
        <item x="487"/>
        <item x="528"/>
        <item x="759"/>
        <item x="729"/>
        <item x="353"/>
        <item x="522"/>
        <item x="1033"/>
        <item x="948"/>
        <item x="928"/>
        <item x="246"/>
        <item x="111"/>
        <item x="1021"/>
        <item x="914"/>
        <item x="208"/>
        <item x="1203"/>
        <item x="950"/>
        <item x="858"/>
        <item x="1093"/>
        <item x="876"/>
        <item x="758"/>
        <item x="1043"/>
        <item x="1189"/>
        <item x="1219"/>
        <item x="972"/>
        <item x="807"/>
        <item x="1085"/>
        <item x="993"/>
        <item x="930"/>
        <item x="825"/>
        <item x="1130"/>
        <item x="966"/>
        <item x="1071"/>
        <item x="1081"/>
        <item x="1136"/>
        <item x="830"/>
        <item x="1001"/>
        <item x="809"/>
        <item x="939"/>
        <item x="1115"/>
        <item x="1089"/>
        <item x="351"/>
        <item x="795"/>
        <item x="1177"/>
        <item x="610"/>
        <item x="83"/>
        <item x="488"/>
        <item x="348"/>
        <item x="544"/>
        <item x="614"/>
        <item x="596"/>
        <item x="638"/>
        <item x="740"/>
        <item x="497"/>
        <item x="600"/>
        <item x="761"/>
        <item x="770"/>
        <item x="875"/>
        <item x="88"/>
        <item x="140"/>
        <item x="1029"/>
        <item x="1149"/>
        <item x="533"/>
        <item x="764"/>
        <item x="436"/>
        <item x="21"/>
        <item x="75"/>
        <item x="174"/>
        <item x="399"/>
        <item x="219"/>
        <item x="156"/>
        <item x="42"/>
        <item x="158"/>
        <item x="73"/>
        <item x="317"/>
        <item x="445"/>
        <item x="667"/>
        <item x="375"/>
        <item x="282"/>
        <item x="636"/>
        <item x="281"/>
        <item x="306"/>
        <item x="310"/>
        <item x="335"/>
        <item x="987"/>
        <item x="641"/>
        <item x="941"/>
        <item x="716"/>
        <item x="267"/>
        <item x="568"/>
        <item x="493"/>
        <item x="924"/>
        <item x="866"/>
        <item x="936"/>
        <item x="1201"/>
        <item x="1039"/>
        <item x="1114"/>
        <item x="1019"/>
        <item x="278"/>
        <item x="711"/>
        <item x="999"/>
        <item x="616"/>
        <item x="1126"/>
        <item x="516"/>
        <item x="982"/>
        <item x="644"/>
        <item x="652"/>
        <item x="977"/>
        <item x="407"/>
        <item x="1154"/>
        <item x="383"/>
        <item x="303"/>
        <item x="377"/>
        <item x="446"/>
        <item x="212"/>
        <item x="105"/>
        <item x="142"/>
        <item x="1066"/>
        <item x="597"/>
        <item x="539"/>
        <item x="1198"/>
        <item x="1178"/>
        <item x="448"/>
        <item x="605"/>
        <item x="18"/>
        <item x="26"/>
        <item x="783"/>
        <item x="536"/>
        <item x="470"/>
        <item x="136"/>
        <item x="37"/>
        <item x="643"/>
        <item x="523"/>
        <item x="548"/>
        <item x="172"/>
        <item x="698"/>
        <item x="707"/>
        <item x="580"/>
        <item x="321"/>
        <item x="1009"/>
        <item x="44"/>
        <item x="674"/>
        <item x="640"/>
        <item x="486"/>
        <item x="602"/>
        <item x="736"/>
        <item x="530"/>
        <item x="1058"/>
        <item x="491"/>
        <item x="475"/>
        <item x="468"/>
        <item x="467"/>
        <item x="91"/>
        <item x="233"/>
        <item x="620"/>
        <item x="231"/>
        <item x="1020"/>
        <item x="189"/>
        <item x="591"/>
        <item x="781"/>
        <item x="621"/>
        <item x="98"/>
        <item x="1107"/>
        <item x="962"/>
        <item x="1026"/>
        <item x="916"/>
        <item x="1051"/>
        <item x="880"/>
        <item x="886"/>
        <item x="1098"/>
        <item x="906"/>
        <item x="1047"/>
        <item x="1191"/>
        <item x="869"/>
        <item x="1110"/>
        <item x="852"/>
        <item x="1038"/>
        <item x="101"/>
        <item x="806"/>
        <item x="214"/>
        <item x="917"/>
        <item x="672"/>
        <item x="946"/>
        <item x="103"/>
        <item x="179"/>
        <item x="910"/>
        <item x="532"/>
        <item x="521"/>
        <item x="622"/>
        <item x="654"/>
        <item x="737"/>
        <item x="471"/>
        <item x="690"/>
        <item x="691"/>
        <item x="603"/>
        <item x="753"/>
        <item x="775"/>
        <item x="550"/>
        <item x="1164"/>
        <item x="1075"/>
        <item x="1054"/>
        <item x="65"/>
        <item x="560"/>
        <item x="739"/>
        <item x="484"/>
        <item x="500"/>
        <item x="779"/>
        <item x="1169"/>
        <item x="196"/>
        <item x="714"/>
        <item x="750"/>
        <item x="780"/>
        <item x="1041"/>
        <item x="1122"/>
        <item x="1159"/>
        <item x="1147"/>
        <item x="778"/>
        <item x="762"/>
        <item x="699"/>
        <item x="685"/>
        <item x="559"/>
        <item x="176"/>
        <item x="1157"/>
        <item x="724"/>
        <item x="222"/>
        <item x="889"/>
        <item x="969"/>
        <item x="900"/>
        <item x="836"/>
        <item x="1111"/>
        <item x="851"/>
        <item x="844"/>
        <item x="861"/>
        <item x="1152"/>
        <item x="619"/>
        <item x="942"/>
        <item x="1003"/>
        <item x="573"/>
        <item x="469"/>
        <item x="490"/>
        <item x="594"/>
        <item x="499"/>
        <item x="588"/>
        <item x="498"/>
        <item x="466"/>
        <item x="662"/>
        <item x="710"/>
        <item x="481"/>
        <item x="669"/>
        <item x="492"/>
        <item x="860"/>
        <item x="1106"/>
        <item x="1199"/>
        <item x="1158"/>
        <item x="1220"/>
        <item x="1016"/>
        <item x="853"/>
        <item x="329"/>
        <item x="293"/>
        <item x="283"/>
        <item x="127"/>
        <item x="68"/>
        <item x="16"/>
        <item x="615"/>
        <item x="773"/>
        <item x="617"/>
        <item x="10"/>
        <item x="223"/>
        <item x="505"/>
        <item x="460"/>
        <item x="414"/>
        <item x="510"/>
        <item x="483"/>
        <item x="457"/>
        <item x="369"/>
        <item x="6"/>
        <item x="193"/>
        <item x="162"/>
        <item x="102"/>
        <item x="388"/>
        <item x="540"/>
        <item x="3"/>
        <item x="786"/>
        <item x="354"/>
        <item x="578"/>
        <item x="473"/>
        <item x="474"/>
        <item x="706"/>
        <item x="450"/>
        <item x="299"/>
        <item x="661"/>
        <item x="524"/>
        <item x="547"/>
        <item x="451"/>
        <item x="455"/>
        <item x="27"/>
        <item x="77"/>
        <item x="180"/>
        <item x="135"/>
        <item x="1005"/>
        <item x="1101"/>
        <item x="784"/>
        <item x="262"/>
        <item x="148"/>
        <item x="752"/>
        <item x="109"/>
        <item x="794"/>
        <item x="988"/>
        <item x="871"/>
        <item x="810"/>
        <item x="798"/>
        <item x="1171"/>
        <item x="949"/>
        <item x="815"/>
        <item x="1025"/>
        <item x="891"/>
        <item x="1032"/>
        <item x="846"/>
        <item x="812"/>
        <item x="859"/>
        <item x="835"/>
        <item x="865"/>
        <item x="1218"/>
        <item x="814"/>
        <item x="1100"/>
        <item x="819"/>
        <item x="1208"/>
        <item x="943"/>
        <item x="845"/>
        <item x="805"/>
        <item x="870"/>
        <item x="973"/>
        <item x="873"/>
        <item x="945"/>
        <item x="1068"/>
        <item x="920"/>
        <item x="915"/>
        <item x="195"/>
        <item x="237"/>
        <item x="754"/>
        <item x="974"/>
        <item x="1084"/>
        <item x="1049"/>
        <item x="1174"/>
        <item x="657"/>
        <item x="592"/>
        <item x="1080"/>
        <item x="659"/>
        <item x="651"/>
        <item x="376"/>
        <item x="181"/>
        <item x="1057"/>
        <item x="1"/>
        <item x="51"/>
        <item x="25"/>
        <item x="341"/>
        <item x="134"/>
        <item x="147"/>
        <item x="29"/>
        <item x="70"/>
        <item x="443"/>
        <item x="345"/>
        <item x="69"/>
        <item x="342"/>
        <item x="59"/>
        <item x="248"/>
        <item x="163"/>
        <item x="187"/>
        <item x="38"/>
        <item x="28"/>
        <item x="34"/>
        <item x="49"/>
        <item x="122"/>
        <item x="47"/>
        <item x="996"/>
        <item x="230"/>
        <item x="1197"/>
        <item x="11"/>
        <item x="164"/>
        <item x="145"/>
        <item x="1097"/>
        <item x="113"/>
        <item x="203"/>
        <item x="117"/>
        <item x="114"/>
        <item x="275"/>
        <item x="245"/>
        <item x="224"/>
        <item x="264"/>
        <item x="240"/>
        <item x="236"/>
        <item x="792"/>
        <item x="590"/>
        <item x="63"/>
        <item x="188"/>
        <item x="169"/>
        <item x="165"/>
        <item x="92"/>
        <item x="561"/>
        <item x="563"/>
        <item x="45"/>
        <item x="192"/>
        <item x="1050"/>
        <item x="1091"/>
        <item x="857"/>
        <item x="441"/>
        <item x="209"/>
        <item x="839"/>
        <item x="257"/>
        <item x="732"/>
        <item x="1034"/>
        <item x="955"/>
        <item x="1013"/>
        <item x="277"/>
        <item x="56"/>
        <item x="133"/>
        <item x="234"/>
        <item x="637"/>
        <item x="551"/>
        <item x="572"/>
        <item x="271"/>
        <item x="872"/>
        <item x="1190"/>
        <item x="1156"/>
        <item x="1143"/>
        <item x="831"/>
        <item x="970"/>
        <item x="826"/>
        <item x="1095"/>
        <item x="1165"/>
        <item x="834"/>
        <item x="1094"/>
        <item x="202"/>
        <item x="316"/>
        <item x="1011"/>
        <item x="932"/>
        <item x="992"/>
        <item x="925"/>
        <item x="1185"/>
        <item x="1055"/>
        <item x="538"/>
        <item x="22"/>
        <item x="153"/>
        <item x="80"/>
        <item x="118"/>
        <item x="228"/>
        <item x="1167"/>
        <item x="206"/>
        <item x="250"/>
        <item x="269"/>
        <item x="217"/>
        <item x="186"/>
        <item x="116"/>
        <item x="141"/>
        <item x="144"/>
        <item x="46"/>
        <item x="216"/>
        <item x="159"/>
        <item x="226"/>
        <item x="1212"/>
        <item x="472"/>
        <item x="634"/>
        <item x="425"/>
        <item x="125"/>
        <item x="1052"/>
        <item x="923"/>
        <item t="default"/>
      </items>
    </pivotField>
    <pivotField showAll="0">
      <items count="10">
        <item x="7"/>
        <item x="0"/>
        <item x="1"/>
        <item x="8"/>
        <item x="4"/>
        <item x="5"/>
        <item x="2"/>
        <item x="3"/>
        <item x="6"/>
        <item t="default"/>
      </items>
    </pivotField>
    <pivotField showAll="0"/>
    <pivotField showAll="0"/>
    <pivotField numFmtId="164"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axis="axisRow" dataField="1" showAll="0" sortType="descending">
      <items count="27">
        <item x="15"/>
        <item x="20"/>
        <item x="16"/>
        <item x="13"/>
        <item x="6"/>
        <item x="5"/>
        <item x="4"/>
        <item x="0"/>
        <item x="3"/>
        <item x="1"/>
        <item x="2"/>
        <item x="11"/>
        <item x="7"/>
        <item x="9"/>
        <item x="12"/>
        <item x="10"/>
        <item x="8"/>
        <item x="14"/>
        <item x="19"/>
        <item x="17"/>
        <item x="25"/>
        <item x="18"/>
        <item x="24"/>
        <item x="21"/>
        <item x="23"/>
        <item x="22"/>
        <item t="default"/>
      </items>
    </pivotField>
    <pivotField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 showAll="0"/>
    <pivotField dragToRow="0" dragToCol="0" dragToPage="0" showAll="0" defaultSubtotal="0"/>
  </pivotFields>
  <rowFields count="1">
    <field x="10"/>
  </rowFields>
  <rowItems count="26">
    <i>
      <x/>
    </i>
    <i>
      <x v="1"/>
    </i>
    <i>
      <x v="2"/>
    </i>
    <i>
      <x v="3"/>
    </i>
    <i>
      <x v="4"/>
    </i>
    <i>
      <x v="5"/>
    </i>
    <i>
      <x v="6"/>
    </i>
    <i>
      <x v="7"/>
    </i>
    <i>
      <x v="8"/>
    </i>
    <i>
      <x v="9"/>
    </i>
    <i>
      <x v="10"/>
    </i>
    <i>
      <x v="11"/>
    </i>
    <i>
      <x v="12"/>
    </i>
    <i>
      <x v="13"/>
    </i>
    <i>
      <x v="14"/>
    </i>
    <i>
      <x v="15"/>
    </i>
    <i>
      <x v="16"/>
    </i>
    <i>
      <x v="17"/>
    </i>
    <i>
      <x v="18"/>
    </i>
    <i>
      <x v="19"/>
    </i>
    <i>
      <x v="20"/>
    </i>
    <i>
      <x v="21"/>
    </i>
    <i>
      <x v="22"/>
    </i>
    <i>
      <x v="23"/>
    </i>
    <i>
      <x v="24"/>
    </i>
    <i>
      <x v="25"/>
    </i>
  </rowItems>
  <colItems count="1">
    <i/>
  </colItems>
  <dataFields count="1">
    <dataField name="Count of rating" fld="10" subtotal="count" baseField="0" baseItem="0"/>
  </dataFields>
  <formats count="25">
    <format dxfId="264">
      <pivotArea outline="0" collapsedLevelsAreSubtotals="1" fieldPosition="0"/>
    </format>
    <format dxfId="263">
      <pivotArea outline="0" collapsedLevelsAreSubtotals="1" fieldPosition="0"/>
    </format>
    <format dxfId="262">
      <pivotArea outline="0" collapsedLevelsAreSubtotals="1" fieldPosition="0"/>
    </format>
    <format dxfId="261">
      <pivotArea outline="0" collapsedLevelsAreSubtotals="1" fieldPosition="0"/>
    </format>
    <format dxfId="260">
      <pivotArea outline="0" collapsedLevelsAreSubtotals="1" fieldPosition="0"/>
    </format>
    <format dxfId="259">
      <pivotArea outline="0" collapsedLevelsAreSubtotals="1" fieldPosition="0"/>
    </format>
    <format dxfId="258">
      <pivotArea outline="0" collapsedLevelsAreSubtotals="1" fieldPosition="0"/>
    </format>
    <format dxfId="257">
      <pivotArea outline="0" collapsedLevelsAreSubtotals="1" fieldPosition="0"/>
    </format>
    <format dxfId="256">
      <pivotArea outline="0" collapsedLevelsAreSubtotals="1" fieldPosition="0"/>
    </format>
    <format dxfId="255">
      <pivotArea outline="0" collapsedLevelsAreSubtotals="1" fieldPosition="0"/>
    </format>
    <format dxfId="254">
      <pivotArea outline="0" collapsedLevelsAreSubtotals="1" fieldPosition="0"/>
    </format>
    <format dxfId="253">
      <pivotArea outline="0" collapsedLevelsAreSubtotals="1" fieldPosition="0"/>
    </format>
    <format dxfId="252">
      <pivotArea outline="0" collapsedLevelsAreSubtotals="1" fieldPosition="0"/>
    </format>
    <format dxfId="251">
      <pivotArea type="all" dataOnly="0" outline="0" fieldPosition="0"/>
    </format>
    <format dxfId="250">
      <pivotArea outline="0" collapsedLevelsAreSubtotals="1" fieldPosition="0"/>
    </format>
    <format dxfId="249">
      <pivotArea field="10" type="button" dataOnly="0" labelOnly="1" outline="0" axis="axisRow" fieldPosition="0"/>
    </format>
    <format dxfId="248">
      <pivotArea dataOnly="0" labelOnly="1" outline="0" axis="axisValues" fieldPosition="0"/>
    </format>
    <format dxfId="247">
      <pivotArea dataOnly="0" labelOnly="1" fieldPosition="0">
        <references count="1">
          <reference field="10" count="0"/>
        </references>
      </pivotArea>
    </format>
    <format dxfId="246">
      <pivotArea dataOnly="0" labelOnly="1" outline="0" axis="axisValues" fieldPosition="0"/>
    </format>
    <format dxfId="245">
      <pivotArea type="all" dataOnly="0" outline="0" fieldPosition="0"/>
    </format>
    <format dxfId="244">
      <pivotArea outline="0" collapsedLevelsAreSubtotals="1" fieldPosition="0"/>
    </format>
    <format dxfId="243">
      <pivotArea field="10" type="button" dataOnly="0" labelOnly="1" outline="0" axis="axisRow" fieldPosition="0"/>
    </format>
    <format dxfId="242">
      <pivotArea dataOnly="0" labelOnly="1" outline="0" axis="axisValues" fieldPosition="0"/>
    </format>
    <format dxfId="241">
      <pivotArea dataOnly="0" labelOnly="1" fieldPosition="0">
        <references count="1">
          <reference field="10" count="0"/>
        </references>
      </pivotArea>
    </format>
    <format dxfId="240">
      <pivotArea dataOnly="0" labelOnly="1" outline="0" axis="axisValues" fieldPosition="0"/>
    </format>
  </format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15"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4" rowHeaderCaption="Rating">
  <location ref="D18:E44" firstHeaderRow="1" firstDataRow="1" firstDataCol="1"/>
  <pivotFields count="22">
    <pivotField showAll="0"/>
    <pivotField showAll="0"/>
    <pivotField showAll="0"/>
    <pivotField showAll="0">
      <items count="1222">
        <item x="990"/>
        <item x="1079"/>
        <item x="138"/>
        <item x="157"/>
        <item x="30"/>
        <item x="128"/>
        <item x="259"/>
        <item x="507"/>
        <item x="717"/>
        <item x="609"/>
        <item x="1138"/>
        <item x="680"/>
        <item x="726"/>
        <item x="694"/>
        <item x="86"/>
        <item x="494"/>
        <item x="581"/>
        <item x="517"/>
        <item x="688"/>
        <item x="658"/>
        <item x="508"/>
        <item x="705"/>
        <item x="593"/>
        <item x="627"/>
        <item x="624"/>
        <item x="478"/>
        <item x="541"/>
        <item x="479"/>
        <item x="509"/>
        <item x="645"/>
        <item x="459"/>
        <item x="511"/>
        <item x="564"/>
        <item x="709"/>
        <item x="649"/>
        <item x="565"/>
        <item x="542"/>
        <item x="143"/>
        <item x="173"/>
        <item x="787"/>
        <item x="768"/>
        <item x="756"/>
        <item x="506"/>
        <item x="744"/>
        <item x="185"/>
        <item x="849"/>
        <item x="957"/>
        <item x="1166"/>
        <item x="1017"/>
        <item x="984"/>
        <item x="1187"/>
        <item x="978"/>
        <item x="1078"/>
        <item x="893"/>
        <item x="1096"/>
        <item x="722"/>
        <item x="958"/>
        <item x="905"/>
        <item x="689"/>
        <item x="606"/>
        <item x="629"/>
        <item x="595"/>
        <item x="54"/>
        <item x="439"/>
        <item x="43"/>
        <item x="728"/>
        <item x="352"/>
        <item x="323"/>
        <item x="404"/>
        <item x="210"/>
        <item x="78"/>
        <item x="119"/>
        <item x="74"/>
        <item x="166"/>
        <item x="96"/>
        <item x="90"/>
        <item x="146"/>
        <item x="225"/>
        <item x="0"/>
        <item x="194"/>
        <item x="95"/>
        <item x="150"/>
        <item x="40"/>
        <item x="97"/>
        <item x="82"/>
        <item x="207"/>
        <item x="252"/>
        <item x="676"/>
        <item x="50"/>
        <item x="168"/>
        <item x="221"/>
        <item x="99"/>
        <item x="137"/>
        <item x="243"/>
        <item x="980"/>
        <item x="862"/>
        <item x="927"/>
        <item x="1170"/>
        <item x="954"/>
        <item x="648"/>
        <item x="944"/>
        <item x="961"/>
        <item x="1144"/>
        <item x="956"/>
        <item x="1070"/>
        <item x="791"/>
        <item x="1004"/>
        <item x="991"/>
        <item x="881"/>
        <item x="1210"/>
        <item x="983"/>
        <item x="1146"/>
        <item x="903"/>
        <item x="921"/>
        <item x="1065"/>
        <item x="850"/>
        <item x="1211"/>
        <item x="350"/>
        <item x="427"/>
        <item x="409"/>
        <item x="696"/>
        <item x="178"/>
        <item x="330"/>
        <item x="501"/>
        <item x="721"/>
        <item x="628"/>
        <item x="692"/>
        <item x="681"/>
        <item x="760"/>
        <item x="379"/>
        <item x="247"/>
        <item x="1142"/>
        <item x="53"/>
        <item x="8"/>
        <item x="525"/>
        <item x="727"/>
        <item x="89"/>
        <item x="772"/>
        <item x="531"/>
        <item x="546"/>
        <item x="131"/>
        <item x="41"/>
        <item x="557"/>
        <item x="504"/>
        <item x="485"/>
        <item x="574"/>
        <item x="48"/>
        <item x="152"/>
        <item x="129"/>
        <item x="742"/>
        <item x="238"/>
        <item x="953"/>
        <item x="1030"/>
        <item x="426"/>
        <item x="515"/>
        <item x="23"/>
        <item x="19"/>
        <item x="175"/>
        <item x="1148"/>
        <item x="899"/>
        <item x="1010"/>
        <item x="378"/>
        <item x="408"/>
        <item x="254"/>
        <item x="1137"/>
        <item x="71"/>
        <item x="272"/>
        <item x="85"/>
        <item x="938"/>
        <item x="184"/>
        <item x="52"/>
        <item x="198"/>
        <item x="242"/>
        <item x="584"/>
        <item x="613"/>
        <item x="733"/>
        <item x="1153"/>
        <item x="480"/>
        <item x="1204"/>
        <item x="261"/>
        <item x="265"/>
        <item x="276"/>
        <item x="154"/>
        <item x="989"/>
        <item x="912"/>
        <item x="788"/>
        <item x="373"/>
        <item x="72"/>
        <item x="220"/>
        <item x="1008"/>
        <item x="687"/>
        <item x="1168"/>
        <item x="1048"/>
        <item x="1007"/>
        <item x="1186"/>
        <item x="1140"/>
        <item x="1117"/>
        <item x="997"/>
        <item x="793"/>
        <item x="444"/>
        <item x="589"/>
        <item x="336"/>
        <item x="403"/>
        <item x="496"/>
        <item x="519"/>
        <item x="576"/>
        <item x="458"/>
        <item x="381"/>
        <item x="280"/>
        <item x="161"/>
        <item x="177"/>
        <item x="244"/>
        <item x="218"/>
        <item x="454"/>
        <item x="430"/>
        <item x="361"/>
        <item x="338"/>
        <item x="418"/>
        <item x="428"/>
        <item x="2"/>
        <item x="35"/>
        <item x="405"/>
        <item x="679"/>
        <item x="160"/>
        <item x="215"/>
        <item x="200"/>
        <item x="1090"/>
        <item x="837"/>
        <item x="211"/>
        <item x="745"/>
        <item x="76"/>
        <item x="934"/>
        <item x="456"/>
        <item x="155"/>
        <item x="1108"/>
        <item x="856"/>
        <item x="713"/>
        <item x="421"/>
        <item x="802"/>
        <item x="266"/>
        <item x="1056"/>
        <item x="1163"/>
        <item x="757"/>
        <item x="626"/>
        <item x="476"/>
        <item x="738"/>
        <item x="260"/>
        <item x="204"/>
        <item x="290"/>
        <item x="601"/>
        <item x="308"/>
        <item x="482"/>
        <item x="526"/>
        <item x="514"/>
        <item x="545"/>
        <item x="582"/>
        <item x="489"/>
        <item x="666"/>
        <item x="569"/>
        <item x="452"/>
        <item x="725"/>
        <item x="31"/>
        <item x="402"/>
        <item x="326"/>
        <item x="534"/>
        <item x="438"/>
        <item x="419"/>
        <item x="307"/>
        <item x="311"/>
        <item x="389"/>
        <item x="447"/>
        <item x="333"/>
        <item x="359"/>
        <item x="346"/>
        <item x="309"/>
        <item x="300"/>
        <item x="295"/>
        <item x="337"/>
        <item x="344"/>
        <item x="331"/>
        <item x="372"/>
        <item x="20"/>
        <item x="304"/>
        <item x="715"/>
        <item x="170"/>
        <item x="57"/>
        <item x="718"/>
        <item x="1116"/>
        <item x="1128"/>
        <item x="120"/>
        <item x="1099"/>
        <item x="909"/>
        <item x="201"/>
        <item x="527"/>
        <item x="719"/>
        <item x="675"/>
        <item x="975"/>
        <item x="1073"/>
        <item x="848"/>
        <item x="554"/>
        <item x="683"/>
        <item x="734"/>
        <item x="723"/>
        <item x="968"/>
        <item x="1018"/>
        <item x="633"/>
        <item x="110"/>
        <item x="199"/>
        <item x="922"/>
        <item x="273"/>
        <item x="702"/>
        <item x="410"/>
        <item x="390"/>
        <item x="395"/>
        <item x="325"/>
        <item x="349"/>
        <item x="391"/>
        <item x="289"/>
        <item x="285"/>
        <item x="288"/>
        <item x="314"/>
        <item x="374"/>
        <item x="313"/>
        <item x="60"/>
        <item x="112"/>
        <item x="401"/>
        <item x="384"/>
        <item x="320"/>
        <item x="315"/>
        <item x="297"/>
        <item x="66"/>
        <item x="555"/>
        <item x="630"/>
        <item x="751"/>
        <item x="731"/>
        <item x="566"/>
        <item x="227"/>
        <item x="356"/>
        <item x="322"/>
        <item x="720"/>
        <item x="327"/>
        <item x="151"/>
        <item x="730"/>
        <item x="1131"/>
        <item x="1125"/>
        <item x="1112"/>
        <item x="818"/>
        <item x="697"/>
        <item x="585"/>
        <item x="518"/>
        <item x="387"/>
        <item x="296"/>
        <item x="343"/>
        <item x="5"/>
        <item x="32"/>
        <item x="100"/>
        <item x="33"/>
        <item x="213"/>
        <item x="124"/>
        <item x="370"/>
        <item x="298"/>
        <item x="339"/>
        <item x="270"/>
        <item x="1076"/>
        <item x="437"/>
        <item x="251"/>
        <item x="653"/>
        <item x="804"/>
        <item x="1175"/>
        <item x="823"/>
        <item x="940"/>
        <item x="864"/>
        <item x="840"/>
        <item x="1104"/>
        <item x="1160"/>
        <item x="911"/>
        <item x="801"/>
        <item x="821"/>
        <item x="931"/>
        <item x="1173"/>
        <item x="855"/>
        <item x="897"/>
        <item x="799"/>
        <item x="1217"/>
        <item x="1027"/>
        <item x="797"/>
        <item x="1064"/>
        <item x="898"/>
        <item x="191"/>
        <item x="465"/>
        <item x="618"/>
        <item x="735"/>
        <item x="647"/>
        <item x="623"/>
        <item x="570"/>
        <item x="608"/>
        <item x="355"/>
        <item x="108"/>
        <item x="104"/>
        <item x="9"/>
        <item x="197"/>
        <item x="61"/>
        <item x="55"/>
        <item x="13"/>
        <item x="4"/>
        <item x="12"/>
        <item x="686"/>
        <item x="386"/>
        <item x="368"/>
        <item x="332"/>
        <item x="1194"/>
        <item x="919"/>
        <item x="182"/>
        <item x="424"/>
        <item x="435"/>
        <item x="422"/>
        <item x="440"/>
        <item x="67"/>
        <item x="660"/>
        <item x="767"/>
        <item x="1105"/>
        <item x="796"/>
        <item x="888"/>
        <item x="822"/>
        <item x="867"/>
        <item x="800"/>
        <item x="790"/>
        <item x="833"/>
        <item x="890"/>
        <item x="827"/>
        <item x="495"/>
        <item x="967"/>
        <item x="985"/>
        <item x="832"/>
        <item x="908"/>
        <item x="882"/>
        <item x="926"/>
        <item x="1062"/>
        <item x="1213"/>
        <item x="1145"/>
        <item x="847"/>
        <item x="960"/>
        <item x="971"/>
        <item x="824"/>
        <item x="843"/>
        <item x="829"/>
        <item x="1002"/>
        <item x="1014"/>
        <item x="1200"/>
        <item x="877"/>
        <item x="879"/>
        <item x="998"/>
        <item x="1000"/>
        <item x="981"/>
        <item x="1006"/>
        <item x="655"/>
        <item x="765"/>
        <item x="712"/>
        <item x="741"/>
        <item x="575"/>
        <item x="678"/>
        <item x="777"/>
        <item x="583"/>
        <item x="1087"/>
        <item x="748"/>
        <item x="512"/>
        <item x="1127"/>
        <item x="803"/>
        <item x="874"/>
        <item x="1092"/>
        <item x="841"/>
        <item x="1109"/>
        <item x="863"/>
        <item x="746"/>
        <item x="965"/>
        <item x="64"/>
        <item x="431"/>
        <item x="360"/>
        <item x="324"/>
        <item x="365"/>
        <item x="406"/>
        <item x="397"/>
        <item x="286"/>
        <item x="287"/>
        <item x="24"/>
        <item x="274"/>
        <item x="190"/>
        <item x="36"/>
        <item x="411"/>
        <item x="340"/>
        <item x="79"/>
        <item x="635"/>
        <item x="774"/>
        <item x="503"/>
        <item x="828"/>
        <item x="417"/>
        <item x="412"/>
        <item x="292"/>
        <item x="358"/>
        <item x="423"/>
        <item x="291"/>
        <item x="385"/>
        <item x="392"/>
        <item x="704"/>
        <item x="413"/>
        <item x="664"/>
        <item x="429"/>
        <item x="362"/>
        <item x="305"/>
        <item x="382"/>
        <item x="318"/>
        <item x="394"/>
        <item x="552"/>
        <item x="598"/>
        <item x="535"/>
        <item x="398"/>
        <item x="1216"/>
        <item x="255"/>
        <item x="1074"/>
        <item x="1215"/>
        <item x="1120"/>
        <item x="396"/>
        <item x="183"/>
        <item x="393"/>
        <item x="1035"/>
        <item x="1046"/>
        <item x="366"/>
        <item x="808"/>
        <item x="1022"/>
        <item x="959"/>
        <item x="1077"/>
        <item x="1028"/>
        <item x="1180"/>
        <item x="62"/>
        <item x="442"/>
        <item x="951"/>
        <item x="878"/>
        <item x="1086"/>
        <item x="139"/>
        <item x="347"/>
        <item x="7"/>
        <item x="1188"/>
        <item x="433"/>
        <item x="284"/>
        <item x="14"/>
        <item x="937"/>
        <item x="15"/>
        <item x="708"/>
        <item x="364"/>
        <item x="121"/>
        <item x="279"/>
        <item x="380"/>
        <item x="39"/>
        <item x="301"/>
        <item x="302"/>
        <item x="357"/>
        <item x="94"/>
        <item x="513"/>
        <item x="1053"/>
        <item x="612"/>
        <item x="1162"/>
        <item x="1036"/>
        <item x="868"/>
        <item x="1135"/>
        <item x="579"/>
        <item x="268"/>
        <item x="892"/>
        <item x="256"/>
        <item x="670"/>
        <item x="130"/>
        <item x="126"/>
        <item x="1103"/>
        <item x="1155"/>
        <item x="235"/>
        <item x="149"/>
        <item x="171"/>
        <item x="87"/>
        <item x="205"/>
        <item x="656"/>
        <item x="639"/>
        <item x="558"/>
        <item x="577"/>
        <item x="684"/>
        <item x="556"/>
        <item x="520"/>
        <item x="632"/>
        <item x="749"/>
        <item x="529"/>
        <item x="747"/>
        <item x="693"/>
        <item x="607"/>
        <item x="453"/>
        <item x="549"/>
        <item x="1061"/>
        <item x="416"/>
        <item x="918"/>
        <item x="887"/>
        <item x="1179"/>
        <item x="1023"/>
        <item x="1192"/>
        <item x="913"/>
        <item x="1150"/>
        <item x="838"/>
        <item x="817"/>
        <item x="884"/>
        <item x="1141"/>
        <item x="813"/>
        <item x="842"/>
        <item x="816"/>
        <item x="994"/>
        <item x="1176"/>
        <item x="1214"/>
        <item x="17"/>
        <item x="241"/>
        <item x="123"/>
        <item x="1113"/>
        <item x="239"/>
        <item x="785"/>
        <item x="700"/>
        <item x="668"/>
        <item x="631"/>
        <item x="604"/>
        <item x="677"/>
        <item x="766"/>
        <item x="253"/>
        <item x="434"/>
        <item x="1202"/>
        <item x="695"/>
        <item x="84"/>
        <item x="229"/>
        <item x="462"/>
        <item x="599"/>
        <item x="665"/>
        <item x="646"/>
        <item x="81"/>
        <item x="107"/>
        <item x="432"/>
        <item x="58"/>
        <item x="1183"/>
        <item x="400"/>
        <item x="883"/>
        <item x="1193"/>
        <item x="963"/>
        <item x="1063"/>
        <item x="1151"/>
        <item x="232"/>
        <item x="1129"/>
        <item x="132"/>
        <item x="249"/>
        <item x="258"/>
        <item x="1133"/>
        <item x="1209"/>
        <item x="671"/>
        <item x="986"/>
        <item x="929"/>
        <item x="1207"/>
        <item x="894"/>
        <item x="1124"/>
        <item x="642"/>
        <item x="449"/>
        <item x="367"/>
        <item x="106"/>
        <item x="1069"/>
        <item x="1118"/>
        <item x="901"/>
        <item x="1182"/>
        <item x="1067"/>
        <item x="947"/>
        <item x="1037"/>
        <item x="935"/>
        <item x="976"/>
        <item x="854"/>
        <item x="811"/>
        <item x="1172"/>
        <item x="904"/>
        <item x="933"/>
        <item x="1040"/>
        <item x="1139"/>
        <item x="1119"/>
        <item x="1195"/>
        <item x="167"/>
        <item x="562"/>
        <item x="964"/>
        <item x="1121"/>
        <item x="543"/>
        <item x="553"/>
        <item x="567"/>
        <item x="461"/>
        <item x="537"/>
        <item x="294"/>
        <item x="663"/>
        <item x="93"/>
        <item x="263"/>
        <item x="363"/>
        <item x="319"/>
        <item x="334"/>
        <item x="371"/>
        <item x="312"/>
        <item x="328"/>
        <item x="420"/>
        <item x="415"/>
        <item x="1206"/>
        <item x="1123"/>
        <item x="1132"/>
        <item x="771"/>
        <item x="1059"/>
        <item x="907"/>
        <item x="902"/>
        <item x="1088"/>
        <item x="625"/>
        <item x="1134"/>
        <item x="682"/>
        <item x="571"/>
        <item x="789"/>
        <item x="995"/>
        <item x="1045"/>
        <item x="1082"/>
        <item x="1072"/>
        <item x="1102"/>
        <item x="1012"/>
        <item x="979"/>
        <item x="820"/>
        <item x="1042"/>
        <item x="1015"/>
        <item x="1196"/>
        <item x="755"/>
        <item x="1205"/>
        <item x="1031"/>
        <item x="885"/>
        <item x="895"/>
        <item x="115"/>
        <item x="1083"/>
        <item x="1044"/>
        <item x="1184"/>
        <item x="952"/>
        <item x="1161"/>
        <item x="1181"/>
        <item x="1024"/>
        <item x="587"/>
        <item x="896"/>
        <item x="1060"/>
        <item x="611"/>
        <item x="502"/>
        <item x="464"/>
        <item x="701"/>
        <item x="650"/>
        <item x="477"/>
        <item x="463"/>
        <item x="782"/>
        <item x="586"/>
        <item x="763"/>
        <item x="769"/>
        <item x="703"/>
        <item x="776"/>
        <item x="743"/>
        <item x="673"/>
        <item x="487"/>
        <item x="528"/>
        <item x="759"/>
        <item x="729"/>
        <item x="353"/>
        <item x="522"/>
        <item x="1033"/>
        <item x="948"/>
        <item x="928"/>
        <item x="246"/>
        <item x="111"/>
        <item x="1021"/>
        <item x="914"/>
        <item x="208"/>
        <item x="1203"/>
        <item x="950"/>
        <item x="858"/>
        <item x="1093"/>
        <item x="876"/>
        <item x="758"/>
        <item x="1043"/>
        <item x="1189"/>
        <item x="1219"/>
        <item x="972"/>
        <item x="807"/>
        <item x="1085"/>
        <item x="993"/>
        <item x="930"/>
        <item x="825"/>
        <item x="1130"/>
        <item x="966"/>
        <item x="1071"/>
        <item x="1081"/>
        <item x="1136"/>
        <item x="830"/>
        <item x="1001"/>
        <item x="809"/>
        <item x="939"/>
        <item x="1115"/>
        <item x="1089"/>
        <item x="351"/>
        <item x="795"/>
        <item x="1177"/>
        <item x="610"/>
        <item x="83"/>
        <item x="488"/>
        <item x="348"/>
        <item x="544"/>
        <item x="614"/>
        <item x="596"/>
        <item x="638"/>
        <item x="740"/>
        <item x="497"/>
        <item x="600"/>
        <item x="761"/>
        <item x="770"/>
        <item x="875"/>
        <item x="88"/>
        <item x="140"/>
        <item x="1029"/>
        <item x="1149"/>
        <item x="533"/>
        <item x="764"/>
        <item x="436"/>
        <item x="21"/>
        <item x="75"/>
        <item x="174"/>
        <item x="399"/>
        <item x="219"/>
        <item x="156"/>
        <item x="42"/>
        <item x="158"/>
        <item x="73"/>
        <item x="317"/>
        <item x="445"/>
        <item x="667"/>
        <item x="375"/>
        <item x="282"/>
        <item x="636"/>
        <item x="281"/>
        <item x="306"/>
        <item x="310"/>
        <item x="335"/>
        <item x="987"/>
        <item x="641"/>
        <item x="941"/>
        <item x="716"/>
        <item x="267"/>
        <item x="568"/>
        <item x="493"/>
        <item x="924"/>
        <item x="866"/>
        <item x="936"/>
        <item x="1201"/>
        <item x="1039"/>
        <item x="1114"/>
        <item x="1019"/>
        <item x="278"/>
        <item x="711"/>
        <item x="999"/>
        <item x="616"/>
        <item x="1126"/>
        <item x="516"/>
        <item x="982"/>
        <item x="644"/>
        <item x="652"/>
        <item x="977"/>
        <item x="407"/>
        <item x="1154"/>
        <item x="383"/>
        <item x="303"/>
        <item x="377"/>
        <item x="446"/>
        <item x="212"/>
        <item x="105"/>
        <item x="142"/>
        <item x="1066"/>
        <item x="597"/>
        <item x="539"/>
        <item x="1198"/>
        <item x="1178"/>
        <item x="448"/>
        <item x="605"/>
        <item x="18"/>
        <item x="26"/>
        <item x="783"/>
        <item x="536"/>
        <item x="470"/>
        <item x="136"/>
        <item x="37"/>
        <item x="643"/>
        <item x="523"/>
        <item x="548"/>
        <item x="172"/>
        <item x="698"/>
        <item x="707"/>
        <item x="580"/>
        <item x="321"/>
        <item x="1009"/>
        <item x="44"/>
        <item x="674"/>
        <item x="640"/>
        <item x="486"/>
        <item x="602"/>
        <item x="736"/>
        <item x="530"/>
        <item x="1058"/>
        <item x="491"/>
        <item x="475"/>
        <item x="468"/>
        <item x="467"/>
        <item x="91"/>
        <item x="233"/>
        <item x="620"/>
        <item x="231"/>
        <item x="1020"/>
        <item x="189"/>
        <item x="591"/>
        <item x="781"/>
        <item x="621"/>
        <item x="98"/>
        <item x="1107"/>
        <item x="962"/>
        <item x="1026"/>
        <item x="916"/>
        <item x="1051"/>
        <item x="880"/>
        <item x="886"/>
        <item x="1098"/>
        <item x="906"/>
        <item x="1047"/>
        <item x="1191"/>
        <item x="869"/>
        <item x="1110"/>
        <item x="852"/>
        <item x="1038"/>
        <item x="101"/>
        <item x="806"/>
        <item x="214"/>
        <item x="917"/>
        <item x="672"/>
        <item x="946"/>
        <item x="103"/>
        <item x="179"/>
        <item x="910"/>
        <item x="532"/>
        <item x="521"/>
        <item x="622"/>
        <item x="654"/>
        <item x="737"/>
        <item x="471"/>
        <item x="690"/>
        <item x="691"/>
        <item x="603"/>
        <item x="753"/>
        <item x="775"/>
        <item x="550"/>
        <item x="1164"/>
        <item x="1075"/>
        <item x="1054"/>
        <item x="65"/>
        <item x="560"/>
        <item x="739"/>
        <item x="484"/>
        <item x="500"/>
        <item x="779"/>
        <item x="1169"/>
        <item x="196"/>
        <item x="714"/>
        <item x="750"/>
        <item x="780"/>
        <item x="1041"/>
        <item x="1122"/>
        <item x="1159"/>
        <item x="1147"/>
        <item x="778"/>
        <item x="762"/>
        <item x="699"/>
        <item x="685"/>
        <item x="559"/>
        <item x="176"/>
        <item x="1157"/>
        <item x="724"/>
        <item x="222"/>
        <item x="889"/>
        <item x="969"/>
        <item x="900"/>
        <item x="836"/>
        <item x="1111"/>
        <item x="851"/>
        <item x="844"/>
        <item x="861"/>
        <item x="1152"/>
        <item x="619"/>
        <item x="942"/>
        <item x="1003"/>
        <item x="573"/>
        <item x="469"/>
        <item x="490"/>
        <item x="594"/>
        <item x="499"/>
        <item x="588"/>
        <item x="498"/>
        <item x="466"/>
        <item x="662"/>
        <item x="710"/>
        <item x="481"/>
        <item x="669"/>
        <item x="492"/>
        <item x="860"/>
        <item x="1106"/>
        <item x="1199"/>
        <item x="1158"/>
        <item x="1220"/>
        <item x="1016"/>
        <item x="853"/>
        <item x="329"/>
        <item x="293"/>
        <item x="283"/>
        <item x="127"/>
        <item x="68"/>
        <item x="16"/>
        <item x="615"/>
        <item x="773"/>
        <item x="617"/>
        <item x="10"/>
        <item x="223"/>
        <item x="505"/>
        <item x="460"/>
        <item x="414"/>
        <item x="510"/>
        <item x="483"/>
        <item x="457"/>
        <item x="369"/>
        <item x="6"/>
        <item x="193"/>
        <item x="162"/>
        <item x="102"/>
        <item x="388"/>
        <item x="540"/>
        <item x="3"/>
        <item x="786"/>
        <item x="354"/>
        <item x="578"/>
        <item x="473"/>
        <item x="474"/>
        <item x="706"/>
        <item x="450"/>
        <item x="299"/>
        <item x="661"/>
        <item x="524"/>
        <item x="547"/>
        <item x="451"/>
        <item x="455"/>
        <item x="27"/>
        <item x="77"/>
        <item x="180"/>
        <item x="135"/>
        <item x="1005"/>
        <item x="1101"/>
        <item x="784"/>
        <item x="262"/>
        <item x="148"/>
        <item x="752"/>
        <item x="109"/>
        <item x="794"/>
        <item x="988"/>
        <item x="871"/>
        <item x="810"/>
        <item x="798"/>
        <item x="1171"/>
        <item x="949"/>
        <item x="815"/>
        <item x="1025"/>
        <item x="891"/>
        <item x="1032"/>
        <item x="846"/>
        <item x="812"/>
        <item x="859"/>
        <item x="835"/>
        <item x="865"/>
        <item x="1218"/>
        <item x="814"/>
        <item x="1100"/>
        <item x="819"/>
        <item x="1208"/>
        <item x="943"/>
        <item x="845"/>
        <item x="805"/>
        <item x="870"/>
        <item x="973"/>
        <item x="873"/>
        <item x="945"/>
        <item x="1068"/>
        <item x="920"/>
        <item x="915"/>
        <item x="195"/>
        <item x="237"/>
        <item x="754"/>
        <item x="974"/>
        <item x="1084"/>
        <item x="1049"/>
        <item x="1174"/>
        <item x="657"/>
        <item x="592"/>
        <item x="1080"/>
        <item x="659"/>
        <item x="651"/>
        <item x="376"/>
        <item x="181"/>
        <item x="1057"/>
        <item x="1"/>
        <item x="51"/>
        <item x="25"/>
        <item x="341"/>
        <item x="134"/>
        <item x="147"/>
        <item x="29"/>
        <item x="70"/>
        <item x="443"/>
        <item x="345"/>
        <item x="69"/>
        <item x="342"/>
        <item x="59"/>
        <item x="248"/>
        <item x="163"/>
        <item x="187"/>
        <item x="38"/>
        <item x="28"/>
        <item x="34"/>
        <item x="49"/>
        <item x="122"/>
        <item x="47"/>
        <item x="996"/>
        <item x="230"/>
        <item x="1197"/>
        <item x="11"/>
        <item x="164"/>
        <item x="145"/>
        <item x="1097"/>
        <item x="113"/>
        <item x="203"/>
        <item x="117"/>
        <item x="114"/>
        <item x="275"/>
        <item x="245"/>
        <item x="224"/>
        <item x="264"/>
        <item x="240"/>
        <item x="236"/>
        <item x="792"/>
        <item x="590"/>
        <item x="63"/>
        <item x="188"/>
        <item x="169"/>
        <item x="165"/>
        <item x="92"/>
        <item x="561"/>
        <item x="563"/>
        <item x="45"/>
        <item x="192"/>
        <item x="1050"/>
        <item x="1091"/>
        <item x="857"/>
        <item x="441"/>
        <item x="209"/>
        <item x="839"/>
        <item x="257"/>
        <item x="732"/>
        <item x="1034"/>
        <item x="955"/>
        <item x="1013"/>
        <item x="277"/>
        <item x="56"/>
        <item x="133"/>
        <item x="234"/>
        <item x="637"/>
        <item x="551"/>
        <item x="572"/>
        <item x="271"/>
        <item x="872"/>
        <item x="1190"/>
        <item x="1156"/>
        <item x="1143"/>
        <item x="831"/>
        <item x="970"/>
        <item x="826"/>
        <item x="1095"/>
        <item x="1165"/>
        <item x="834"/>
        <item x="1094"/>
        <item x="202"/>
        <item x="316"/>
        <item x="1011"/>
        <item x="932"/>
        <item x="992"/>
        <item x="925"/>
        <item x="1185"/>
        <item x="1055"/>
        <item x="538"/>
        <item x="22"/>
        <item x="153"/>
        <item x="80"/>
        <item x="118"/>
        <item x="228"/>
        <item x="1167"/>
        <item x="206"/>
        <item x="250"/>
        <item x="269"/>
        <item x="217"/>
        <item x="186"/>
        <item x="116"/>
        <item x="141"/>
        <item x="144"/>
        <item x="46"/>
        <item x="216"/>
        <item x="159"/>
        <item x="226"/>
        <item x="1212"/>
        <item x="472"/>
        <item x="634"/>
        <item x="425"/>
        <item x="125"/>
        <item x="1052"/>
        <item x="923"/>
        <item t="default"/>
      </items>
    </pivotField>
    <pivotField showAll="0">
      <items count="10">
        <item x="7"/>
        <item x="0"/>
        <item x="1"/>
        <item x="8"/>
        <item x="4"/>
        <item x="5"/>
        <item x="2"/>
        <item x="3"/>
        <item x="6"/>
        <item t="default"/>
      </items>
    </pivotField>
    <pivotField showAll="0"/>
    <pivotField showAll="0"/>
    <pivotField numFmtId="164"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dataField="1"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axis="axisRow" showAll="0" sortType="descending">
      <items count="27">
        <item x="15"/>
        <item x="20"/>
        <item x="16"/>
        <item x="13"/>
        <item x="6"/>
        <item x="5"/>
        <item x="4"/>
        <item x="0"/>
        <item x="3"/>
        <item x="1"/>
        <item x="2"/>
        <item x="11"/>
        <item x="7"/>
        <item x="9"/>
        <item x="12"/>
        <item x="10"/>
        <item x="8"/>
        <item x="14"/>
        <item x="19"/>
        <item x="17"/>
        <item x="25"/>
        <item x="18"/>
        <item x="24"/>
        <item x="21"/>
        <item x="23"/>
        <item x="22"/>
        <item t="default"/>
      </items>
    </pivotField>
    <pivotField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 showAll="0">
      <items count="4">
        <item x="1"/>
        <item x="2"/>
        <item x="0"/>
        <item t="default"/>
      </items>
    </pivotField>
    <pivotField dragToRow="0" dragToCol="0" dragToPage="0" showAll="0" defaultSubtotal="0"/>
  </pivotFields>
  <rowFields count="1">
    <field x="10"/>
  </rowFields>
  <rowItems count="26">
    <i>
      <x/>
    </i>
    <i>
      <x v="1"/>
    </i>
    <i>
      <x v="2"/>
    </i>
    <i>
      <x v="3"/>
    </i>
    <i>
      <x v="4"/>
    </i>
    <i>
      <x v="5"/>
    </i>
    <i>
      <x v="6"/>
    </i>
    <i>
      <x v="7"/>
    </i>
    <i>
      <x v="8"/>
    </i>
    <i>
      <x v="9"/>
    </i>
    <i>
      <x v="10"/>
    </i>
    <i>
      <x v="11"/>
    </i>
    <i>
      <x v="12"/>
    </i>
    <i>
      <x v="13"/>
    </i>
    <i>
      <x v="14"/>
    </i>
    <i>
      <x v="15"/>
    </i>
    <i>
      <x v="16"/>
    </i>
    <i>
      <x v="17"/>
    </i>
    <i>
      <x v="18"/>
    </i>
    <i>
      <x v="19"/>
    </i>
    <i>
      <x v="20"/>
    </i>
    <i>
      <x v="21"/>
    </i>
    <i>
      <x v="22"/>
    </i>
    <i>
      <x v="23"/>
    </i>
    <i>
      <x v="24"/>
    </i>
    <i>
      <x v="25"/>
    </i>
  </rowItems>
  <colItems count="1">
    <i/>
  </colItems>
  <dataFields count="1">
    <dataField name="Average of discount_percentage" fld="9" subtotal="average" baseField="0" baseItem="0" numFmtId="9"/>
  </dataFields>
  <formats count="32">
    <format dxfId="296">
      <pivotArea outline="0" collapsedLevelsAreSubtotals="1" fieldPosition="0"/>
    </format>
    <format dxfId="295">
      <pivotArea outline="0" collapsedLevelsAreSubtotals="1" fieldPosition="0"/>
    </format>
    <format dxfId="294">
      <pivotArea outline="0" collapsedLevelsAreSubtotals="1" fieldPosition="0"/>
    </format>
    <format dxfId="293">
      <pivotArea outline="0" collapsedLevelsAreSubtotals="1" fieldPosition="0"/>
    </format>
    <format dxfId="292">
      <pivotArea outline="0" collapsedLevelsAreSubtotals="1" fieldPosition="0"/>
    </format>
    <format dxfId="291">
      <pivotArea outline="0" collapsedLevelsAreSubtotals="1" fieldPosition="0"/>
    </format>
    <format dxfId="290">
      <pivotArea outline="0" collapsedLevelsAreSubtotals="1" fieldPosition="0"/>
    </format>
    <format dxfId="289">
      <pivotArea outline="0" collapsedLevelsAreSubtotals="1" fieldPosition="0"/>
    </format>
    <format dxfId="288">
      <pivotArea outline="0" collapsedLevelsAreSubtotals="1" fieldPosition="0"/>
    </format>
    <format dxfId="287">
      <pivotArea outline="0" collapsedLevelsAreSubtotals="1" fieldPosition="0"/>
    </format>
    <format dxfId="286">
      <pivotArea outline="0" collapsedLevelsAreSubtotals="1" fieldPosition="0"/>
    </format>
    <format dxfId="285">
      <pivotArea outline="0" collapsedLevelsAreSubtotals="1" fieldPosition="0"/>
    </format>
    <format dxfId="284">
      <pivotArea outline="0" collapsedLevelsAreSubtotals="1" fieldPosition="0"/>
    </format>
    <format dxfId="283">
      <pivotArea outline="0" collapsedLevelsAreSubtotals="1" fieldPosition="0"/>
    </format>
    <format dxfId="282">
      <pivotArea outline="0" collapsedLevelsAreSubtotals="1" fieldPosition="0"/>
    </format>
    <format dxfId="281">
      <pivotArea outline="0" collapsedLevelsAreSubtotals="1" fieldPosition="0"/>
    </format>
    <format dxfId="280">
      <pivotArea outline="0" collapsedLevelsAreSubtotals="1" fieldPosition="0"/>
    </format>
    <format dxfId="279">
      <pivotArea outline="0" collapsedLevelsAreSubtotals="1" fieldPosition="0"/>
    </format>
    <format dxfId="278">
      <pivotArea outline="0" collapsedLevelsAreSubtotals="1" fieldPosition="0"/>
    </format>
    <format dxfId="277">
      <pivotArea outline="0" collapsedLevelsAreSubtotals="1" fieldPosition="0"/>
    </format>
    <format dxfId="276">
      <pivotArea type="all" dataOnly="0" outline="0" fieldPosition="0"/>
    </format>
    <format dxfId="275">
      <pivotArea outline="0" collapsedLevelsAreSubtotals="1" fieldPosition="0"/>
    </format>
    <format dxfId="274">
      <pivotArea field="10" type="button" dataOnly="0" labelOnly="1" outline="0" axis="axisRow" fieldPosition="0"/>
    </format>
    <format dxfId="273">
      <pivotArea dataOnly="0" labelOnly="1" outline="0" axis="axisValues" fieldPosition="0"/>
    </format>
    <format dxfId="272">
      <pivotArea dataOnly="0" labelOnly="1" fieldPosition="0">
        <references count="1">
          <reference field="10" count="0"/>
        </references>
      </pivotArea>
    </format>
    <format dxfId="271">
      <pivotArea dataOnly="0" labelOnly="1" outline="0" axis="axisValues" fieldPosition="0"/>
    </format>
    <format dxfId="270">
      <pivotArea type="all" dataOnly="0" outline="0" fieldPosition="0"/>
    </format>
    <format dxfId="269">
      <pivotArea outline="0" collapsedLevelsAreSubtotals="1" fieldPosition="0"/>
    </format>
    <format dxfId="268">
      <pivotArea field="10" type="button" dataOnly="0" labelOnly="1" outline="0" axis="axisRow" fieldPosition="0"/>
    </format>
    <format dxfId="267">
      <pivotArea dataOnly="0" labelOnly="1" outline="0" axis="axisValues" fieldPosition="0"/>
    </format>
    <format dxfId="266">
      <pivotArea dataOnly="0" labelOnly="1" fieldPosition="0">
        <references count="1">
          <reference field="10" count="0"/>
        </references>
      </pivotArea>
    </format>
    <format dxfId="265">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21" rowHeaderCaption="Category">
  <location ref="D3:E12" firstHeaderRow="1" firstDataRow="1" firstDataCol="1"/>
  <pivotFields count="22">
    <pivotField dataField="1" showAll="0"/>
    <pivotField showAll="0"/>
    <pivotField showAll="0"/>
    <pivotField showAll="0"/>
    <pivotField axis="axisRow" showAll="0" sortType="descending">
      <items count="10">
        <item x="6"/>
        <item x="3"/>
        <item x="2"/>
        <item x="5"/>
        <item x="4"/>
        <item x="8"/>
        <item x="1"/>
        <item x="0"/>
        <item x="7"/>
        <item t="default"/>
      </items>
      <autoSortScope>
        <pivotArea dataOnly="0" outline="0" fieldPosition="0">
          <references count="1">
            <reference field="4294967294" count="1" selected="0">
              <x v="0"/>
            </reference>
          </references>
        </pivotArea>
      </autoSortScope>
    </pivotField>
    <pivotField showAll="0"/>
    <pivotField showAll="0"/>
    <pivotField numFmtId="164"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4"/>
  </rowFields>
  <rowItems count="9">
    <i>
      <x v="6"/>
    </i>
    <i>
      <x v="4"/>
    </i>
    <i>
      <x v="7"/>
    </i>
    <i>
      <x v="1"/>
    </i>
    <i>
      <x v="2"/>
    </i>
    <i>
      <x v="3"/>
    </i>
    <i>
      <x v="8"/>
    </i>
    <i>
      <x/>
    </i>
    <i>
      <x v="5"/>
    </i>
  </rowItems>
  <colItems count="1">
    <i/>
  </colItems>
  <dataFields count="1">
    <dataField name="Count of product_id" fld="0" subtotal="count" baseField="0" baseItem="0"/>
  </dataFields>
  <formats count="20">
    <format dxfId="41">
      <pivotArea outline="0" collapsedLevelsAreSubtotals="1" fieldPosition="0"/>
    </format>
    <format dxfId="40">
      <pivotArea outline="0" collapsedLevelsAreSubtotals="1" fieldPosition="0"/>
    </format>
    <format dxfId="39">
      <pivotArea outline="0" collapsedLevelsAreSubtotals="1" fieldPosition="0"/>
    </format>
    <format dxfId="38">
      <pivotArea outline="0" collapsedLevelsAreSubtotals="1" fieldPosition="0"/>
    </format>
    <format dxfId="37">
      <pivotArea outline="0" collapsedLevelsAreSubtotals="1" fieldPosition="0"/>
    </format>
    <format dxfId="36">
      <pivotArea outline="0" collapsedLevelsAreSubtotals="1" fieldPosition="0"/>
    </format>
    <format dxfId="35">
      <pivotArea outline="0" collapsedLevelsAreSubtotals="1" fieldPosition="0"/>
    </format>
    <format dxfId="34">
      <pivotArea outline="0" collapsedLevelsAreSubtotals="1" fieldPosition="0"/>
    </format>
    <format dxfId="33">
      <pivotArea type="all" dataOnly="0" outline="0" fieldPosition="0"/>
    </format>
    <format dxfId="32">
      <pivotArea outline="0" collapsedLevelsAreSubtotals="1" fieldPosition="0"/>
    </format>
    <format dxfId="31">
      <pivotArea field="4" type="button" dataOnly="0" labelOnly="1" outline="0" axis="axisRow" fieldPosition="0"/>
    </format>
    <format dxfId="30">
      <pivotArea dataOnly="0" labelOnly="1" outline="0" axis="axisValues" fieldPosition="0"/>
    </format>
    <format dxfId="29">
      <pivotArea dataOnly="0" labelOnly="1" fieldPosition="0">
        <references count="1">
          <reference field="4" count="0"/>
        </references>
      </pivotArea>
    </format>
    <format dxfId="28">
      <pivotArea dataOnly="0" labelOnly="1" outline="0" axis="axisValues" fieldPosition="0"/>
    </format>
    <format dxfId="27">
      <pivotArea type="all" dataOnly="0" outline="0" fieldPosition="0"/>
    </format>
    <format dxfId="26">
      <pivotArea outline="0" collapsedLevelsAreSubtotals="1" fieldPosition="0"/>
    </format>
    <format dxfId="25">
      <pivotArea field="4" type="button" dataOnly="0" labelOnly="1" outline="0" axis="axisRow" fieldPosition="0"/>
    </format>
    <format dxfId="24">
      <pivotArea dataOnly="0" labelOnly="1" outline="0" axis="axisValues" fieldPosition="0"/>
    </format>
    <format dxfId="23">
      <pivotArea dataOnly="0" labelOnly="1" fieldPosition="0">
        <references count="1">
          <reference field="4" count="0"/>
        </references>
      </pivotArea>
    </format>
    <format dxfId="22">
      <pivotArea dataOnly="0" labelOnly="1" outline="0" axis="axisValues" fieldPosition="0"/>
    </format>
  </formats>
  <chartFormats count="5">
    <chartFormat chart="12" format="0"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15" format="1"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 chart="20"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3" rowHeaderCaption="Category">
  <location ref="A3:B12" firstHeaderRow="1" firstDataRow="1" firstDataCol="1"/>
  <pivotFields count="22">
    <pivotField showAll="0"/>
    <pivotField showAll="0"/>
    <pivotField showAll="0"/>
    <pivotField showAll="0"/>
    <pivotField axis="axisRow" showAll="0" sortType="descending">
      <items count="10">
        <item x="6"/>
        <item x="3"/>
        <item x="2"/>
        <item x="5"/>
        <item x="4"/>
        <item x="8"/>
        <item x="1"/>
        <item x="0"/>
        <item x="7"/>
        <item t="default"/>
      </items>
      <autoSortScope>
        <pivotArea dataOnly="0" outline="0" fieldPosition="0">
          <references count="1">
            <reference field="4294967294" count="1" selected="0">
              <x v="0"/>
            </reference>
          </references>
        </pivotArea>
      </autoSortScope>
    </pivotField>
    <pivotField showAll="0"/>
    <pivotField showAll="0"/>
    <pivotField numFmtId="164"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4"/>
  </rowFields>
  <rowItems count="9">
    <i>
      <x v="3"/>
    </i>
    <i>
      <x v="7"/>
    </i>
    <i>
      <x v="5"/>
    </i>
    <i>
      <x v="6"/>
    </i>
    <i>
      <x v="2"/>
    </i>
    <i>
      <x v="8"/>
    </i>
    <i>
      <x v="4"/>
    </i>
    <i>
      <x v="1"/>
    </i>
    <i>
      <x/>
    </i>
  </rowItems>
  <colItems count="1">
    <i/>
  </colItems>
  <dataFields count="1">
    <dataField name="Average of discount_percentage" fld="9" subtotal="average" baseField="0" baseItem="0" numFmtId="9"/>
  </dataFields>
  <formats count="19">
    <format dxfId="60">
      <pivotArea outline="0" collapsedLevelsAreSubtotals="1" fieldPosition="0"/>
    </format>
    <format dxfId="59">
      <pivotArea outline="0" collapsedLevelsAreSubtotals="1" fieldPosition="0"/>
    </format>
    <format dxfId="58">
      <pivotArea outline="0" collapsedLevelsAreSubtotals="1" fieldPosition="0"/>
    </format>
    <format dxfId="57">
      <pivotArea outline="0" collapsedLevelsAreSubtotals="1" fieldPosition="0"/>
    </format>
    <format dxfId="56">
      <pivotArea outline="0" collapsedLevelsAreSubtotals="1" fieldPosition="0"/>
    </format>
    <format dxfId="55">
      <pivotArea outline="0" collapsedLevelsAreSubtotals="1" fieldPosition="0"/>
    </format>
    <format dxfId="54">
      <pivotArea outline="0" collapsedLevelsAreSubtotals="1" fieldPosition="0"/>
    </format>
    <format dxfId="53">
      <pivotArea type="all" dataOnly="0" outline="0" fieldPosition="0"/>
    </format>
    <format dxfId="52">
      <pivotArea outline="0" collapsedLevelsAreSubtotals="1" fieldPosition="0"/>
    </format>
    <format dxfId="51">
      <pivotArea field="4" type="button" dataOnly="0" labelOnly="1" outline="0" axis="axisRow" fieldPosition="0"/>
    </format>
    <format dxfId="50">
      <pivotArea dataOnly="0" labelOnly="1" outline="0" axis="axisValues" fieldPosition="0"/>
    </format>
    <format dxfId="49">
      <pivotArea dataOnly="0" labelOnly="1" fieldPosition="0">
        <references count="1">
          <reference field="4" count="0"/>
        </references>
      </pivotArea>
    </format>
    <format dxfId="48">
      <pivotArea dataOnly="0" labelOnly="1" outline="0" axis="axisValues" fieldPosition="0"/>
    </format>
    <format dxfId="47">
      <pivotArea type="all" dataOnly="0" outline="0" fieldPosition="0"/>
    </format>
    <format dxfId="46">
      <pivotArea outline="0" collapsedLevelsAreSubtotals="1" fieldPosition="0"/>
    </format>
    <format dxfId="45">
      <pivotArea field="4" type="button" dataOnly="0" labelOnly="1" outline="0" axis="axisRow" fieldPosition="0"/>
    </format>
    <format dxfId="44">
      <pivotArea dataOnly="0" labelOnly="1" outline="0" axis="axisValues" fieldPosition="0"/>
    </format>
    <format dxfId="43">
      <pivotArea dataOnly="0" labelOnly="1" fieldPosition="0">
        <references count="1">
          <reference field="4" count="0"/>
        </references>
      </pivotArea>
    </format>
    <format dxfId="42">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13"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4" rowHeaderCaption="Price Bucket">
  <location ref="A18:B21" firstHeaderRow="1" firstDataRow="1" firstDataCol="1"/>
  <pivotFields count="22">
    <pivotField dataField="1" showAll="0"/>
    <pivotField showAll="0"/>
    <pivotField showAll="0"/>
    <pivotField showAll="0">
      <items count="1222">
        <item x="990"/>
        <item x="1079"/>
        <item x="138"/>
        <item x="157"/>
        <item x="30"/>
        <item x="128"/>
        <item x="259"/>
        <item x="507"/>
        <item x="717"/>
        <item x="609"/>
        <item x="1138"/>
        <item x="680"/>
        <item x="726"/>
        <item x="694"/>
        <item x="86"/>
        <item x="494"/>
        <item x="581"/>
        <item x="517"/>
        <item x="688"/>
        <item x="658"/>
        <item x="508"/>
        <item x="705"/>
        <item x="593"/>
        <item x="627"/>
        <item x="624"/>
        <item x="478"/>
        <item x="541"/>
        <item x="479"/>
        <item x="509"/>
        <item x="645"/>
        <item x="459"/>
        <item x="511"/>
        <item x="564"/>
        <item x="709"/>
        <item x="649"/>
        <item x="565"/>
        <item x="542"/>
        <item x="143"/>
        <item x="173"/>
        <item x="787"/>
        <item x="768"/>
        <item x="756"/>
        <item x="506"/>
        <item x="744"/>
        <item x="185"/>
        <item x="849"/>
        <item x="957"/>
        <item x="1166"/>
        <item x="1017"/>
        <item x="984"/>
        <item x="1187"/>
        <item x="978"/>
        <item x="1078"/>
        <item x="893"/>
        <item x="1096"/>
        <item x="722"/>
        <item x="958"/>
        <item x="905"/>
        <item x="689"/>
        <item x="606"/>
        <item x="629"/>
        <item x="595"/>
        <item x="54"/>
        <item x="439"/>
        <item x="43"/>
        <item x="728"/>
        <item x="352"/>
        <item x="323"/>
        <item x="404"/>
        <item x="210"/>
        <item x="78"/>
        <item x="119"/>
        <item x="74"/>
        <item x="166"/>
        <item x="96"/>
        <item x="90"/>
        <item x="146"/>
        <item x="225"/>
        <item x="0"/>
        <item x="194"/>
        <item x="95"/>
        <item x="150"/>
        <item x="40"/>
        <item x="97"/>
        <item x="82"/>
        <item x="207"/>
        <item x="252"/>
        <item x="676"/>
        <item x="50"/>
        <item x="168"/>
        <item x="221"/>
        <item x="99"/>
        <item x="137"/>
        <item x="243"/>
        <item x="980"/>
        <item x="862"/>
        <item x="927"/>
        <item x="1170"/>
        <item x="954"/>
        <item x="648"/>
        <item x="944"/>
        <item x="961"/>
        <item x="1144"/>
        <item x="956"/>
        <item x="1070"/>
        <item x="791"/>
        <item x="1004"/>
        <item x="991"/>
        <item x="881"/>
        <item x="1210"/>
        <item x="983"/>
        <item x="1146"/>
        <item x="903"/>
        <item x="921"/>
        <item x="1065"/>
        <item x="850"/>
        <item x="1211"/>
        <item x="350"/>
        <item x="427"/>
        <item x="409"/>
        <item x="696"/>
        <item x="178"/>
        <item x="330"/>
        <item x="501"/>
        <item x="721"/>
        <item x="628"/>
        <item x="692"/>
        <item x="681"/>
        <item x="760"/>
        <item x="379"/>
        <item x="247"/>
        <item x="1142"/>
        <item x="53"/>
        <item x="8"/>
        <item x="525"/>
        <item x="727"/>
        <item x="89"/>
        <item x="772"/>
        <item x="531"/>
        <item x="546"/>
        <item x="131"/>
        <item x="41"/>
        <item x="557"/>
        <item x="504"/>
        <item x="485"/>
        <item x="574"/>
        <item x="48"/>
        <item x="152"/>
        <item x="129"/>
        <item x="742"/>
        <item x="238"/>
        <item x="953"/>
        <item x="1030"/>
        <item x="426"/>
        <item x="515"/>
        <item x="23"/>
        <item x="19"/>
        <item x="175"/>
        <item x="1148"/>
        <item x="899"/>
        <item x="1010"/>
        <item x="378"/>
        <item x="408"/>
        <item x="254"/>
        <item x="1137"/>
        <item x="71"/>
        <item x="272"/>
        <item x="85"/>
        <item x="938"/>
        <item x="184"/>
        <item x="52"/>
        <item x="198"/>
        <item x="242"/>
        <item x="584"/>
        <item x="613"/>
        <item x="733"/>
        <item x="1153"/>
        <item x="480"/>
        <item x="1204"/>
        <item x="261"/>
        <item x="265"/>
        <item x="276"/>
        <item x="154"/>
        <item x="989"/>
        <item x="912"/>
        <item x="788"/>
        <item x="373"/>
        <item x="72"/>
        <item x="220"/>
        <item x="1008"/>
        <item x="687"/>
        <item x="1168"/>
        <item x="1048"/>
        <item x="1007"/>
        <item x="1186"/>
        <item x="1140"/>
        <item x="1117"/>
        <item x="997"/>
        <item x="793"/>
        <item x="444"/>
        <item x="589"/>
        <item x="336"/>
        <item x="403"/>
        <item x="496"/>
        <item x="519"/>
        <item x="576"/>
        <item x="458"/>
        <item x="381"/>
        <item x="280"/>
        <item x="161"/>
        <item x="177"/>
        <item x="244"/>
        <item x="218"/>
        <item x="454"/>
        <item x="430"/>
        <item x="361"/>
        <item x="338"/>
        <item x="418"/>
        <item x="428"/>
        <item x="2"/>
        <item x="35"/>
        <item x="405"/>
        <item x="679"/>
        <item x="160"/>
        <item x="215"/>
        <item x="200"/>
        <item x="1090"/>
        <item x="837"/>
        <item x="211"/>
        <item x="745"/>
        <item x="76"/>
        <item x="934"/>
        <item x="456"/>
        <item x="155"/>
        <item x="1108"/>
        <item x="856"/>
        <item x="713"/>
        <item x="421"/>
        <item x="802"/>
        <item x="266"/>
        <item x="1056"/>
        <item x="1163"/>
        <item x="757"/>
        <item x="626"/>
        <item x="476"/>
        <item x="738"/>
        <item x="260"/>
        <item x="204"/>
        <item x="290"/>
        <item x="601"/>
        <item x="308"/>
        <item x="482"/>
        <item x="526"/>
        <item x="514"/>
        <item x="545"/>
        <item x="582"/>
        <item x="489"/>
        <item x="666"/>
        <item x="569"/>
        <item x="452"/>
        <item x="725"/>
        <item x="31"/>
        <item x="402"/>
        <item x="326"/>
        <item x="534"/>
        <item x="438"/>
        <item x="419"/>
        <item x="307"/>
        <item x="311"/>
        <item x="389"/>
        <item x="447"/>
        <item x="333"/>
        <item x="359"/>
        <item x="346"/>
        <item x="309"/>
        <item x="300"/>
        <item x="295"/>
        <item x="337"/>
        <item x="344"/>
        <item x="331"/>
        <item x="372"/>
        <item x="20"/>
        <item x="304"/>
        <item x="715"/>
        <item x="170"/>
        <item x="57"/>
        <item x="718"/>
        <item x="1116"/>
        <item x="1128"/>
        <item x="120"/>
        <item x="1099"/>
        <item x="909"/>
        <item x="201"/>
        <item x="527"/>
        <item x="719"/>
        <item x="675"/>
        <item x="975"/>
        <item x="1073"/>
        <item x="848"/>
        <item x="554"/>
        <item x="683"/>
        <item x="734"/>
        <item x="723"/>
        <item x="968"/>
        <item x="1018"/>
        <item x="633"/>
        <item x="110"/>
        <item x="199"/>
        <item x="922"/>
        <item x="273"/>
        <item x="702"/>
        <item x="410"/>
        <item x="390"/>
        <item x="395"/>
        <item x="325"/>
        <item x="349"/>
        <item x="391"/>
        <item x="289"/>
        <item x="285"/>
        <item x="288"/>
        <item x="314"/>
        <item x="374"/>
        <item x="313"/>
        <item x="60"/>
        <item x="112"/>
        <item x="401"/>
        <item x="384"/>
        <item x="320"/>
        <item x="315"/>
        <item x="297"/>
        <item x="66"/>
        <item x="555"/>
        <item x="630"/>
        <item x="751"/>
        <item x="731"/>
        <item x="566"/>
        <item x="227"/>
        <item x="356"/>
        <item x="322"/>
        <item x="720"/>
        <item x="327"/>
        <item x="151"/>
        <item x="730"/>
        <item x="1131"/>
        <item x="1125"/>
        <item x="1112"/>
        <item x="818"/>
        <item x="697"/>
        <item x="585"/>
        <item x="518"/>
        <item x="387"/>
        <item x="296"/>
        <item x="343"/>
        <item x="5"/>
        <item x="32"/>
        <item x="100"/>
        <item x="33"/>
        <item x="213"/>
        <item x="124"/>
        <item x="370"/>
        <item x="298"/>
        <item x="339"/>
        <item x="270"/>
        <item x="1076"/>
        <item x="437"/>
        <item x="251"/>
        <item x="653"/>
        <item x="804"/>
        <item x="1175"/>
        <item x="823"/>
        <item x="940"/>
        <item x="864"/>
        <item x="840"/>
        <item x="1104"/>
        <item x="1160"/>
        <item x="911"/>
        <item x="801"/>
        <item x="821"/>
        <item x="931"/>
        <item x="1173"/>
        <item x="855"/>
        <item x="897"/>
        <item x="799"/>
        <item x="1217"/>
        <item x="1027"/>
        <item x="797"/>
        <item x="1064"/>
        <item x="898"/>
        <item x="191"/>
        <item x="465"/>
        <item x="618"/>
        <item x="735"/>
        <item x="647"/>
        <item x="623"/>
        <item x="570"/>
        <item x="608"/>
        <item x="355"/>
        <item x="108"/>
        <item x="104"/>
        <item x="9"/>
        <item x="197"/>
        <item x="61"/>
        <item x="55"/>
        <item x="13"/>
        <item x="4"/>
        <item x="12"/>
        <item x="686"/>
        <item x="386"/>
        <item x="368"/>
        <item x="332"/>
        <item x="1194"/>
        <item x="919"/>
        <item x="182"/>
        <item x="424"/>
        <item x="435"/>
        <item x="422"/>
        <item x="440"/>
        <item x="67"/>
        <item x="660"/>
        <item x="767"/>
        <item x="1105"/>
        <item x="796"/>
        <item x="888"/>
        <item x="822"/>
        <item x="867"/>
        <item x="800"/>
        <item x="790"/>
        <item x="833"/>
        <item x="890"/>
        <item x="827"/>
        <item x="495"/>
        <item x="967"/>
        <item x="985"/>
        <item x="832"/>
        <item x="908"/>
        <item x="882"/>
        <item x="926"/>
        <item x="1062"/>
        <item x="1213"/>
        <item x="1145"/>
        <item x="847"/>
        <item x="960"/>
        <item x="971"/>
        <item x="824"/>
        <item x="843"/>
        <item x="829"/>
        <item x="1002"/>
        <item x="1014"/>
        <item x="1200"/>
        <item x="877"/>
        <item x="879"/>
        <item x="998"/>
        <item x="1000"/>
        <item x="981"/>
        <item x="1006"/>
        <item x="655"/>
        <item x="765"/>
        <item x="712"/>
        <item x="741"/>
        <item x="575"/>
        <item x="678"/>
        <item x="777"/>
        <item x="583"/>
        <item x="1087"/>
        <item x="748"/>
        <item x="512"/>
        <item x="1127"/>
        <item x="803"/>
        <item x="874"/>
        <item x="1092"/>
        <item x="841"/>
        <item x="1109"/>
        <item x="863"/>
        <item x="746"/>
        <item x="965"/>
        <item x="64"/>
        <item x="431"/>
        <item x="360"/>
        <item x="324"/>
        <item x="365"/>
        <item x="406"/>
        <item x="397"/>
        <item x="286"/>
        <item x="287"/>
        <item x="24"/>
        <item x="274"/>
        <item x="190"/>
        <item x="36"/>
        <item x="411"/>
        <item x="340"/>
        <item x="79"/>
        <item x="635"/>
        <item x="774"/>
        <item x="503"/>
        <item x="828"/>
        <item x="417"/>
        <item x="412"/>
        <item x="292"/>
        <item x="358"/>
        <item x="423"/>
        <item x="291"/>
        <item x="385"/>
        <item x="392"/>
        <item x="704"/>
        <item x="413"/>
        <item x="664"/>
        <item x="429"/>
        <item x="362"/>
        <item x="305"/>
        <item x="382"/>
        <item x="318"/>
        <item x="394"/>
        <item x="552"/>
        <item x="598"/>
        <item x="535"/>
        <item x="398"/>
        <item x="1216"/>
        <item x="255"/>
        <item x="1074"/>
        <item x="1215"/>
        <item x="1120"/>
        <item x="396"/>
        <item x="183"/>
        <item x="393"/>
        <item x="1035"/>
        <item x="1046"/>
        <item x="366"/>
        <item x="808"/>
        <item x="1022"/>
        <item x="959"/>
        <item x="1077"/>
        <item x="1028"/>
        <item x="1180"/>
        <item x="62"/>
        <item x="442"/>
        <item x="951"/>
        <item x="878"/>
        <item x="1086"/>
        <item x="139"/>
        <item x="347"/>
        <item x="7"/>
        <item x="1188"/>
        <item x="433"/>
        <item x="284"/>
        <item x="14"/>
        <item x="937"/>
        <item x="15"/>
        <item x="708"/>
        <item x="364"/>
        <item x="121"/>
        <item x="279"/>
        <item x="380"/>
        <item x="39"/>
        <item x="301"/>
        <item x="302"/>
        <item x="357"/>
        <item x="94"/>
        <item x="513"/>
        <item x="1053"/>
        <item x="612"/>
        <item x="1162"/>
        <item x="1036"/>
        <item x="868"/>
        <item x="1135"/>
        <item x="579"/>
        <item x="268"/>
        <item x="892"/>
        <item x="256"/>
        <item x="670"/>
        <item x="130"/>
        <item x="126"/>
        <item x="1103"/>
        <item x="1155"/>
        <item x="235"/>
        <item x="149"/>
        <item x="171"/>
        <item x="87"/>
        <item x="205"/>
        <item x="656"/>
        <item x="639"/>
        <item x="558"/>
        <item x="577"/>
        <item x="684"/>
        <item x="556"/>
        <item x="520"/>
        <item x="632"/>
        <item x="749"/>
        <item x="529"/>
        <item x="747"/>
        <item x="693"/>
        <item x="607"/>
        <item x="453"/>
        <item x="549"/>
        <item x="1061"/>
        <item x="416"/>
        <item x="918"/>
        <item x="887"/>
        <item x="1179"/>
        <item x="1023"/>
        <item x="1192"/>
        <item x="913"/>
        <item x="1150"/>
        <item x="838"/>
        <item x="817"/>
        <item x="884"/>
        <item x="1141"/>
        <item x="813"/>
        <item x="842"/>
        <item x="816"/>
        <item x="994"/>
        <item x="1176"/>
        <item x="1214"/>
        <item x="17"/>
        <item x="241"/>
        <item x="123"/>
        <item x="1113"/>
        <item x="239"/>
        <item x="785"/>
        <item x="700"/>
        <item x="668"/>
        <item x="631"/>
        <item x="604"/>
        <item x="677"/>
        <item x="766"/>
        <item x="253"/>
        <item x="434"/>
        <item x="1202"/>
        <item x="695"/>
        <item x="84"/>
        <item x="229"/>
        <item x="462"/>
        <item x="599"/>
        <item x="665"/>
        <item x="646"/>
        <item x="81"/>
        <item x="107"/>
        <item x="432"/>
        <item x="58"/>
        <item x="1183"/>
        <item x="400"/>
        <item x="883"/>
        <item x="1193"/>
        <item x="963"/>
        <item x="1063"/>
        <item x="1151"/>
        <item x="232"/>
        <item x="1129"/>
        <item x="132"/>
        <item x="249"/>
        <item x="258"/>
        <item x="1133"/>
        <item x="1209"/>
        <item x="671"/>
        <item x="986"/>
        <item x="929"/>
        <item x="1207"/>
        <item x="894"/>
        <item x="1124"/>
        <item x="642"/>
        <item x="449"/>
        <item x="367"/>
        <item x="106"/>
        <item x="1069"/>
        <item x="1118"/>
        <item x="901"/>
        <item x="1182"/>
        <item x="1067"/>
        <item x="947"/>
        <item x="1037"/>
        <item x="935"/>
        <item x="976"/>
        <item x="854"/>
        <item x="811"/>
        <item x="1172"/>
        <item x="904"/>
        <item x="933"/>
        <item x="1040"/>
        <item x="1139"/>
        <item x="1119"/>
        <item x="1195"/>
        <item x="167"/>
        <item x="562"/>
        <item x="964"/>
        <item x="1121"/>
        <item x="543"/>
        <item x="553"/>
        <item x="567"/>
        <item x="461"/>
        <item x="537"/>
        <item x="294"/>
        <item x="663"/>
        <item x="93"/>
        <item x="263"/>
        <item x="363"/>
        <item x="319"/>
        <item x="334"/>
        <item x="371"/>
        <item x="312"/>
        <item x="328"/>
        <item x="420"/>
        <item x="415"/>
        <item x="1206"/>
        <item x="1123"/>
        <item x="1132"/>
        <item x="771"/>
        <item x="1059"/>
        <item x="907"/>
        <item x="902"/>
        <item x="1088"/>
        <item x="625"/>
        <item x="1134"/>
        <item x="682"/>
        <item x="571"/>
        <item x="789"/>
        <item x="995"/>
        <item x="1045"/>
        <item x="1082"/>
        <item x="1072"/>
        <item x="1102"/>
        <item x="1012"/>
        <item x="979"/>
        <item x="820"/>
        <item x="1042"/>
        <item x="1015"/>
        <item x="1196"/>
        <item x="755"/>
        <item x="1205"/>
        <item x="1031"/>
        <item x="885"/>
        <item x="895"/>
        <item x="115"/>
        <item x="1083"/>
        <item x="1044"/>
        <item x="1184"/>
        <item x="952"/>
        <item x="1161"/>
        <item x="1181"/>
        <item x="1024"/>
        <item x="587"/>
        <item x="896"/>
        <item x="1060"/>
        <item x="611"/>
        <item x="502"/>
        <item x="464"/>
        <item x="701"/>
        <item x="650"/>
        <item x="477"/>
        <item x="463"/>
        <item x="782"/>
        <item x="586"/>
        <item x="763"/>
        <item x="769"/>
        <item x="703"/>
        <item x="776"/>
        <item x="743"/>
        <item x="673"/>
        <item x="487"/>
        <item x="528"/>
        <item x="759"/>
        <item x="729"/>
        <item x="353"/>
        <item x="522"/>
        <item x="1033"/>
        <item x="948"/>
        <item x="928"/>
        <item x="246"/>
        <item x="111"/>
        <item x="1021"/>
        <item x="914"/>
        <item x="208"/>
        <item x="1203"/>
        <item x="950"/>
        <item x="858"/>
        <item x="1093"/>
        <item x="876"/>
        <item x="758"/>
        <item x="1043"/>
        <item x="1189"/>
        <item x="1219"/>
        <item x="972"/>
        <item x="807"/>
        <item x="1085"/>
        <item x="993"/>
        <item x="930"/>
        <item x="825"/>
        <item x="1130"/>
        <item x="966"/>
        <item x="1071"/>
        <item x="1081"/>
        <item x="1136"/>
        <item x="830"/>
        <item x="1001"/>
        <item x="809"/>
        <item x="939"/>
        <item x="1115"/>
        <item x="1089"/>
        <item x="351"/>
        <item x="795"/>
        <item x="1177"/>
        <item x="610"/>
        <item x="83"/>
        <item x="488"/>
        <item x="348"/>
        <item x="544"/>
        <item x="614"/>
        <item x="596"/>
        <item x="638"/>
        <item x="740"/>
        <item x="497"/>
        <item x="600"/>
        <item x="761"/>
        <item x="770"/>
        <item x="875"/>
        <item x="88"/>
        <item x="140"/>
        <item x="1029"/>
        <item x="1149"/>
        <item x="533"/>
        <item x="764"/>
        <item x="436"/>
        <item x="21"/>
        <item x="75"/>
        <item x="174"/>
        <item x="399"/>
        <item x="219"/>
        <item x="156"/>
        <item x="42"/>
        <item x="158"/>
        <item x="73"/>
        <item x="317"/>
        <item x="445"/>
        <item x="667"/>
        <item x="375"/>
        <item x="282"/>
        <item x="636"/>
        <item x="281"/>
        <item x="306"/>
        <item x="310"/>
        <item x="335"/>
        <item x="987"/>
        <item x="641"/>
        <item x="941"/>
        <item x="716"/>
        <item x="267"/>
        <item x="568"/>
        <item x="493"/>
        <item x="924"/>
        <item x="866"/>
        <item x="936"/>
        <item x="1201"/>
        <item x="1039"/>
        <item x="1114"/>
        <item x="1019"/>
        <item x="278"/>
        <item x="711"/>
        <item x="999"/>
        <item x="616"/>
        <item x="1126"/>
        <item x="516"/>
        <item x="982"/>
        <item x="644"/>
        <item x="652"/>
        <item x="977"/>
        <item x="407"/>
        <item x="1154"/>
        <item x="383"/>
        <item x="303"/>
        <item x="377"/>
        <item x="446"/>
        <item x="212"/>
        <item x="105"/>
        <item x="142"/>
        <item x="1066"/>
        <item x="597"/>
        <item x="539"/>
        <item x="1198"/>
        <item x="1178"/>
        <item x="448"/>
        <item x="605"/>
        <item x="18"/>
        <item x="26"/>
        <item x="783"/>
        <item x="536"/>
        <item x="470"/>
        <item x="136"/>
        <item x="37"/>
        <item x="643"/>
        <item x="523"/>
        <item x="548"/>
        <item x="172"/>
        <item x="698"/>
        <item x="707"/>
        <item x="580"/>
        <item x="321"/>
        <item x="1009"/>
        <item x="44"/>
        <item x="674"/>
        <item x="640"/>
        <item x="486"/>
        <item x="602"/>
        <item x="736"/>
        <item x="530"/>
        <item x="1058"/>
        <item x="491"/>
        <item x="475"/>
        <item x="468"/>
        <item x="467"/>
        <item x="91"/>
        <item x="233"/>
        <item x="620"/>
        <item x="231"/>
        <item x="1020"/>
        <item x="189"/>
        <item x="591"/>
        <item x="781"/>
        <item x="621"/>
        <item x="98"/>
        <item x="1107"/>
        <item x="962"/>
        <item x="1026"/>
        <item x="916"/>
        <item x="1051"/>
        <item x="880"/>
        <item x="886"/>
        <item x="1098"/>
        <item x="906"/>
        <item x="1047"/>
        <item x="1191"/>
        <item x="869"/>
        <item x="1110"/>
        <item x="852"/>
        <item x="1038"/>
        <item x="101"/>
        <item x="806"/>
        <item x="214"/>
        <item x="917"/>
        <item x="672"/>
        <item x="946"/>
        <item x="103"/>
        <item x="179"/>
        <item x="910"/>
        <item x="532"/>
        <item x="521"/>
        <item x="622"/>
        <item x="654"/>
        <item x="737"/>
        <item x="471"/>
        <item x="690"/>
        <item x="691"/>
        <item x="603"/>
        <item x="753"/>
        <item x="775"/>
        <item x="550"/>
        <item x="1164"/>
        <item x="1075"/>
        <item x="1054"/>
        <item x="65"/>
        <item x="560"/>
        <item x="739"/>
        <item x="484"/>
        <item x="500"/>
        <item x="779"/>
        <item x="1169"/>
        <item x="196"/>
        <item x="714"/>
        <item x="750"/>
        <item x="780"/>
        <item x="1041"/>
        <item x="1122"/>
        <item x="1159"/>
        <item x="1147"/>
        <item x="778"/>
        <item x="762"/>
        <item x="699"/>
        <item x="685"/>
        <item x="559"/>
        <item x="176"/>
        <item x="1157"/>
        <item x="724"/>
        <item x="222"/>
        <item x="889"/>
        <item x="969"/>
        <item x="900"/>
        <item x="836"/>
        <item x="1111"/>
        <item x="851"/>
        <item x="844"/>
        <item x="861"/>
        <item x="1152"/>
        <item x="619"/>
        <item x="942"/>
        <item x="1003"/>
        <item x="573"/>
        <item x="469"/>
        <item x="490"/>
        <item x="594"/>
        <item x="499"/>
        <item x="588"/>
        <item x="498"/>
        <item x="466"/>
        <item x="662"/>
        <item x="710"/>
        <item x="481"/>
        <item x="669"/>
        <item x="492"/>
        <item x="860"/>
        <item x="1106"/>
        <item x="1199"/>
        <item x="1158"/>
        <item x="1220"/>
        <item x="1016"/>
        <item x="853"/>
        <item x="329"/>
        <item x="293"/>
        <item x="283"/>
        <item x="127"/>
        <item x="68"/>
        <item x="16"/>
        <item x="615"/>
        <item x="773"/>
        <item x="617"/>
        <item x="10"/>
        <item x="223"/>
        <item x="505"/>
        <item x="460"/>
        <item x="414"/>
        <item x="510"/>
        <item x="483"/>
        <item x="457"/>
        <item x="369"/>
        <item x="6"/>
        <item x="193"/>
        <item x="162"/>
        <item x="102"/>
        <item x="388"/>
        <item x="540"/>
        <item x="3"/>
        <item x="786"/>
        <item x="354"/>
        <item x="578"/>
        <item x="473"/>
        <item x="474"/>
        <item x="706"/>
        <item x="450"/>
        <item x="299"/>
        <item x="661"/>
        <item x="524"/>
        <item x="547"/>
        <item x="451"/>
        <item x="455"/>
        <item x="27"/>
        <item x="77"/>
        <item x="180"/>
        <item x="135"/>
        <item x="1005"/>
        <item x="1101"/>
        <item x="784"/>
        <item x="262"/>
        <item x="148"/>
        <item x="752"/>
        <item x="109"/>
        <item x="794"/>
        <item x="988"/>
        <item x="871"/>
        <item x="810"/>
        <item x="798"/>
        <item x="1171"/>
        <item x="949"/>
        <item x="815"/>
        <item x="1025"/>
        <item x="891"/>
        <item x="1032"/>
        <item x="846"/>
        <item x="812"/>
        <item x="859"/>
        <item x="835"/>
        <item x="865"/>
        <item x="1218"/>
        <item x="814"/>
        <item x="1100"/>
        <item x="819"/>
        <item x="1208"/>
        <item x="943"/>
        <item x="845"/>
        <item x="805"/>
        <item x="870"/>
        <item x="973"/>
        <item x="873"/>
        <item x="945"/>
        <item x="1068"/>
        <item x="920"/>
        <item x="915"/>
        <item x="195"/>
        <item x="237"/>
        <item x="754"/>
        <item x="974"/>
        <item x="1084"/>
        <item x="1049"/>
        <item x="1174"/>
        <item x="657"/>
        <item x="592"/>
        <item x="1080"/>
        <item x="659"/>
        <item x="651"/>
        <item x="376"/>
        <item x="181"/>
        <item x="1057"/>
        <item x="1"/>
        <item x="51"/>
        <item x="25"/>
        <item x="341"/>
        <item x="134"/>
        <item x="147"/>
        <item x="29"/>
        <item x="70"/>
        <item x="443"/>
        <item x="345"/>
        <item x="69"/>
        <item x="342"/>
        <item x="59"/>
        <item x="248"/>
        <item x="163"/>
        <item x="187"/>
        <item x="38"/>
        <item x="28"/>
        <item x="34"/>
        <item x="49"/>
        <item x="122"/>
        <item x="47"/>
        <item x="996"/>
        <item x="230"/>
        <item x="1197"/>
        <item x="11"/>
        <item x="164"/>
        <item x="145"/>
        <item x="1097"/>
        <item x="113"/>
        <item x="203"/>
        <item x="117"/>
        <item x="114"/>
        <item x="275"/>
        <item x="245"/>
        <item x="224"/>
        <item x="264"/>
        <item x="240"/>
        <item x="236"/>
        <item x="792"/>
        <item x="590"/>
        <item x="63"/>
        <item x="188"/>
        <item x="169"/>
        <item x="165"/>
        <item x="92"/>
        <item x="561"/>
        <item x="563"/>
        <item x="45"/>
        <item x="192"/>
        <item x="1050"/>
        <item x="1091"/>
        <item x="857"/>
        <item x="441"/>
        <item x="209"/>
        <item x="839"/>
        <item x="257"/>
        <item x="732"/>
        <item x="1034"/>
        <item x="955"/>
        <item x="1013"/>
        <item x="277"/>
        <item x="56"/>
        <item x="133"/>
        <item x="234"/>
        <item x="637"/>
        <item x="551"/>
        <item x="572"/>
        <item x="271"/>
        <item x="872"/>
        <item x="1190"/>
        <item x="1156"/>
        <item x="1143"/>
        <item x="831"/>
        <item x="970"/>
        <item x="826"/>
        <item x="1095"/>
        <item x="1165"/>
        <item x="834"/>
        <item x="1094"/>
        <item x="202"/>
        <item x="316"/>
        <item x="1011"/>
        <item x="932"/>
        <item x="992"/>
        <item x="925"/>
        <item x="1185"/>
        <item x="1055"/>
        <item x="538"/>
        <item x="22"/>
        <item x="153"/>
        <item x="80"/>
        <item x="118"/>
        <item x="228"/>
        <item x="1167"/>
        <item x="206"/>
        <item x="250"/>
        <item x="269"/>
        <item x="217"/>
        <item x="186"/>
        <item x="116"/>
        <item x="141"/>
        <item x="144"/>
        <item x="46"/>
        <item x="216"/>
        <item x="159"/>
        <item x="226"/>
        <item x="1212"/>
        <item x="472"/>
        <item x="634"/>
        <item x="425"/>
        <item x="125"/>
        <item x="1052"/>
        <item x="923"/>
        <item t="default"/>
      </items>
    </pivotField>
    <pivotField showAll="0">
      <items count="10">
        <item x="7"/>
        <item x="0"/>
        <item x="1"/>
        <item x="8"/>
        <item x="4"/>
        <item x="5"/>
        <item x="2"/>
        <item x="3"/>
        <item x="6"/>
        <item t="default"/>
      </items>
    </pivotField>
    <pivotField showAll="0"/>
    <pivotField showAll="0"/>
    <pivotField numFmtId="164"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showAll="0" sortType="descending">
      <items count="27">
        <item x="15"/>
        <item x="20"/>
        <item x="16"/>
        <item x="13"/>
        <item x="6"/>
        <item x="5"/>
        <item x="4"/>
        <item x="0"/>
        <item x="3"/>
        <item x="1"/>
        <item x="2"/>
        <item x="11"/>
        <item x="7"/>
        <item x="9"/>
        <item x="12"/>
        <item x="10"/>
        <item x="8"/>
        <item x="14"/>
        <item x="19"/>
        <item x="17"/>
        <item x="25"/>
        <item x="18"/>
        <item x="24"/>
        <item x="21"/>
        <item x="23"/>
        <item x="22"/>
        <item t="default"/>
      </items>
    </pivotField>
    <pivotField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 axis="axisRow" showAll="0">
      <items count="4">
        <item x="1"/>
        <item x="2"/>
        <item x="0"/>
        <item t="default"/>
      </items>
    </pivotField>
    <pivotField dragToRow="0" dragToCol="0" dragToPage="0" showAll="0" defaultSubtotal="0"/>
  </pivotFields>
  <rowFields count="1">
    <field x="20"/>
  </rowFields>
  <rowItems count="3">
    <i>
      <x/>
    </i>
    <i>
      <x v="1"/>
    </i>
    <i>
      <x v="2"/>
    </i>
  </rowItems>
  <colItems count="1">
    <i/>
  </colItems>
  <dataFields count="1">
    <dataField name="Count of product_id" fld="0" subtotal="count" baseField="0" baseItem="0"/>
  </dataFields>
  <formats count="30">
    <format dxfId="90">
      <pivotArea outline="0" collapsedLevelsAreSubtotals="1" fieldPosition="0"/>
    </format>
    <format dxfId="89">
      <pivotArea outline="0" collapsedLevelsAreSubtotals="1" fieldPosition="0"/>
    </format>
    <format dxfId="88">
      <pivotArea outline="0" collapsedLevelsAreSubtotals="1" fieldPosition="0"/>
    </format>
    <format dxfId="87">
      <pivotArea outline="0" collapsedLevelsAreSubtotals="1" fieldPosition="0"/>
    </format>
    <format dxfId="86">
      <pivotArea outline="0" collapsedLevelsAreSubtotals="1" fieldPosition="0"/>
    </format>
    <format dxfId="85">
      <pivotArea outline="0" collapsedLevelsAreSubtotals="1" fieldPosition="0"/>
    </format>
    <format dxfId="84">
      <pivotArea outline="0" collapsedLevelsAreSubtotals="1" fieldPosition="0"/>
    </format>
    <format dxfId="83">
      <pivotArea outline="0" collapsedLevelsAreSubtotals="1" fieldPosition="0"/>
    </format>
    <format dxfId="82">
      <pivotArea outline="0" collapsedLevelsAreSubtotals="1" fieldPosition="0"/>
    </format>
    <format dxfId="81">
      <pivotArea outline="0" collapsedLevelsAreSubtotals="1" fieldPosition="0"/>
    </format>
    <format dxfId="80">
      <pivotArea outline="0" collapsedLevelsAreSubtotals="1" fieldPosition="0"/>
    </format>
    <format dxfId="79">
      <pivotArea outline="0" collapsedLevelsAreSubtotals="1" fieldPosition="0"/>
    </format>
    <format dxfId="78">
      <pivotArea outline="0" collapsedLevelsAreSubtotals="1" fieldPosition="0"/>
    </format>
    <format dxfId="77">
      <pivotArea outline="0" collapsedLevelsAreSubtotals="1" fieldPosition="0"/>
    </format>
    <format dxfId="76">
      <pivotArea outline="0" collapsedLevelsAreSubtotals="1" fieldPosition="0"/>
    </format>
    <format dxfId="75">
      <pivotArea outline="0" collapsedLevelsAreSubtotals="1" fieldPosition="0"/>
    </format>
    <format dxfId="74">
      <pivotArea outline="0" collapsedLevelsAreSubtotals="1" fieldPosition="0"/>
    </format>
    <format dxfId="73">
      <pivotArea outline="0" collapsedLevelsAreSubtotals="1" fieldPosition="0"/>
    </format>
    <format dxfId="72">
      <pivotArea type="all" dataOnly="0" outline="0" fieldPosition="0"/>
    </format>
    <format dxfId="71">
      <pivotArea outline="0" collapsedLevelsAreSubtotals="1" fieldPosition="0"/>
    </format>
    <format dxfId="70">
      <pivotArea field="20" type="button" dataOnly="0" labelOnly="1" outline="0" axis="axisRow" fieldPosition="0"/>
    </format>
    <format dxfId="69">
      <pivotArea dataOnly="0" labelOnly="1" outline="0" axis="axisValues" fieldPosition="0"/>
    </format>
    <format dxfId="68">
      <pivotArea dataOnly="0" labelOnly="1" fieldPosition="0">
        <references count="1">
          <reference field="20" count="0"/>
        </references>
      </pivotArea>
    </format>
    <format dxfId="67">
      <pivotArea dataOnly="0" labelOnly="1" outline="0" axis="axisValues" fieldPosition="0"/>
    </format>
    <format dxfId="66">
      <pivotArea type="all" dataOnly="0" outline="0" fieldPosition="0"/>
    </format>
    <format dxfId="65">
      <pivotArea outline="0" collapsedLevelsAreSubtotals="1" fieldPosition="0"/>
    </format>
    <format dxfId="64">
      <pivotArea field="20" type="button" dataOnly="0" labelOnly="1" outline="0" axis="axisRow" fieldPosition="0"/>
    </format>
    <format dxfId="63">
      <pivotArea dataOnly="0" labelOnly="1" outline="0" axis="axisValues" fieldPosition="0"/>
    </format>
    <format dxfId="62">
      <pivotArea dataOnly="0" labelOnly="1" fieldPosition="0">
        <references count="1">
          <reference field="20" count="0"/>
        </references>
      </pivotArea>
    </format>
    <format dxfId="61">
      <pivotArea dataOnly="0" labelOnly="1" outline="0" axis="axisValues" fieldPosition="0"/>
    </format>
  </formats>
  <chartFormats count="4">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20" count="1" selected="0">
            <x v="0"/>
          </reference>
        </references>
      </pivotArea>
    </chartFormat>
    <chartFormat chart="3" format="7">
      <pivotArea type="data" outline="0" fieldPosition="0">
        <references count="2">
          <reference field="4294967294" count="1" selected="0">
            <x v="0"/>
          </reference>
          <reference field="20" count="1" selected="0">
            <x v="1"/>
          </reference>
        </references>
      </pivotArea>
    </chartFormat>
    <chartFormat chart="3" format="8">
      <pivotArea type="data" outline="0" fieldPosition="0">
        <references count="2">
          <reference field="4294967294" count="1" selected="0">
            <x v="0"/>
          </reference>
          <reference field="2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rowHeaderCaption="Category">
  <location ref="M3:O13" firstHeaderRow="0" firstDataRow="1" firstDataCol="1"/>
  <pivotFields count="22">
    <pivotField showAll="0"/>
    <pivotField showAll="0"/>
    <pivotField showAll="0"/>
    <pivotField showAll="0">
      <items count="1222">
        <item x="923"/>
        <item x="1052"/>
        <item x="125"/>
        <item x="425"/>
        <item x="634"/>
        <item x="472"/>
        <item x="1212"/>
        <item x="226"/>
        <item x="159"/>
        <item x="216"/>
        <item x="46"/>
        <item x="144"/>
        <item x="141"/>
        <item x="116"/>
        <item x="186"/>
        <item x="217"/>
        <item x="269"/>
        <item x="250"/>
        <item x="206"/>
        <item x="1167"/>
        <item x="228"/>
        <item x="118"/>
        <item x="80"/>
        <item x="153"/>
        <item x="22"/>
        <item x="538"/>
        <item x="1055"/>
        <item x="1185"/>
        <item x="925"/>
        <item x="992"/>
        <item x="932"/>
        <item x="1011"/>
        <item x="316"/>
        <item x="202"/>
        <item x="1094"/>
        <item x="834"/>
        <item x="1165"/>
        <item x="1095"/>
        <item x="826"/>
        <item x="970"/>
        <item x="831"/>
        <item x="1143"/>
        <item x="1156"/>
        <item x="1190"/>
        <item x="872"/>
        <item x="271"/>
        <item x="572"/>
        <item x="551"/>
        <item x="637"/>
        <item x="234"/>
        <item x="133"/>
        <item x="56"/>
        <item x="277"/>
        <item x="1013"/>
        <item x="955"/>
        <item x="1034"/>
        <item x="732"/>
        <item x="257"/>
        <item x="839"/>
        <item x="209"/>
        <item x="441"/>
        <item x="857"/>
        <item x="1091"/>
        <item x="1050"/>
        <item x="192"/>
        <item x="45"/>
        <item x="563"/>
        <item x="561"/>
        <item x="92"/>
        <item x="165"/>
        <item x="169"/>
        <item x="188"/>
        <item x="63"/>
        <item x="590"/>
        <item x="792"/>
        <item x="236"/>
        <item x="240"/>
        <item x="264"/>
        <item x="224"/>
        <item x="245"/>
        <item x="275"/>
        <item x="114"/>
        <item x="117"/>
        <item x="203"/>
        <item x="113"/>
        <item x="1097"/>
        <item x="145"/>
        <item x="164"/>
        <item x="11"/>
        <item x="1197"/>
        <item x="230"/>
        <item x="996"/>
        <item x="47"/>
        <item x="122"/>
        <item x="49"/>
        <item x="34"/>
        <item x="28"/>
        <item x="38"/>
        <item x="187"/>
        <item x="163"/>
        <item x="248"/>
        <item x="59"/>
        <item x="342"/>
        <item x="69"/>
        <item x="345"/>
        <item x="443"/>
        <item x="70"/>
        <item x="29"/>
        <item x="147"/>
        <item x="134"/>
        <item x="341"/>
        <item x="25"/>
        <item x="51"/>
        <item x="1"/>
        <item x="1057"/>
        <item x="181"/>
        <item x="376"/>
        <item x="651"/>
        <item x="659"/>
        <item x="1080"/>
        <item x="592"/>
        <item x="657"/>
        <item x="1174"/>
        <item x="1049"/>
        <item x="1084"/>
        <item x="974"/>
        <item x="754"/>
        <item x="237"/>
        <item x="195"/>
        <item x="915"/>
        <item x="920"/>
        <item x="1068"/>
        <item x="945"/>
        <item x="873"/>
        <item x="973"/>
        <item x="870"/>
        <item x="805"/>
        <item x="845"/>
        <item x="943"/>
        <item x="1208"/>
        <item x="819"/>
        <item x="1100"/>
        <item x="814"/>
        <item x="1218"/>
        <item x="865"/>
        <item x="835"/>
        <item x="859"/>
        <item x="812"/>
        <item x="846"/>
        <item x="1032"/>
        <item x="891"/>
        <item x="1025"/>
        <item x="815"/>
        <item x="949"/>
        <item x="1171"/>
        <item x="798"/>
        <item x="810"/>
        <item x="871"/>
        <item x="988"/>
        <item x="794"/>
        <item x="109"/>
        <item x="752"/>
        <item x="148"/>
        <item x="262"/>
        <item x="784"/>
        <item x="1101"/>
        <item x="1005"/>
        <item x="135"/>
        <item x="180"/>
        <item x="77"/>
        <item x="27"/>
        <item x="455"/>
        <item x="451"/>
        <item x="547"/>
        <item x="524"/>
        <item x="661"/>
        <item x="299"/>
        <item x="450"/>
        <item x="706"/>
        <item x="474"/>
        <item x="473"/>
        <item x="578"/>
        <item x="354"/>
        <item x="786"/>
        <item x="3"/>
        <item x="540"/>
        <item x="388"/>
        <item x="102"/>
        <item x="162"/>
        <item x="193"/>
        <item x="6"/>
        <item x="369"/>
        <item x="457"/>
        <item x="483"/>
        <item x="510"/>
        <item x="414"/>
        <item x="460"/>
        <item x="505"/>
        <item x="223"/>
        <item x="10"/>
        <item x="617"/>
        <item x="773"/>
        <item x="615"/>
        <item x="16"/>
        <item x="68"/>
        <item x="127"/>
        <item x="283"/>
        <item x="293"/>
        <item x="329"/>
        <item x="853"/>
        <item x="1016"/>
        <item x="1220"/>
        <item x="1158"/>
        <item x="1199"/>
        <item x="1106"/>
        <item x="860"/>
        <item x="492"/>
        <item x="669"/>
        <item x="481"/>
        <item x="710"/>
        <item x="662"/>
        <item x="466"/>
        <item x="498"/>
        <item x="588"/>
        <item x="499"/>
        <item x="594"/>
        <item x="490"/>
        <item x="469"/>
        <item x="573"/>
        <item x="1003"/>
        <item x="942"/>
        <item x="619"/>
        <item x="1152"/>
        <item x="861"/>
        <item x="844"/>
        <item x="851"/>
        <item x="1111"/>
        <item x="836"/>
        <item x="900"/>
        <item x="969"/>
        <item x="889"/>
        <item x="222"/>
        <item x="724"/>
        <item x="1157"/>
        <item x="176"/>
        <item x="559"/>
        <item x="685"/>
        <item x="699"/>
        <item x="762"/>
        <item x="778"/>
        <item x="1147"/>
        <item x="1159"/>
        <item x="1122"/>
        <item x="1041"/>
        <item x="780"/>
        <item x="750"/>
        <item x="714"/>
        <item x="196"/>
        <item x="1169"/>
        <item x="779"/>
        <item x="500"/>
        <item x="484"/>
        <item x="739"/>
        <item x="560"/>
        <item x="65"/>
        <item x="1054"/>
        <item x="1075"/>
        <item x="1164"/>
        <item x="550"/>
        <item x="775"/>
        <item x="753"/>
        <item x="603"/>
        <item x="691"/>
        <item x="690"/>
        <item x="471"/>
        <item x="737"/>
        <item x="654"/>
        <item x="622"/>
        <item x="521"/>
        <item x="532"/>
        <item x="910"/>
        <item x="179"/>
        <item x="103"/>
        <item x="946"/>
        <item x="672"/>
        <item x="917"/>
        <item x="214"/>
        <item x="806"/>
        <item x="101"/>
        <item x="1038"/>
        <item x="852"/>
        <item x="1110"/>
        <item x="869"/>
        <item x="1191"/>
        <item x="1047"/>
        <item x="906"/>
        <item x="1098"/>
        <item x="886"/>
        <item x="880"/>
        <item x="1051"/>
        <item x="916"/>
        <item x="1026"/>
        <item x="962"/>
        <item x="1107"/>
        <item x="98"/>
        <item x="621"/>
        <item x="781"/>
        <item x="591"/>
        <item x="189"/>
        <item x="1020"/>
        <item x="231"/>
        <item x="620"/>
        <item x="233"/>
        <item x="91"/>
        <item x="467"/>
        <item x="468"/>
        <item x="475"/>
        <item x="491"/>
        <item x="1058"/>
        <item x="530"/>
        <item x="736"/>
        <item x="602"/>
        <item x="486"/>
        <item x="640"/>
        <item x="674"/>
        <item x="44"/>
        <item x="1009"/>
        <item x="321"/>
        <item x="580"/>
        <item x="707"/>
        <item x="698"/>
        <item x="172"/>
        <item x="548"/>
        <item x="523"/>
        <item x="643"/>
        <item x="37"/>
        <item x="136"/>
        <item x="470"/>
        <item x="536"/>
        <item x="783"/>
        <item x="26"/>
        <item x="18"/>
        <item x="605"/>
        <item x="448"/>
        <item x="1178"/>
        <item x="1198"/>
        <item x="539"/>
        <item x="597"/>
        <item x="1066"/>
        <item x="142"/>
        <item x="105"/>
        <item x="212"/>
        <item x="446"/>
        <item x="377"/>
        <item x="303"/>
        <item x="383"/>
        <item x="1154"/>
        <item x="407"/>
        <item x="977"/>
        <item x="652"/>
        <item x="644"/>
        <item x="982"/>
        <item x="516"/>
        <item x="1126"/>
        <item x="616"/>
        <item x="999"/>
        <item x="711"/>
        <item x="278"/>
        <item x="1019"/>
        <item x="1114"/>
        <item x="1039"/>
        <item x="1201"/>
        <item x="936"/>
        <item x="866"/>
        <item x="924"/>
        <item x="493"/>
        <item x="568"/>
        <item x="267"/>
        <item x="716"/>
        <item x="941"/>
        <item x="641"/>
        <item x="987"/>
        <item x="335"/>
        <item x="310"/>
        <item x="306"/>
        <item x="281"/>
        <item x="636"/>
        <item x="282"/>
        <item x="375"/>
        <item x="667"/>
        <item x="445"/>
        <item x="317"/>
        <item x="73"/>
        <item x="158"/>
        <item x="42"/>
        <item x="156"/>
        <item x="219"/>
        <item x="399"/>
        <item x="174"/>
        <item x="75"/>
        <item x="21"/>
        <item x="436"/>
        <item x="764"/>
        <item x="533"/>
        <item x="1149"/>
        <item x="1029"/>
        <item x="140"/>
        <item x="88"/>
        <item x="875"/>
        <item x="770"/>
        <item x="761"/>
        <item x="600"/>
        <item x="497"/>
        <item x="740"/>
        <item x="638"/>
        <item x="596"/>
        <item x="614"/>
        <item x="544"/>
        <item x="348"/>
        <item x="488"/>
        <item x="83"/>
        <item x="610"/>
        <item x="1177"/>
        <item x="795"/>
        <item x="351"/>
        <item x="1089"/>
        <item x="1115"/>
        <item x="939"/>
        <item x="809"/>
        <item x="1001"/>
        <item x="830"/>
        <item x="1136"/>
        <item x="1081"/>
        <item x="1071"/>
        <item x="966"/>
        <item x="1130"/>
        <item x="825"/>
        <item x="930"/>
        <item x="993"/>
        <item x="1085"/>
        <item x="807"/>
        <item x="972"/>
        <item x="1219"/>
        <item x="1189"/>
        <item x="1043"/>
        <item x="758"/>
        <item x="876"/>
        <item x="1093"/>
        <item x="858"/>
        <item x="950"/>
        <item x="1203"/>
        <item x="208"/>
        <item x="914"/>
        <item x="1021"/>
        <item x="111"/>
        <item x="246"/>
        <item x="928"/>
        <item x="948"/>
        <item x="1033"/>
        <item x="522"/>
        <item x="353"/>
        <item x="729"/>
        <item x="759"/>
        <item x="528"/>
        <item x="487"/>
        <item x="673"/>
        <item x="743"/>
        <item x="776"/>
        <item x="703"/>
        <item x="769"/>
        <item x="763"/>
        <item x="586"/>
        <item x="782"/>
        <item x="463"/>
        <item x="477"/>
        <item x="650"/>
        <item x="701"/>
        <item x="464"/>
        <item x="502"/>
        <item x="611"/>
        <item x="1060"/>
        <item x="896"/>
        <item x="587"/>
        <item x="1024"/>
        <item x="1181"/>
        <item x="1161"/>
        <item x="952"/>
        <item x="1184"/>
        <item x="1044"/>
        <item x="1083"/>
        <item x="115"/>
        <item x="895"/>
        <item x="885"/>
        <item x="1031"/>
        <item x="1205"/>
        <item x="755"/>
        <item x="1196"/>
        <item x="1015"/>
        <item x="1042"/>
        <item x="820"/>
        <item x="979"/>
        <item x="1012"/>
        <item x="1102"/>
        <item x="1072"/>
        <item x="1082"/>
        <item x="1045"/>
        <item x="995"/>
        <item x="789"/>
        <item x="571"/>
        <item x="682"/>
        <item x="1134"/>
        <item x="625"/>
        <item x="1088"/>
        <item x="902"/>
        <item x="907"/>
        <item x="1059"/>
        <item x="771"/>
        <item x="1132"/>
        <item x="1123"/>
        <item x="1206"/>
        <item x="415"/>
        <item x="420"/>
        <item x="328"/>
        <item x="312"/>
        <item x="371"/>
        <item x="334"/>
        <item x="319"/>
        <item x="363"/>
        <item x="263"/>
        <item x="93"/>
        <item x="663"/>
        <item x="294"/>
        <item x="537"/>
        <item x="461"/>
        <item x="567"/>
        <item x="553"/>
        <item x="543"/>
        <item x="1121"/>
        <item x="964"/>
        <item x="562"/>
        <item x="167"/>
        <item x="1195"/>
        <item x="1119"/>
        <item x="1139"/>
        <item x="1040"/>
        <item x="933"/>
        <item x="904"/>
        <item x="1172"/>
        <item x="811"/>
        <item x="854"/>
        <item x="976"/>
        <item x="935"/>
        <item x="1037"/>
        <item x="947"/>
        <item x="1067"/>
        <item x="1182"/>
        <item x="901"/>
        <item x="1118"/>
        <item x="1069"/>
        <item x="106"/>
        <item x="367"/>
        <item x="449"/>
        <item x="642"/>
        <item x="1124"/>
        <item x="894"/>
        <item x="1207"/>
        <item x="929"/>
        <item x="986"/>
        <item x="671"/>
        <item x="1209"/>
        <item x="1133"/>
        <item x="258"/>
        <item x="249"/>
        <item x="132"/>
        <item x="1129"/>
        <item x="232"/>
        <item x="1151"/>
        <item x="1063"/>
        <item x="963"/>
        <item x="1193"/>
        <item x="883"/>
        <item x="400"/>
        <item x="1183"/>
        <item x="58"/>
        <item x="432"/>
        <item x="107"/>
        <item x="81"/>
        <item x="646"/>
        <item x="665"/>
        <item x="599"/>
        <item x="462"/>
        <item x="229"/>
        <item x="84"/>
        <item x="695"/>
        <item x="1202"/>
        <item x="434"/>
        <item x="253"/>
        <item x="766"/>
        <item x="677"/>
        <item x="604"/>
        <item x="631"/>
        <item x="668"/>
        <item x="700"/>
        <item x="785"/>
        <item x="239"/>
        <item x="1113"/>
        <item x="123"/>
        <item x="241"/>
        <item x="17"/>
        <item x="1214"/>
        <item x="1176"/>
        <item x="994"/>
        <item x="816"/>
        <item x="842"/>
        <item x="813"/>
        <item x="1141"/>
        <item x="884"/>
        <item x="817"/>
        <item x="838"/>
        <item x="1150"/>
        <item x="913"/>
        <item x="1192"/>
        <item x="1023"/>
        <item x="1179"/>
        <item x="887"/>
        <item x="918"/>
        <item x="416"/>
        <item x="1061"/>
        <item x="549"/>
        <item x="453"/>
        <item x="607"/>
        <item x="693"/>
        <item x="747"/>
        <item x="529"/>
        <item x="749"/>
        <item x="632"/>
        <item x="520"/>
        <item x="556"/>
        <item x="684"/>
        <item x="577"/>
        <item x="558"/>
        <item x="639"/>
        <item x="656"/>
        <item x="205"/>
        <item x="87"/>
        <item x="171"/>
        <item x="149"/>
        <item x="235"/>
        <item x="1155"/>
        <item x="1103"/>
        <item x="126"/>
        <item x="130"/>
        <item x="670"/>
        <item x="256"/>
        <item x="892"/>
        <item x="268"/>
        <item x="579"/>
        <item x="1135"/>
        <item x="868"/>
        <item x="1036"/>
        <item x="1162"/>
        <item x="612"/>
        <item x="1053"/>
        <item x="513"/>
        <item x="94"/>
        <item x="357"/>
        <item x="302"/>
        <item x="301"/>
        <item x="39"/>
        <item x="380"/>
        <item x="279"/>
        <item x="121"/>
        <item x="364"/>
        <item x="708"/>
        <item x="15"/>
        <item x="937"/>
        <item x="14"/>
        <item x="284"/>
        <item x="433"/>
        <item x="1188"/>
        <item x="7"/>
        <item x="347"/>
        <item x="139"/>
        <item x="1086"/>
        <item x="878"/>
        <item x="951"/>
        <item x="442"/>
        <item x="62"/>
        <item x="1180"/>
        <item x="1028"/>
        <item x="1077"/>
        <item x="959"/>
        <item x="1022"/>
        <item x="808"/>
        <item x="366"/>
        <item x="1046"/>
        <item x="1035"/>
        <item x="393"/>
        <item x="183"/>
        <item x="396"/>
        <item x="1120"/>
        <item x="1215"/>
        <item x="1074"/>
        <item x="255"/>
        <item x="1216"/>
        <item x="398"/>
        <item x="535"/>
        <item x="598"/>
        <item x="552"/>
        <item x="394"/>
        <item x="318"/>
        <item x="382"/>
        <item x="305"/>
        <item x="362"/>
        <item x="429"/>
        <item x="664"/>
        <item x="413"/>
        <item x="704"/>
        <item x="392"/>
        <item x="385"/>
        <item x="291"/>
        <item x="423"/>
        <item x="358"/>
        <item x="292"/>
        <item x="412"/>
        <item x="417"/>
        <item x="828"/>
        <item x="503"/>
        <item x="774"/>
        <item x="635"/>
        <item x="79"/>
        <item x="340"/>
        <item x="411"/>
        <item x="36"/>
        <item x="190"/>
        <item x="274"/>
        <item x="24"/>
        <item x="287"/>
        <item x="286"/>
        <item x="397"/>
        <item x="406"/>
        <item x="365"/>
        <item x="324"/>
        <item x="360"/>
        <item x="431"/>
        <item x="64"/>
        <item x="965"/>
        <item x="746"/>
        <item x="863"/>
        <item x="1109"/>
        <item x="841"/>
        <item x="1092"/>
        <item x="874"/>
        <item x="803"/>
        <item x="1127"/>
        <item x="512"/>
        <item x="748"/>
        <item x="1087"/>
        <item x="583"/>
        <item x="777"/>
        <item x="678"/>
        <item x="575"/>
        <item x="741"/>
        <item x="712"/>
        <item x="765"/>
        <item x="655"/>
        <item x="1006"/>
        <item x="981"/>
        <item x="1000"/>
        <item x="998"/>
        <item x="879"/>
        <item x="877"/>
        <item x="1200"/>
        <item x="1014"/>
        <item x="1002"/>
        <item x="829"/>
        <item x="843"/>
        <item x="824"/>
        <item x="971"/>
        <item x="960"/>
        <item x="847"/>
        <item x="1145"/>
        <item x="1213"/>
        <item x="1062"/>
        <item x="926"/>
        <item x="882"/>
        <item x="908"/>
        <item x="832"/>
        <item x="985"/>
        <item x="967"/>
        <item x="495"/>
        <item x="827"/>
        <item x="890"/>
        <item x="833"/>
        <item x="790"/>
        <item x="800"/>
        <item x="867"/>
        <item x="822"/>
        <item x="888"/>
        <item x="796"/>
        <item x="1105"/>
        <item x="767"/>
        <item x="660"/>
        <item x="67"/>
        <item x="440"/>
        <item x="422"/>
        <item x="435"/>
        <item x="424"/>
        <item x="182"/>
        <item x="919"/>
        <item x="1194"/>
        <item x="332"/>
        <item x="368"/>
        <item x="386"/>
        <item x="686"/>
        <item x="12"/>
        <item x="4"/>
        <item x="13"/>
        <item x="55"/>
        <item x="61"/>
        <item x="197"/>
        <item x="9"/>
        <item x="104"/>
        <item x="108"/>
        <item x="355"/>
        <item x="608"/>
        <item x="570"/>
        <item x="623"/>
        <item x="647"/>
        <item x="735"/>
        <item x="618"/>
        <item x="465"/>
        <item x="191"/>
        <item x="898"/>
        <item x="1064"/>
        <item x="797"/>
        <item x="1027"/>
        <item x="1217"/>
        <item x="799"/>
        <item x="897"/>
        <item x="855"/>
        <item x="1173"/>
        <item x="931"/>
        <item x="821"/>
        <item x="801"/>
        <item x="911"/>
        <item x="1160"/>
        <item x="1104"/>
        <item x="840"/>
        <item x="864"/>
        <item x="940"/>
        <item x="823"/>
        <item x="1175"/>
        <item x="804"/>
        <item x="653"/>
        <item x="251"/>
        <item x="437"/>
        <item x="1076"/>
        <item x="270"/>
        <item x="339"/>
        <item x="298"/>
        <item x="370"/>
        <item x="124"/>
        <item x="213"/>
        <item x="33"/>
        <item x="100"/>
        <item x="32"/>
        <item x="5"/>
        <item x="343"/>
        <item x="296"/>
        <item x="387"/>
        <item x="518"/>
        <item x="585"/>
        <item x="697"/>
        <item x="818"/>
        <item x="1112"/>
        <item x="1125"/>
        <item x="1131"/>
        <item x="730"/>
        <item x="151"/>
        <item x="327"/>
        <item x="720"/>
        <item x="322"/>
        <item x="356"/>
        <item x="227"/>
        <item x="566"/>
        <item x="731"/>
        <item x="751"/>
        <item x="630"/>
        <item x="555"/>
        <item x="66"/>
        <item x="297"/>
        <item x="315"/>
        <item x="320"/>
        <item x="384"/>
        <item x="401"/>
        <item x="112"/>
        <item x="60"/>
        <item x="313"/>
        <item x="374"/>
        <item x="314"/>
        <item x="288"/>
        <item x="285"/>
        <item x="289"/>
        <item x="391"/>
        <item x="349"/>
        <item x="325"/>
        <item x="395"/>
        <item x="390"/>
        <item x="410"/>
        <item x="702"/>
        <item x="273"/>
        <item x="922"/>
        <item x="199"/>
        <item x="110"/>
        <item x="633"/>
        <item x="1018"/>
        <item x="968"/>
        <item x="723"/>
        <item x="734"/>
        <item x="683"/>
        <item x="554"/>
        <item x="848"/>
        <item x="1073"/>
        <item x="975"/>
        <item x="675"/>
        <item x="719"/>
        <item x="527"/>
        <item x="201"/>
        <item x="909"/>
        <item x="1099"/>
        <item x="120"/>
        <item x="1128"/>
        <item x="1116"/>
        <item x="718"/>
        <item x="57"/>
        <item x="170"/>
        <item x="715"/>
        <item x="304"/>
        <item x="20"/>
        <item x="372"/>
        <item x="331"/>
        <item x="344"/>
        <item x="337"/>
        <item x="295"/>
        <item x="300"/>
        <item x="309"/>
        <item x="346"/>
        <item x="359"/>
        <item x="333"/>
        <item x="447"/>
        <item x="389"/>
        <item x="311"/>
        <item x="307"/>
        <item x="419"/>
        <item x="438"/>
        <item x="534"/>
        <item x="326"/>
        <item x="402"/>
        <item x="31"/>
        <item x="725"/>
        <item x="452"/>
        <item x="569"/>
        <item x="666"/>
        <item x="489"/>
        <item x="582"/>
        <item x="545"/>
        <item x="514"/>
        <item x="526"/>
        <item x="482"/>
        <item x="308"/>
        <item x="601"/>
        <item x="290"/>
        <item x="204"/>
        <item x="260"/>
        <item x="738"/>
        <item x="476"/>
        <item x="626"/>
        <item x="757"/>
        <item x="1163"/>
        <item x="1056"/>
        <item x="266"/>
        <item x="802"/>
        <item x="421"/>
        <item x="713"/>
        <item x="856"/>
        <item x="1108"/>
        <item x="155"/>
        <item x="456"/>
        <item x="934"/>
        <item x="76"/>
        <item x="745"/>
        <item x="211"/>
        <item x="837"/>
        <item x="1090"/>
        <item x="200"/>
        <item x="215"/>
        <item x="160"/>
        <item x="679"/>
        <item x="405"/>
        <item x="35"/>
        <item x="2"/>
        <item x="428"/>
        <item x="418"/>
        <item x="338"/>
        <item x="361"/>
        <item x="430"/>
        <item x="454"/>
        <item x="218"/>
        <item x="244"/>
        <item x="177"/>
        <item x="161"/>
        <item x="280"/>
        <item x="381"/>
        <item x="458"/>
        <item x="576"/>
        <item x="519"/>
        <item x="496"/>
        <item x="403"/>
        <item x="336"/>
        <item x="589"/>
        <item x="444"/>
        <item x="793"/>
        <item x="997"/>
        <item x="1117"/>
        <item x="1140"/>
        <item x="1186"/>
        <item x="1007"/>
        <item x="1048"/>
        <item x="1168"/>
        <item x="687"/>
        <item x="1008"/>
        <item x="220"/>
        <item x="72"/>
        <item x="373"/>
        <item x="788"/>
        <item x="912"/>
        <item x="989"/>
        <item x="154"/>
        <item x="276"/>
        <item x="265"/>
        <item x="261"/>
        <item x="1204"/>
        <item x="480"/>
        <item x="1153"/>
        <item x="733"/>
        <item x="613"/>
        <item x="584"/>
        <item x="242"/>
        <item x="198"/>
        <item x="52"/>
        <item x="184"/>
        <item x="938"/>
        <item x="85"/>
        <item x="272"/>
        <item x="71"/>
        <item x="1137"/>
        <item x="254"/>
        <item x="408"/>
        <item x="378"/>
        <item x="1010"/>
        <item x="899"/>
        <item x="1148"/>
        <item x="175"/>
        <item x="19"/>
        <item x="23"/>
        <item x="515"/>
        <item x="426"/>
        <item x="1030"/>
        <item x="953"/>
        <item x="238"/>
        <item x="742"/>
        <item x="129"/>
        <item x="152"/>
        <item x="48"/>
        <item x="574"/>
        <item x="485"/>
        <item x="504"/>
        <item x="557"/>
        <item x="41"/>
        <item x="131"/>
        <item x="546"/>
        <item x="531"/>
        <item x="772"/>
        <item x="89"/>
        <item x="727"/>
        <item x="525"/>
        <item x="8"/>
        <item x="53"/>
        <item x="1142"/>
        <item x="247"/>
        <item x="379"/>
        <item x="760"/>
        <item x="681"/>
        <item x="692"/>
        <item x="628"/>
        <item x="721"/>
        <item x="501"/>
        <item x="330"/>
        <item x="178"/>
        <item x="696"/>
        <item x="409"/>
        <item x="427"/>
        <item x="350"/>
        <item x="1211"/>
        <item x="850"/>
        <item x="1065"/>
        <item x="921"/>
        <item x="903"/>
        <item x="1146"/>
        <item x="983"/>
        <item x="1210"/>
        <item x="881"/>
        <item x="991"/>
        <item x="1004"/>
        <item x="791"/>
        <item x="1070"/>
        <item x="956"/>
        <item x="1144"/>
        <item x="961"/>
        <item x="944"/>
        <item x="648"/>
        <item x="954"/>
        <item x="1170"/>
        <item x="927"/>
        <item x="862"/>
        <item x="980"/>
        <item x="243"/>
        <item x="137"/>
        <item x="99"/>
        <item x="221"/>
        <item x="168"/>
        <item x="50"/>
        <item x="676"/>
        <item x="252"/>
        <item x="207"/>
        <item x="82"/>
        <item x="97"/>
        <item x="40"/>
        <item x="150"/>
        <item x="95"/>
        <item x="194"/>
        <item x="0"/>
        <item x="225"/>
        <item x="146"/>
        <item x="90"/>
        <item x="96"/>
        <item x="166"/>
        <item x="74"/>
        <item x="119"/>
        <item x="78"/>
        <item x="210"/>
        <item x="404"/>
        <item x="323"/>
        <item x="352"/>
        <item x="728"/>
        <item x="43"/>
        <item x="439"/>
        <item x="54"/>
        <item x="595"/>
        <item x="629"/>
        <item x="606"/>
        <item x="689"/>
        <item x="905"/>
        <item x="958"/>
        <item x="722"/>
        <item x="1096"/>
        <item x="893"/>
        <item x="1078"/>
        <item x="978"/>
        <item x="1187"/>
        <item x="984"/>
        <item x="1017"/>
        <item x="1166"/>
        <item x="957"/>
        <item x="849"/>
        <item x="185"/>
        <item x="744"/>
        <item x="506"/>
        <item x="756"/>
        <item x="768"/>
        <item x="787"/>
        <item x="173"/>
        <item x="143"/>
        <item x="542"/>
        <item x="565"/>
        <item x="649"/>
        <item x="709"/>
        <item x="564"/>
        <item x="511"/>
        <item x="459"/>
        <item x="645"/>
        <item x="509"/>
        <item x="479"/>
        <item x="541"/>
        <item x="478"/>
        <item x="624"/>
        <item x="627"/>
        <item x="593"/>
        <item x="705"/>
        <item x="508"/>
        <item x="658"/>
        <item x="688"/>
        <item x="517"/>
        <item x="581"/>
        <item x="494"/>
        <item x="86"/>
        <item x="694"/>
        <item x="726"/>
        <item x="680"/>
        <item x="1138"/>
        <item x="609"/>
        <item x="717"/>
        <item x="507"/>
        <item x="259"/>
        <item x="128"/>
        <item x="30"/>
        <item x="157"/>
        <item x="138"/>
        <item x="1079"/>
        <item x="990"/>
        <item t="default"/>
      </items>
    </pivotField>
    <pivotField axis="axisRow" showAll="0">
      <items count="10">
        <item x="7"/>
        <item x="0"/>
        <item x="1"/>
        <item x="8"/>
        <item x="4"/>
        <item x="5"/>
        <item x="2"/>
        <item x="3"/>
        <item x="6"/>
        <item t="default"/>
      </items>
    </pivotField>
    <pivotField showAll="0"/>
    <pivotField showAll="0"/>
    <pivotField dataField="1" numFmtId="164" showAll="0"/>
    <pivotField dataField="1"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4"/>
  </rowFields>
  <rowItems count="10">
    <i>
      <x/>
    </i>
    <i>
      <x v="1"/>
    </i>
    <i>
      <x v="2"/>
    </i>
    <i>
      <x v="3"/>
    </i>
    <i>
      <x v="4"/>
    </i>
    <i>
      <x v="5"/>
    </i>
    <i>
      <x v="6"/>
    </i>
    <i>
      <x v="7"/>
    </i>
    <i>
      <x v="8"/>
    </i>
    <i t="grand">
      <x/>
    </i>
  </rowItems>
  <colFields count="1">
    <field x="-2"/>
  </colFields>
  <colItems count="2">
    <i>
      <x/>
    </i>
    <i i="1">
      <x v="1"/>
    </i>
  </colItems>
  <dataFields count="2">
    <dataField name="Average of actual_price" fld="8" subtotal="average" baseField="0" baseItem="0" numFmtId="3"/>
    <dataField name="Average of discounted_price" fld="7" subtotal="average" baseField="0" baseItem="0" numFmtId="3"/>
  </dataFields>
  <formats count="30">
    <format dxfId="120">
      <pivotArea outline="0" collapsedLevelsAreSubtotals="1" fieldPosition="0"/>
    </format>
    <format dxfId="119">
      <pivotArea outline="0" collapsedLevelsAreSubtotals="1" fieldPosition="0"/>
    </format>
    <format dxfId="118">
      <pivotArea outline="0" collapsedLevelsAreSubtotals="1" fieldPosition="0"/>
    </format>
    <format dxfId="117">
      <pivotArea outline="0" collapsedLevelsAreSubtotals="1" fieldPosition="0"/>
    </format>
    <format dxfId="116">
      <pivotArea outline="0" collapsedLevelsAreSubtotals="1" fieldPosition="0"/>
    </format>
    <format dxfId="115">
      <pivotArea outline="0" collapsedLevelsAreSubtotals="1" fieldPosition="0"/>
    </format>
    <format dxfId="114">
      <pivotArea outline="0" collapsedLevelsAreSubtotals="1" fieldPosition="0"/>
    </format>
    <format dxfId="113">
      <pivotArea outline="0" collapsedLevelsAreSubtotals="1" fieldPosition="0"/>
    </format>
    <format dxfId="112">
      <pivotArea collapsedLevelsAreSubtotals="1" fieldPosition="0">
        <references count="1">
          <reference field="4" count="0"/>
        </references>
      </pivotArea>
    </format>
    <format dxfId="111">
      <pivotArea outline="0" collapsedLevelsAreSubtotals="1" fieldPosition="0"/>
    </format>
    <format dxfId="110">
      <pivotArea outline="0" collapsedLevelsAreSubtotals="1" fieldPosition="0"/>
    </format>
    <format dxfId="109">
      <pivotArea outline="0" collapsedLevelsAreSubtotals="1" fieldPosition="0"/>
    </format>
    <format dxfId="108">
      <pivotArea outline="0" collapsedLevelsAreSubtotals="1" fieldPosition="0">
        <references count="1">
          <reference field="4294967294" count="1" selected="0">
            <x v="0"/>
          </reference>
        </references>
      </pivotArea>
    </format>
    <format dxfId="107">
      <pivotArea outline="0" collapsedLevelsAreSubtotals="1" fieldPosition="0">
        <references count="1">
          <reference field="4294967294" count="1" selected="0">
            <x v="0"/>
          </reference>
        </references>
      </pivotArea>
    </format>
    <format dxfId="106">
      <pivotArea outline="0" collapsedLevelsAreSubtotals="1" fieldPosition="0">
        <references count="1">
          <reference field="4294967294" count="1" selected="0">
            <x v="0"/>
          </reference>
        </references>
      </pivotArea>
    </format>
    <format dxfId="105">
      <pivotArea outline="0" collapsedLevelsAreSubtotals="1" fieldPosition="0">
        <references count="1">
          <reference field="4294967294" count="1" selected="0">
            <x v="0"/>
          </reference>
        </references>
      </pivotArea>
    </format>
    <format dxfId="104">
      <pivotArea outline="0" collapsedLevelsAreSubtotals="1" fieldPosition="0">
        <references count="1">
          <reference field="4294967294" count="1" selected="0">
            <x v="0"/>
          </reference>
        </references>
      </pivotArea>
    </format>
    <format dxfId="103">
      <pivotArea outline="0" collapsedLevelsAreSubtotals="1" fieldPosition="0">
        <references count="1">
          <reference field="4294967294" count="1" selected="0">
            <x v="1"/>
          </reference>
        </references>
      </pivotArea>
    </format>
    <format dxfId="102">
      <pivotArea type="all" dataOnly="0" outline="0" fieldPosition="0"/>
    </format>
    <format dxfId="101">
      <pivotArea outline="0" collapsedLevelsAreSubtotals="1" fieldPosition="0"/>
    </format>
    <format dxfId="100">
      <pivotArea field="4" type="button" dataOnly="0" labelOnly="1" outline="0" axis="axisRow" fieldPosition="0"/>
    </format>
    <format dxfId="99">
      <pivotArea dataOnly="0" labelOnly="1" fieldPosition="0">
        <references count="1">
          <reference field="4" count="0"/>
        </references>
      </pivotArea>
    </format>
    <format dxfId="98">
      <pivotArea dataOnly="0" labelOnly="1" grandRow="1" outline="0" fieldPosition="0"/>
    </format>
    <format dxfId="97">
      <pivotArea dataOnly="0" labelOnly="1" outline="0" fieldPosition="0">
        <references count="1">
          <reference field="4294967294" count="2">
            <x v="0"/>
            <x v="1"/>
          </reference>
        </references>
      </pivotArea>
    </format>
    <format dxfId="96">
      <pivotArea type="all" dataOnly="0" outline="0" fieldPosition="0"/>
    </format>
    <format dxfId="95">
      <pivotArea outline="0" collapsedLevelsAreSubtotals="1" fieldPosition="0"/>
    </format>
    <format dxfId="94">
      <pivotArea field="4" type="button" dataOnly="0" labelOnly="1" outline="0" axis="axisRow" fieldPosition="0"/>
    </format>
    <format dxfId="93">
      <pivotArea dataOnly="0" labelOnly="1" fieldPosition="0">
        <references count="1">
          <reference field="4" count="0"/>
        </references>
      </pivotArea>
    </format>
    <format dxfId="92">
      <pivotArea dataOnly="0" labelOnly="1" grandRow="1" outline="0" fieldPosition="0"/>
    </format>
    <format dxfId="91">
      <pivotArea dataOnly="0" labelOnly="1" outline="0" fieldPosition="0">
        <references count="1">
          <reference field="4294967294" count="2">
            <x v="0"/>
            <x v="1"/>
          </reference>
        </references>
      </pivotArea>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7" rowHeaderCaption="Product">
  <location ref="J3:K9" firstHeaderRow="1" firstDataRow="1" firstDataCol="1"/>
  <pivotFields count="22">
    <pivotField showAll="0"/>
    <pivotField showAll="0"/>
    <pivotField showAll="0"/>
    <pivotField axis="axisRow" showAll="0" measureFilter="1" sortType="descending">
      <items count="1222">
        <item x="990"/>
        <item x="1079"/>
        <item x="138"/>
        <item x="157"/>
        <item x="30"/>
        <item x="128"/>
        <item x="259"/>
        <item x="507"/>
        <item x="717"/>
        <item x="609"/>
        <item x="1138"/>
        <item x="680"/>
        <item x="726"/>
        <item x="694"/>
        <item x="86"/>
        <item x="494"/>
        <item x="581"/>
        <item x="517"/>
        <item x="688"/>
        <item x="658"/>
        <item x="508"/>
        <item x="705"/>
        <item x="593"/>
        <item x="627"/>
        <item x="624"/>
        <item x="478"/>
        <item x="541"/>
        <item x="479"/>
        <item x="509"/>
        <item x="645"/>
        <item x="459"/>
        <item x="511"/>
        <item x="564"/>
        <item x="709"/>
        <item x="649"/>
        <item x="565"/>
        <item x="542"/>
        <item x="143"/>
        <item x="173"/>
        <item x="787"/>
        <item x="768"/>
        <item x="756"/>
        <item x="506"/>
        <item x="744"/>
        <item x="185"/>
        <item x="849"/>
        <item x="957"/>
        <item x="1166"/>
        <item x="1017"/>
        <item x="984"/>
        <item x="1187"/>
        <item x="978"/>
        <item x="1078"/>
        <item x="893"/>
        <item x="1096"/>
        <item x="722"/>
        <item x="958"/>
        <item x="905"/>
        <item x="689"/>
        <item x="606"/>
        <item x="629"/>
        <item x="595"/>
        <item x="54"/>
        <item x="439"/>
        <item x="43"/>
        <item x="728"/>
        <item x="352"/>
        <item x="323"/>
        <item x="404"/>
        <item x="210"/>
        <item x="78"/>
        <item x="119"/>
        <item x="74"/>
        <item x="166"/>
        <item x="96"/>
        <item x="90"/>
        <item x="146"/>
        <item x="225"/>
        <item x="0"/>
        <item x="194"/>
        <item x="95"/>
        <item x="150"/>
        <item x="40"/>
        <item x="97"/>
        <item x="82"/>
        <item x="207"/>
        <item x="252"/>
        <item x="676"/>
        <item x="50"/>
        <item x="168"/>
        <item x="221"/>
        <item x="99"/>
        <item x="137"/>
        <item x="243"/>
        <item x="980"/>
        <item x="862"/>
        <item x="927"/>
        <item x="1170"/>
        <item x="954"/>
        <item x="648"/>
        <item x="944"/>
        <item x="961"/>
        <item x="1144"/>
        <item x="956"/>
        <item x="1070"/>
        <item x="791"/>
        <item x="1004"/>
        <item x="991"/>
        <item x="881"/>
        <item x="1210"/>
        <item x="983"/>
        <item x="1146"/>
        <item x="903"/>
        <item x="921"/>
        <item x="1065"/>
        <item x="850"/>
        <item x="1211"/>
        <item x="350"/>
        <item x="427"/>
        <item x="409"/>
        <item x="696"/>
        <item x="178"/>
        <item x="330"/>
        <item x="501"/>
        <item x="721"/>
        <item x="628"/>
        <item x="692"/>
        <item x="681"/>
        <item x="760"/>
        <item x="379"/>
        <item x="247"/>
        <item x="1142"/>
        <item x="53"/>
        <item x="8"/>
        <item x="525"/>
        <item x="727"/>
        <item x="89"/>
        <item x="772"/>
        <item x="531"/>
        <item x="546"/>
        <item x="131"/>
        <item x="41"/>
        <item x="557"/>
        <item x="504"/>
        <item x="485"/>
        <item x="574"/>
        <item x="48"/>
        <item x="152"/>
        <item x="129"/>
        <item x="742"/>
        <item x="238"/>
        <item x="953"/>
        <item x="1030"/>
        <item x="426"/>
        <item x="515"/>
        <item x="23"/>
        <item x="19"/>
        <item x="175"/>
        <item x="1148"/>
        <item x="899"/>
        <item x="1010"/>
        <item x="378"/>
        <item x="408"/>
        <item x="254"/>
        <item x="1137"/>
        <item x="71"/>
        <item x="272"/>
        <item x="85"/>
        <item x="938"/>
        <item x="184"/>
        <item x="52"/>
        <item x="198"/>
        <item x="242"/>
        <item x="584"/>
        <item x="613"/>
        <item x="733"/>
        <item x="1153"/>
        <item x="480"/>
        <item x="1204"/>
        <item x="261"/>
        <item x="265"/>
        <item x="276"/>
        <item x="154"/>
        <item x="989"/>
        <item x="912"/>
        <item x="788"/>
        <item x="373"/>
        <item x="72"/>
        <item x="220"/>
        <item x="1008"/>
        <item x="687"/>
        <item x="1168"/>
        <item x="1048"/>
        <item x="1007"/>
        <item x="1186"/>
        <item x="1140"/>
        <item x="1117"/>
        <item x="997"/>
        <item x="793"/>
        <item x="444"/>
        <item x="589"/>
        <item x="336"/>
        <item x="403"/>
        <item x="496"/>
        <item x="519"/>
        <item x="576"/>
        <item x="458"/>
        <item x="381"/>
        <item x="280"/>
        <item x="161"/>
        <item x="177"/>
        <item x="244"/>
        <item x="218"/>
        <item x="454"/>
        <item x="430"/>
        <item x="361"/>
        <item x="338"/>
        <item x="418"/>
        <item x="428"/>
        <item x="2"/>
        <item x="35"/>
        <item x="405"/>
        <item x="679"/>
        <item x="160"/>
        <item x="215"/>
        <item x="200"/>
        <item x="1090"/>
        <item x="837"/>
        <item x="211"/>
        <item x="745"/>
        <item x="76"/>
        <item x="934"/>
        <item x="456"/>
        <item x="155"/>
        <item x="1108"/>
        <item x="856"/>
        <item x="713"/>
        <item x="421"/>
        <item x="802"/>
        <item x="266"/>
        <item x="1056"/>
        <item x="1163"/>
        <item x="757"/>
        <item x="626"/>
        <item x="476"/>
        <item x="738"/>
        <item x="260"/>
        <item x="204"/>
        <item x="290"/>
        <item x="601"/>
        <item x="308"/>
        <item x="482"/>
        <item x="526"/>
        <item x="514"/>
        <item x="545"/>
        <item x="582"/>
        <item x="489"/>
        <item x="666"/>
        <item x="569"/>
        <item x="452"/>
        <item x="725"/>
        <item x="31"/>
        <item x="402"/>
        <item x="326"/>
        <item x="534"/>
        <item x="438"/>
        <item x="419"/>
        <item x="307"/>
        <item x="311"/>
        <item x="389"/>
        <item x="447"/>
        <item x="333"/>
        <item x="359"/>
        <item x="346"/>
        <item x="309"/>
        <item x="300"/>
        <item x="295"/>
        <item x="337"/>
        <item x="344"/>
        <item x="331"/>
        <item x="372"/>
        <item x="20"/>
        <item x="304"/>
        <item x="715"/>
        <item x="170"/>
        <item x="57"/>
        <item x="718"/>
        <item x="1116"/>
        <item x="1128"/>
        <item x="120"/>
        <item x="1099"/>
        <item x="909"/>
        <item x="201"/>
        <item x="527"/>
        <item x="719"/>
        <item x="675"/>
        <item x="975"/>
        <item x="1073"/>
        <item x="848"/>
        <item x="554"/>
        <item x="683"/>
        <item x="734"/>
        <item x="723"/>
        <item x="968"/>
        <item x="1018"/>
        <item x="633"/>
        <item x="110"/>
        <item x="199"/>
        <item x="922"/>
        <item x="273"/>
        <item x="702"/>
        <item x="410"/>
        <item x="390"/>
        <item x="395"/>
        <item x="325"/>
        <item x="349"/>
        <item x="391"/>
        <item x="289"/>
        <item x="285"/>
        <item x="288"/>
        <item x="314"/>
        <item x="374"/>
        <item x="313"/>
        <item x="60"/>
        <item x="112"/>
        <item x="401"/>
        <item x="384"/>
        <item x="320"/>
        <item x="315"/>
        <item x="297"/>
        <item x="66"/>
        <item x="555"/>
        <item x="630"/>
        <item x="751"/>
        <item x="731"/>
        <item x="566"/>
        <item x="227"/>
        <item x="356"/>
        <item x="322"/>
        <item x="720"/>
        <item x="327"/>
        <item x="151"/>
        <item x="730"/>
        <item x="1131"/>
        <item x="1125"/>
        <item x="1112"/>
        <item x="818"/>
        <item x="697"/>
        <item x="585"/>
        <item x="518"/>
        <item x="387"/>
        <item x="296"/>
        <item x="343"/>
        <item x="5"/>
        <item x="32"/>
        <item x="100"/>
        <item x="33"/>
        <item x="213"/>
        <item x="124"/>
        <item x="370"/>
        <item x="298"/>
        <item x="339"/>
        <item x="270"/>
        <item x="1076"/>
        <item x="437"/>
        <item x="251"/>
        <item x="653"/>
        <item x="804"/>
        <item x="1175"/>
        <item x="823"/>
        <item x="940"/>
        <item x="864"/>
        <item x="840"/>
        <item x="1104"/>
        <item x="1160"/>
        <item x="911"/>
        <item x="801"/>
        <item x="821"/>
        <item x="931"/>
        <item x="1173"/>
        <item x="855"/>
        <item x="897"/>
        <item x="799"/>
        <item x="1217"/>
        <item x="1027"/>
        <item x="797"/>
        <item x="1064"/>
        <item x="898"/>
        <item x="191"/>
        <item x="465"/>
        <item x="618"/>
        <item x="735"/>
        <item x="647"/>
        <item x="623"/>
        <item x="570"/>
        <item x="608"/>
        <item x="355"/>
        <item x="108"/>
        <item x="104"/>
        <item x="9"/>
        <item x="197"/>
        <item x="61"/>
        <item x="55"/>
        <item x="13"/>
        <item x="4"/>
        <item x="12"/>
        <item x="686"/>
        <item x="386"/>
        <item x="368"/>
        <item x="332"/>
        <item x="1194"/>
        <item x="919"/>
        <item x="182"/>
        <item x="424"/>
        <item x="435"/>
        <item x="422"/>
        <item x="440"/>
        <item x="67"/>
        <item x="660"/>
        <item x="767"/>
        <item x="1105"/>
        <item x="796"/>
        <item x="888"/>
        <item x="822"/>
        <item x="867"/>
        <item x="800"/>
        <item x="790"/>
        <item x="833"/>
        <item x="890"/>
        <item x="827"/>
        <item x="495"/>
        <item x="967"/>
        <item x="985"/>
        <item x="832"/>
        <item x="908"/>
        <item x="882"/>
        <item x="926"/>
        <item x="1062"/>
        <item x="1213"/>
        <item x="1145"/>
        <item x="847"/>
        <item x="960"/>
        <item x="971"/>
        <item x="824"/>
        <item x="843"/>
        <item x="829"/>
        <item x="1002"/>
        <item x="1014"/>
        <item x="1200"/>
        <item x="877"/>
        <item x="879"/>
        <item x="998"/>
        <item x="1000"/>
        <item x="981"/>
        <item x="1006"/>
        <item x="655"/>
        <item x="765"/>
        <item x="712"/>
        <item x="741"/>
        <item x="575"/>
        <item x="678"/>
        <item x="777"/>
        <item x="583"/>
        <item x="1087"/>
        <item x="748"/>
        <item x="512"/>
        <item x="1127"/>
        <item x="803"/>
        <item x="874"/>
        <item x="1092"/>
        <item x="841"/>
        <item x="1109"/>
        <item x="863"/>
        <item x="746"/>
        <item x="965"/>
        <item x="64"/>
        <item x="431"/>
        <item x="360"/>
        <item x="324"/>
        <item x="365"/>
        <item x="406"/>
        <item x="397"/>
        <item x="286"/>
        <item x="287"/>
        <item x="24"/>
        <item x="274"/>
        <item x="190"/>
        <item x="36"/>
        <item x="411"/>
        <item x="340"/>
        <item x="79"/>
        <item x="635"/>
        <item x="774"/>
        <item x="503"/>
        <item x="828"/>
        <item x="417"/>
        <item x="412"/>
        <item x="292"/>
        <item x="358"/>
        <item x="423"/>
        <item x="291"/>
        <item x="385"/>
        <item x="392"/>
        <item x="704"/>
        <item x="413"/>
        <item x="664"/>
        <item x="429"/>
        <item x="362"/>
        <item x="305"/>
        <item x="382"/>
        <item x="318"/>
        <item x="394"/>
        <item x="552"/>
        <item x="598"/>
        <item x="535"/>
        <item x="398"/>
        <item x="1216"/>
        <item x="255"/>
        <item x="1074"/>
        <item x="1215"/>
        <item x="1120"/>
        <item x="396"/>
        <item x="183"/>
        <item x="393"/>
        <item x="1035"/>
        <item x="1046"/>
        <item x="366"/>
        <item x="808"/>
        <item x="1022"/>
        <item x="959"/>
        <item x="1077"/>
        <item x="1028"/>
        <item x="1180"/>
        <item x="62"/>
        <item x="442"/>
        <item x="951"/>
        <item x="878"/>
        <item x="1086"/>
        <item x="139"/>
        <item x="347"/>
        <item x="7"/>
        <item x="1188"/>
        <item x="433"/>
        <item x="284"/>
        <item x="14"/>
        <item x="937"/>
        <item x="15"/>
        <item x="708"/>
        <item x="364"/>
        <item x="121"/>
        <item x="279"/>
        <item x="380"/>
        <item x="39"/>
        <item x="301"/>
        <item x="302"/>
        <item x="357"/>
        <item x="94"/>
        <item x="513"/>
        <item x="1053"/>
        <item x="612"/>
        <item x="1162"/>
        <item x="1036"/>
        <item x="868"/>
        <item x="1135"/>
        <item x="579"/>
        <item x="268"/>
        <item x="892"/>
        <item x="256"/>
        <item x="670"/>
        <item x="130"/>
        <item x="126"/>
        <item x="1103"/>
        <item x="1155"/>
        <item x="235"/>
        <item x="149"/>
        <item x="171"/>
        <item x="87"/>
        <item x="205"/>
        <item x="656"/>
        <item x="639"/>
        <item x="558"/>
        <item x="577"/>
        <item x="684"/>
        <item x="556"/>
        <item x="520"/>
        <item x="632"/>
        <item x="749"/>
        <item x="529"/>
        <item x="747"/>
        <item x="693"/>
        <item x="607"/>
        <item x="453"/>
        <item x="549"/>
        <item x="1061"/>
        <item x="416"/>
        <item x="918"/>
        <item x="887"/>
        <item x="1179"/>
        <item x="1023"/>
        <item x="1192"/>
        <item x="913"/>
        <item x="1150"/>
        <item x="838"/>
        <item x="817"/>
        <item x="884"/>
        <item x="1141"/>
        <item x="813"/>
        <item x="842"/>
        <item x="816"/>
        <item x="994"/>
        <item x="1176"/>
        <item x="1214"/>
        <item x="17"/>
        <item x="241"/>
        <item x="123"/>
        <item x="1113"/>
        <item x="239"/>
        <item x="785"/>
        <item x="700"/>
        <item x="668"/>
        <item x="631"/>
        <item x="604"/>
        <item x="677"/>
        <item x="766"/>
        <item x="253"/>
        <item x="434"/>
        <item x="1202"/>
        <item x="695"/>
        <item x="84"/>
        <item x="229"/>
        <item x="462"/>
        <item x="599"/>
        <item x="665"/>
        <item x="646"/>
        <item x="81"/>
        <item x="107"/>
        <item x="432"/>
        <item x="58"/>
        <item x="1183"/>
        <item x="400"/>
        <item x="883"/>
        <item x="1193"/>
        <item x="963"/>
        <item x="1063"/>
        <item x="1151"/>
        <item x="232"/>
        <item x="1129"/>
        <item x="132"/>
        <item x="249"/>
        <item x="258"/>
        <item x="1133"/>
        <item x="1209"/>
        <item x="671"/>
        <item x="986"/>
        <item x="929"/>
        <item x="1207"/>
        <item x="894"/>
        <item x="1124"/>
        <item x="642"/>
        <item x="449"/>
        <item x="367"/>
        <item x="106"/>
        <item x="1069"/>
        <item x="1118"/>
        <item x="901"/>
        <item x="1182"/>
        <item x="1067"/>
        <item x="947"/>
        <item x="1037"/>
        <item x="935"/>
        <item x="976"/>
        <item x="854"/>
        <item x="811"/>
        <item x="1172"/>
        <item x="904"/>
        <item x="933"/>
        <item x="1040"/>
        <item x="1139"/>
        <item x="1119"/>
        <item x="1195"/>
        <item x="167"/>
        <item x="562"/>
        <item x="964"/>
        <item x="1121"/>
        <item x="543"/>
        <item x="553"/>
        <item x="567"/>
        <item x="461"/>
        <item x="537"/>
        <item x="294"/>
        <item x="663"/>
        <item x="93"/>
        <item x="263"/>
        <item x="363"/>
        <item x="319"/>
        <item x="334"/>
        <item x="371"/>
        <item x="312"/>
        <item x="328"/>
        <item x="420"/>
        <item x="415"/>
        <item x="1206"/>
        <item x="1123"/>
        <item x="1132"/>
        <item x="771"/>
        <item x="1059"/>
        <item x="907"/>
        <item x="902"/>
        <item x="1088"/>
        <item x="625"/>
        <item x="1134"/>
        <item x="682"/>
        <item x="571"/>
        <item x="789"/>
        <item x="995"/>
        <item x="1045"/>
        <item x="1082"/>
        <item x="1072"/>
        <item x="1102"/>
        <item x="1012"/>
        <item x="979"/>
        <item x="820"/>
        <item x="1042"/>
        <item x="1015"/>
        <item x="1196"/>
        <item x="755"/>
        <item x="1205"/>
        <item x="1031"/>
        <item x="885"/>
        <item x="895"/>
        <item x="115"/>
        <item x="1083"/>
        <item x="1044"/>
        <item x="1184"/>
        <item x="952"/>
        <item x="1161"/>
        <item x="1181"/>
        <item x="1024"/>
        <item x="587"/>
        <item x="896"/>
        <item x="1060"/>
        <item x="611"/>
        <item x="502"/>
        <item x="464"/>
        <item x="701"/>
        <item x="650"/>
        <item x="477"/>
        <item x="463"/>
        <item x="782"/>
        <item x="586"/>
        <item x="763"/>
        <item x="769"/>
        <item x="703"/>
        <item x="776"/>
        <item x="743"/>
        <item x="673"/>
        <item x="487"/>
        <item x="528"/>
        <item x="759"/>
        <item x="729"/>
        <item x="353"/>
        <item x="522"/>
        <item x="1033"/>
        <item x="948"/>
        <item x="928"/>
        <item x="246"/>
        <item x="111"/>
        <item x="1021"/>
        <item x="914"/>
        <item x="208"/>
        <item x="1203"/>
        <item x="950"/>
        <item x="858"/>
        <item x="1093"/>
        <item x="876"/>
        <item x="758"/>
        <item x="1043"/>
        <item x="1189"/>
        <item x="1219"/>
        <item x="972"/>
        <item x="807"/>
        <item x="1085"/>
        <item x="993"/>
        <item x="930"/>
        <item x="825"/>
        <item x="1130"/>
        <item x="966"/>
        <item x="1071"/>
        <item x="1081"/>
        <item x="1136"/>
        <item x="830"/>
        <item x="1001"/>
        <item x="809"/>
        <item x="939"/>
        <item x="1115"/>
        <item x="1089"/>
        <item x="351"/>
        <item x="795"/>
        <item x="1177"/>
        <item x="610"/>
        <item x="83"/>
        <item x="488"/>
        <item x="348"/>
        <item x="544"/>
        <item x="614"/>
        <item x="596"/>
        <item x="638"/>
        <item x="740"/>
        <item x="497"/>
        <item x="600"/>
        <item x="761"/>
        <item x="770"/>
        <item x="875"/>
        <item x="88"/>
        <item x="140"/>
        <item x="1029"/>
        <item x="1149"/>
        <item x="533"/>
        <item x="764"/>
        <item x="436"/>
        <item x="21"/>
        <item x="75"/>
        <item x="174"/>
        <item x="399"/>
        <item x="219"/>
        <item x="156"/>
        <item x="42"/>
        <item x="158"/>
        <item x="73"/>
        <item x="317"/>
        <item x="445"/>
        <item x="667"/>
        <item x="375"/>
        <item x="282"/>
        <item x="636"/>
        <item x="281"/>
        <item x="306"/>
        <item x="310"/>
        <item x="335"/>
        <item x="987"/>
        <item x="641"/>
        <item x="941"/>
        <item x="716"/>
        <item x="267"/>
        <item x="568"/>
        <item x="493"/>
        <item x="924"/>
        <item x="866"/>
        <item x="936"/>
        <item x="1201"/>
        <item x="1039"/>
        <item x="1114"/>
        <item x="1019"/>
        <item x="278"/>
        <item x="711"/>
        <item x="999"/>
        <item x="616"/>
        <item x="1126"/>
        <item x="516"/>
        <item x="982"/>
        <item x="644"/>
        <item x="652"/>
        <item x="977"/>
        <item x="407"/>
        <item x="1154"/>
        <item x="383"/>
        <item x="303"/>
        <item x="377"/>
        <item x="446"/>
        <item x="212"/>
        <item x="105"/>
        <item x="142"/>
        <item x="1066"/>
        <item x="597"/>
        <item x="539"/>
        <item x="1198"/>
        <item x="1178"/>
        <item x="448"/>
        <item x="605"/>
        <item x="18"/>
        <item x="26"/>
        <item x="783"/>
        <item x="536"/>
        <item x="470"/>
        <item x="136"/>
        <item x="37"/>
        <item x="643"/>
        <item x="523"/>
        <item x="548"/>
        <item x="172"/>
        <item x="698"/>
        <item x="707"/>
        <item x="580"/>
        <item x="321"/>
        <item x="1009"/>
        <item x="44"/>
        <item x="674"/>
        <item x="640"/>
        <item x="486"/>
        <item x="602"/>
        <item x="736"/>
        <item x="530"/>
        <item x="1058"/>
        <item x="491"/>
        <item x="475"/>
        <item x="468"/>
        <item x="467"/>
        <item x="91"/>
        <item x="233"/>
        <item x="620"/>
        <item x="231"/>
        <item x="1020"/>
        <item x="189"/>
        <item x="591"/>
        <item x="781"/>
        <item x="621"/>
        <item x="98"/>
        <item x="1107"/>
        <item x="962"/>
        <item x="1026"/>
        <item x="916"/>
        <item x="1051"/>
        <item x="880"/>
        <item x="886"/>
        <item x="1098"/>
        <item x="906"/>
        <item x="1047"/>
        <item x="1191"/>
        <item x="869"/>
        <item x="1110"/>
        <item x="852"/>
        <item x="1038"/>
        <item x="101"/>
        <item x="806"/>
        <item x="214"/>
        <item x="917"/>
        <item x="672"/>
        <item x="946"/>
        <item x="103"/>
        <item x="179"/>
        <item x="910"/>
        <item x="532"/>
        <item x="521"/>
        <item x="622"/>
        <item x="654"/>
        <item x="737"/>
        <item x="471"/>
        <item x="690"/>
        <item x="691"/>
        <item x="603"/>
        <item x="753"/>
        <item x="775"/>
        <item x="550"/>
        <item x="1164"/>
        <item x="1075"/>
        <item x="1054"/>
        <item x="65"/>
        <item x="560"/>
        <item x="739"/>
        <item x="484"/>
        <item x="500"/>
        <item x="779"/>
        <item x="1169"/>
        <item x="196"/>
        <item x="714"/>
        <item x="750"/>
        <item x="780"/>
        <item x="1041"/>
        <item x="1122"/>
        <item x="1159"/>
        <item x="1147"/>
        <item x="778"/>
        <item x="762"/>
        <item x="699"/>
        <item x="685"/>
        <item x="559"/>
        <item x="176"/>
        <item x="1157"/>
        <item x="724"/>
        <item x="222"/>
        <item x="889"/>
        <item x="969"/>
        <item x="900"/>
        <item x="836"/>
        <item x="1111"/>
        <item x="851"/>
        <item x="844"/>
        <item x="861"/>
        <item x="1152"/>
        <item x="619"/>
        <item x="942"/>
        <item x="1003"/>
        <item x="573"/>
        <item x="469"/>
        <item x="490"/>
        <item x="594"/>
        <item x="499"/>
        <item x="588"/>
        <item x="498"/>
        <item x="466"/>
        <item x="662"/>
        <item x="710"/>
        <item x="481"/>
        <item x="669"/>
        <item x="492"/>
        <item x="860"/>
        <item x="1106"/>
        <item x="1199"/>
        <item x="1158"/>
        <item x="1220"/>
        <item x="1016"/>
        <item x="853"/>
        <item x="329"/>
        <item x="293"/>
        <item x="283"/>
        <item x="127"/>
        <item x="68"/>
        <item x="16"/>
        <item x="615"/>
        <item x="773"/>
        <item x="617"/>
        <item x="10"/>
        <item x="223"/>
        <item x="505"/>
        <item x="460"/>
        <item x="414"/>
        <item x="510"/>
        <item x="483"/>
        <item x="457"/>
        <item x="369"/>
        <item x="6"/>
        <item x="193"/>
        <item x="162"/>
        <item x="102"/>
        <item x="388"/>
        <item x="540"/>
        <item x="3"/>
        <item x="786"/>
        <item x="354"/>
        <item x="578"/>
        <item x="473"/>
        <item x="474"/>
        <item x="706"/>
        <item x="450"/>
        <item x="299"/>
        <item x="661"/>
        <item x="524"/>
        <item x="547"/>
        <item x="451"/>
        <item x="455"/>
        <item x="27"/>
        <item x="77"/>
        <item x="180"/>
        <item x="135"/>
        <item x="1005"/>
        <item x="1101"/>
        <item x="784"/>
        <item x="262"/>
        <item x="148"/>
        <item x="752"/>
        <item x="109"/>
        <item x="794"/>
        <item x="988"/>
        <item x="871"/>
        <item x="810"/>
        <item x="798"/>
        <item x="1171"/>
        <item x="949"/>
        <item x="815"/>
        <item x="1025"/>
        <item x="891"/>
        <item x="1032"/>
        <item x="846"/>
        <item x="812"/>
        <item x="859"/>
        <item x="835"/>
        <item x="865"/>
        <item x="1218"/>
        <item x="814"/>
        <item x="1100"/>
        <item x="819"/>
        <item x="1208"/>
        <item x="943"/>
        <item x="845"/>
        <item x="805"/>
        <item x="870"/>
        <item x="973"/>
        <item x="873"/>
        <item x="945"/>
        <item x="1068"/>
        <item x="920"/>
        <item x="915"/>
        <item x="195"/>
        <item x="237"/>
        <item x="754"/>
        <item x="974"/>
        <item x="1084"/>
        <item x="1049"/>
        <item x="1174"/>
        <item x="657"/>
        <item x="592"/>
        <item x="1080"/>
        <item x="659"/>
        <item x="651"/>
        <item x="376"/>
        <item x="181"/>
        <item x="1057"/>
        <item x="1"/>
        <item x="51"/>
        <item x="25"/>
        <item x="341"/>
        <item x="134"/>
        <item x="147"/>
        <item x="29"/>
        <item x="70"/>
        <item x="443"/>
        <item x="345"/>
        <item x="69"/>
        <item x="342"/>
        <item x="59"/>
        <item x="248"/>
        <item x="163"/>
        <item x="187"/>
        <item x="38"/>
        <item x="28"/>
        <item x="34"/>
        <item x="49"/>
        <item x="122"/>
        <item x="47"/>
        <item x="996"/>
        <item x="230"/>
        <item x="1197"/>
        <item x="11"/>
        <item x="164"/>
        <item x="145"/>
        <item x="1097"/>
        <item x="113"/>
        <item x="203"/>
        <item x="117"/>
        <item x="114"/>
        <item x="275"/>
        <item x="245"/>
        <item x="224"/>
        <item x="264"/>
        <item x="240"/>
        <item x="236"/>
        <item x="792"/>
        <item x="590"/>
        <item x="63"/>
        <item x="188"/>
        <item x="169"/>
        <item x="165"/>
        <item x="92"/>
        <item x="561"/>
        <item x="563"/>
        <item x="45"/>
        <item x="192"/>
        <item x="1050"/>
        <item x="1091"/>
        <item x="857"/>
        <item x="441"/>
        <item x="209"/>
        <item x="839"/>
        <item x="257"/>
        <item x="732"/>
        <item x="1034"/>
        <item x="955"/>
        <item x="1013"/>
        <item x="277"/>
        <item x="56"/>
        <item x="133"/>
        <item x="234"/>
        <item x="637"/>
        <item x="551"/>
        <item x="572"/>
        <item x="271"/>
        <item x="872"/>
        <item x="1190"/>
        <item x="1156"/>
        <item x="1143"/>
        <item x="831"/>
        <item x="970"/>
        <item x="826"/>
        <item x="1095"/>
        <item x="1165"/>
        <item x="834"/>
        <item x="1094"/>
        <item x="202"/>
        <item x="316"/>
        <item x="1011"/>
        <item x="932"/>
        <item x="992"/>
        <item x="925"/>
        <item x="1185"/>
        <item x="1055"/>
        <item x="538"/>
        <item x="22"/>
        <item x="153"/>
        <item x="80"/>
        <item x="118"/>
        <item x="228"/>
        <item x="1167"/>
        <item x="206"/>
        <item x="250"/>
        <item x="269"/>
        <item x="217"/>
        <item x="186"/>
        <item x="116"/>
        <item x="141"/>
        <item x="144"/>
        <item x="46"/>
        <item x="216"/>
        <item x="159"/>
        <item x="226"/>
        <item x="1212"/>
        <item x="472"/>
        <item x="634"/>
        <item x="425"/>
        <item x="125"/>
        <item x="1052"/>
        <item x="923"/>
        <item t="default"/>
      </items>
      <autoSortScope>
        <pivotArea dataOnly="0" outline="0" fieldPosition="0">
          <references count="1">
            <reference field="4294967294" count="1" selected="0">
              <x v="0"/>
            </reference>
          </references>
        </pivotArea>
      </autoSortScope>
    </pivotField>
    <pivotField showAll="0">
      <items count="10">
        <item x="7"/>
        <item x="0"/>
        <item x="1"/>
        <item x="8"/>
        <item x="4"/>
        <item x="5"/>
        <item x="2"/>
        <item x="3"/>
        <item x="6"/>
        <item t="default"/>
      </items>
    </pivotField>
    <pivotField showAll="0"/>
    <pivotField showAll="0"/>
    <pivotField numFmtId="164" showAll="0"/>
    <pivotField showAll="0"/>
    <pivotField numFmtId="9" showAll="0"/>
    <pivotField dataField="1"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3"/>
  </rowFields>
  <rowItems count="6">
    <i>
      <x v="182"/>
    </i>
    <i>
      <x v="1147"/>
    </i>
    <i>
      <x v="309"/>
    </i>
    <i>
      <x v="474"/>
    </i>
    <i>
      <x v="184"/>
    </i>
    <i>
      <x v="705"/>
    </i>
  </rowItems>
  <colItems count="1">
    <i/>
  </colItems>
  <dataFields count="1">
    <dataField name="Average of rating" fld="10" subtotal="average" baseField="0" baseItem="0" numFmtId="166"/>
  </dataFields>
  <formats count="21">
    <format dxfId="141">
      <pivotArea outline="0" collapsedLevelsAreSubtotals="1" fieldPosition="0"/>
    </format>
    <format dxfId="140">
      <pivotArea outline="0" collapsedLevelsAreSubtotals="1" fieldPosition="0"/>
    </format>
    <format dxfId="139">
      <pivotArea outline="0" collapsedLevelsAreSubtotals="1" fieldPosition="0"/>
    </format>
    <format dxfId="138">
      <pivotArea outline="0" collapsedLevelsAreSubtotals="1" fieldPosition="0"/>
    </format>
    <format dxfId="137">
      <pivotArea outline="0" collapsedLevelsAreSubtotals="1" fieldPosition="0"/>
    </format>
    <format dxfId="136">
      <pivotArea outline="0" collapsedLevelsAreSubtotals="1" fieldPosition="0"/>
    </format>
    <format dxfId="135">
      <pivotArea outline="0" collapsedLevelsAreSubtotals="1" fieldPosition="0"/>
    </format>
    <format dxfId="134">
      <pivotArea outline="0" collapsedLevelsAreSubtotals="1" fieldPosition="0"/>
    </format>
    <format dxfId="133">
      <pivotArea type="all" dataOnly="0" outline="0" fieldPosition="0"/>
    </format>
    <format dxfId="132">
      <pivotArea outline="0" collapsedLevelsAreSubtotals="1" fieldPosition="0"/>
    </format>
    <format dxfId="131">
      <pivotArea field="3" type="button" dataOnly="0" labelOnly="1" outline="0" axis="axisRow" fieldPosition="0"/>
    </format>
    <format dxfId="130">
      <pivotArea dataOnly="0" labelOnly="1" outline="0" axis="axisValues" fieldPosition="0"/>
    </format>
    <format dxfId="129">
      <pivotArea dataOnly="0" labelOnly="1" fieldPosition="0">
        <references count="1">
          <reference field="3" count="6">
            <x v="182"/>
            <x v="184"/>
            <x v="309"/>
            <x v="474"/>
            <x v="705"/>
            <x v="1147"/>
          </reference>
        </references>
      </pivotArea>
    </format>
    <format dxfId="128">
      <pivotArea dataOnly="0" labelOnly="1" outline="0" axis="axisValues" fieldPosition="0"/>
    </format>
    <format dxfId="127">
      <pivotArea type="all" dataOnly="0" outline="0" fieldPosition="0"/>
    </format>
    <format dxfId="126">
      <pivotArea outline="0" collapsedLevelsAreSubtotals="1" fieldPosition="0"/>
    </format>
    <format dxfId="125">
      <pivotArea field="3" type="button" dataOnly="0" labelOnly="1" outline="0" axis="axisRow" fieldPosition="0"/>
    </format>
    <format dxfId="124">
      <pivotArea dataOnly="0" labelOnly="1" outline="0" axis="axisValues" fieldPosition="0"/>
    </format>
    <format dxfId="123">
      <pivotArea dataOnly="0" labelOnly="1" fieldPosition="0">
        <references count="1">
          <reference field="3" count="6">
            <x v="182"/>
            <x v="184"/>
            <x v="309"/>
            <x v="474"/>
            <x v="705"/>
            <x v="1147"/>
          </reference>
        </references>
      </pivotArea>
    </format>
    <format dxfId="122">
      <pivotArea dataOnly="0" labelOnly="1" outline="0" axis="axisValues" fieldPosition="0"/>
    </format>
    <format dxfId="121">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19"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rowHeaderCaption="Category">
  <location ref="J18:K20" firstHeaderRow="1" firstDataRow="1" firstDataCol="1"/>
  <pivotFields count="22">
    <pivotField showAll="0"/>
    <pivotField showAll="0"/>
    <pivotField showAll="0"/>
    <pivotField showAll="0"/>
    <pivotField axis="axisRow" showAll="0" measureFilter="1" sortType="descending">
      <items count="10">
        <item x="6"/>
        <item x="3"/>
        <item x="2"/>
        <item x="5"/>
        <item x="4"/>
        <item x="8"/>
        <item x="1"/>
        <item x="0"/>
        <item x="7"/>
        <item t="default"/>
      </items>
    </pivotField>
    <pivotField showAll="0"/>
    <pivotField showAll="0"/>
    <pivotField numFmtId="164"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4"/>
  </rowFields>
  <rowItems count="2">
    <i>
      <x v="3"/>
    </i>
    <i>
      <x v="7"/>
    </i>
  </rowItems>
  <colItems count="1">
    <i/>
  </colItems>
  <dataFields count="1">
    <dataField name="Average of discount_percentage" fld="9" subtotal="average" baseField="0" baseItem="0" numFmtId="9"/>
  </dataFields>
  <formats count="21">
    <format dxfId="162">
      <pivotArea outline="0" collapsedLevelsAreSubtotals="1" fieldPosition="0"/>
    </format>
    <format dxfId="161">
      <pivotArea outline="0" collapsedLevelsAreSubtotals="1" fieldPosition="0"/>
    </format>
    <format dxfId="160">
      <pivotArea outline="0" collapsedLevelsAreSubtotals="1" fieldPosition="0"/>
    </format>
    <format dxfId="159">
      <pivotArea outline="0" collapsedLevelsAreSubtotals="1" fieldPosition="0"/>
    </format>
    <format dxfId="158">
      <pivotArea outline="0" collapsedLevelsAreSubtotals="1" fieldPosition="0"/>
    </format>
    <format dxfId="157">
      <pivotArea outline="0" collapsedLevelsAreSubtotals="1" fieldPosition="0"/>
    </format>
    <format dxfId="156">
      <pivotArea outline="0" collapsedLevelsAreSubtotals="1" fieldPosition="0"/>
    </format>
    <format dxfId="155">
      <pivotArea outline="0" collapsedLevelsAreSubtotals="1" fieldPosition="0"/>
    </format>
    <format dxfId="154">
      <pivotArea outline="0" collapsedLevelsAreSubtotals="1" fieldPosition="0"/>
    </format>
    <format dxfId="153">
      <pivotArea type="all" dataOnly="0" outline="0" fieldPosition="0"/>
    </format>
    <format dxfId="152">
      <pivotArea outline="0" collapsedLevelsAreSubtotals="1" fieldPosition="0"/>
    </format>
    <format dxfId="151">
      <pivotArea field="4" type="button" dataOnly="0" labelOnly="1" outline="0" axis="axisRow" fieldPosition="0"/>
    </format>
    <format dxfId="150">
      <pivotArea dataOnly="0" labelOnly="1" outline="0" axis="axisValues" fieldPosition="0"/>
    </format>
    <format dxfId="149">
      <pivotArea dataOnly="0" labelOnly="1" fieldPosition="0">
        <references count="1">
          <reference field="4" count="2">
            <x v="3"/>
            <x v="7"/>
          </reference>
        </references>
      </pivotArea>
    </format>
    <format dxfId="148">
      <pivotArea dataOnly="0" labelOnly="1" outline="0" axis="axisValues" fieldPosition="0"/>
    </format>
    <format dxfId="147">
      <pivotArea type="all" dataOnly="0" outline="0" fieldPosition="0"/>
    </format>
    <format dxfId="146">
      <pivotArea outline="0" collapsedLevelsAreSubtotals="1" fieldPosition="0"/>
    </format>
    <format dxfId="145">
      <pivotArea field="4" type="button" dataOnly="0" labelOnly="1" outline="0" axis="axisRow" fieldPosition="0"/>
    </format>
    <format dxfId="144">
      <pivotArea dataOnly="0" labelOnly="1" outline="0" axis="axisValues" fieldPosition="0"/>
    </format>
    <format dxfId="143">
      <pivotArea dataOnly="0" labelOnly="1" fieldPosition="0">
        <references count="1">
          <reference field="4" count="2">
            <x v="3"/>
            <x v="7"/>
          </reference>
        </references>
      </pivotArea>
    </format>
    <format dxfId="142">
      <pivotArea dataOnly="0" labelOnly="1" outline="0" axis="axisValues" fieldPosition="0"/>
    </format>
  </formats>
  <pivotTableStyleInfo name="PivotStyleLight16" showRowHeaders="1" showColHeaders="1" showRowStripes="0" showColStripes="0" showLastColumn="1"/>
  <filters count="1">
    <filter fld="4" type="count" evalOrder="-1" id="3" iMeasureFld="0">
      <autoFilter ref="A1">
        <filterColumn colId="0">
          <top10 val="2" filterVal="2"/>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1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Category">
  <location ref="AA3:AB13" firstHeaderRow="1" firstDataRow="1" firstDataCol="1"/>
  <pivotFields count="22">
    <pivotField showAll="0"/>
    <pivotField showAll="0"/>
    <pivotField showAll="0"/>
    <pivotField showAll="0">
      <items count="1222">
        <item x="990"/>
        <item x="1079"/>
        <item x="138"/>
        <item x="157"/>
        <item x="30"/>
        <item x="128"/>
        <item x="259"/>
        <item x="507"/>
        <item x="717"/>
        <item x="609"/>
        <item x="1138"/>
        <item x="680"/>
        <item x="726"/>
        <item x="694"/>
        <item x="86"/>
        <item x="494"/>
        <item x="581"/>
        <item x="517"/>
        <item x="688"/>
        <item x="658"/>
        <item x="508"/>
        <item x="705"/>
        <item x="593"/>
        <item x="627"/>
        <item x="624"/>
        <item x="478"/>
        <item x="541"/>
        <item x="479"/>
        <item x="509"/>
        <item x="645"/>
        <item x="459"/>
        <item x="511"/>
        <item x="564"/>
        <item x="709"/>
        <item x="649"/>
        <item x="565"/>
        <item x="542"/>
        <item x="143"/>
        <item x="173"/>
        <item x="787"/>
        <item x="768"/>
        <item x="756"/>
        <item x="506"/>
        <item x="744"/>
        <item x="185"/>
        <item x="849"/>
        <item x="957"/>
        <item x="1166"/>
        <item x="1017"/>
        <item x="984"/>
        <item x="1187"/>
        <item x="978"/>
        <item x="1078"/>
        <item x="893"/>
        <item x="1096"/>
        <item x="722"/>
        <item x="958"/>
        <item x="905"/>
        <item x="689"/>
        <item x="606"/>
        <item x="629"/>
        <item x="595"/>
        <item x="54"/>
        <item x="439"/>
        <item x="43"/>
        <item x="728"/>
        <item x="352"/>
        <item x="323"/>
        <item x="404"/>
        <item x="210"/>
        <item x="78"/>
        <item x="119"/>
        <item x="74"/>
        <item x="166"/>
        <item x="96"/>
        <item x="90"/>
        <item x="146"/>
        <item x="225"/>
        <item x="0"/>
        <item x="194"/>
        <item x="95"/>
        <item x="150"/>
        <item x="40"/>
        <item x="97"/>
        <item x="82"/>
        <item x="207"/>
        <item x="252"/>
        <item x="676"/>
        <item x="50"/>
        <item x="168"/>
        <item x="221"/>
        <item x="99"/>
        <item x="137"/>
        <item x="243"/>
        <item x="980"/>
        <item x="862"/>
        <item x="927"/>
        <item x="1170"/>
        <item x="954"/>
        <item x="648"/>
        <item x="944"/>
        <item x="961"/>
        <item x="1144"/>
        <item x="956"/>
        <item x="1070"/>
        <item x="791"/>
        <item x="1004"/>
        <item x="991"/>
        <item x="881"/>
        <item x="1210"/>
        <item x="983"/>
        <item x="1146"/>
        <item x="903"/>
        <item x="921"/>
        <item x="1065"/>
        <item x="850"/>
        <item x="1211"/>
        <item x="350"/>
        <item x="427"/>
        <item x="409"/>
        <item x="696"/>
        <item x="178"/>
        <item x="330"/>
        <item x="501"/>
        <item x="721"/>
        <item x="628"/>
        <item x="692"/>
        <item x="681"/>
        <item x="760"/>
        <item x="379"/>
        <item x="247"/>
        <item x="1142"/>
        <item x="53"/>
        <item x="8"/>
        <item x="525"/>
        <item x="727"/>
        <item x="89"/>
        <item x="772"/>
        <item x="531"/>
        <item x="546"/>
        <item x="131"/>
        <item x="41"/>
        <item x="557"/>
        <item x="504"/>
        <item x="485"/>
        <item x="574"/>
        <item x="48"/>
        <item x="152"/>
        <item x="129"/>
        <item x="742"/>
        <item x="238"/>
        <item x="953"/>
        <item x="1030"/>
        <item x="426"/>
        <item x="515"/>
        <item x="23"/>
        <item x="19"/>
        <item x="175"/>
        <item x="1148"/>
        <item x="899"/>
        <item x="1010"/>
        <item x="378"/>
        <item x="408"/>
        <item x="254"/>
        <item x="1137"/>
        <item x="71"/>
        <item x="272"/>
        <item x="85"/>
        <item x="938"/>
        <item x="184"/>
        <item x="52"/>
        <item x="198"/>
        <item x="242"/>
        <item x="584"/>
        <item x="613"/>
        <item x="733"/>
        <item x="1153"/>
        <item x="480"/>
        <item x="1204"/>
        <item x="261"/>
        <item x="265"/>
        <item x="276"/>
        <item x="154"/>
        <item x="989"/>
        <item x="912"/>
        <item x="788"/>
        <item x="373"/>
        <item x="72"/>
        <item x="220"/>
        <item x="1008"/>
        <item x="687"/>
        <item x="1168"/>
        <item x="1048"/>
        <item x="1007"/>
        <item x="1186"/>
        <item x="1140"/>
        <item x="1117"/>
        <item x="997"/>
        <item x="793"/>
        <item x="444"/>
        <item x="589"/>
        <item x="336"/>
        <item x="403"/>
        <item x="496"/>
        <item x="519"/>
        <item x="576"/>
        <item x="458"/>
        <item x="381"/>
        <item x="280"/>
        <item x="161"/>
        <item x="177"/>
        <item x="244"/>
        <item x="218"/>
        <item x="454"/>
        <item x="430"/>
        <item x="361"/>
        <item x="338"/>
        <item x="418"/>
        <item x="428"/>
        <item x="2"/>
        <item x="35"/>
        <item x="405"/>
        <item x="679"/>
        <item x="160"/>
        <item x="215"/>
        <item x="200"/>
        <item x="1090"/>
        <item x="837"/>
        <item x="211"/>
        <item x="745"/>
        <item x="76"/>
        <item x="934"/>
        <item x="456"/>
        <item x="155"/>
        <item x="1108"/>
        <item x="856"/>
        <item x="713"/>
        <item x="421"/>
        <item x="802"/>
        <item x="266"/>
        <item x="1056"/>
        <item x="1163"/>
        <item x="757"/>
        <item x="626"/>
        <item x="476"/>
        <item x="738"/>
        <item x="260"/>
        <item x="204"/>
        <item x="290"/>
        <item x="601"/>
        <item x="308"/>
        <item x="482"/>
        <item x="526"/>
        <item x="514"/>
        <item x="545"/>
        <item x="582"/>
        <item x="489"/>
        <item x="666"/>
        <item x="569"/>
        <item x="452"/>
        <item x="725"/>
        <item x="31"/>
        <item x="402"/>
        <item x="326"/>
        <item x="534"/>
        <item x="438"/>
        <item x="419"/>
        <item x="307"/>
        <item x="311"/>
        <item x="389"/>
        <item x="447"/>
        <item x="333"/>
        <item x="359"/>
        <item x="346"/>
        <item x="309"/>
        <item x="300"/>
        <item x="295"/>
        <item x="337"/>
        <item x="344"/>
        <item x="331"/>
        <item x="372"/>
        <item x="20"/>
        <item x="304"/>
        <item x="715"/>
        <item x="170"/>
        <item x="57"/>
        <item x="718"/>
        <item x="1116"/>
        <item x="1128"/>
        <item x="120"/>
        <item x="1099"/>
        <item x="909"/>
        <item x="201"/>
        <item x="527"/>
        <item x="719"/>
        <item x="675"/>
        <item x="975"/>
        <item x="1073"/>
        <item x="848"/>
        <item x="554"/>
        <item x="683"/>
        <item x="734"/>
        <item x="723"/>
        <item x="968"/>
        <item x="1018"/>
        <item x="633"/>
        <item x="110"/>
        <item x="199"/>
        <item x="922"/>
        <item x="273"/>
        <item x="702"/>
        <item x="410"/>
        <item x="390"/>
        <item x="395"/>
        <item x="325"/>
        <item x="349"/>
        <item x="391"/>
        <item x="289"/>
        <item x="285"/>
        <item x="288"/>
        <item x="314"/>
        <item x="374"/>
        <item x="313"/>
        <item x="60"/>
        <item x="112"/>
        <item x="401"/>
        <item x="384"/>
        <item x="320"/>
        <item x="315"/>
        <item x="297"/>
        <item x="66"/>
        <item x="555"/>
        <item x="630"/>
        <item x="751"/>
        <item x="731"/>
        <item x="566"/>
        <item x="227"/>
        <item x="356"/>
        <item x="322"/>
        <item x="720"/>
        <item x="327"/>
        <item x="151"/>
        <item x="730"/>
        <item x="1131"/>
        <item x="1125"/>
        <item x="1112"/>
        <item x="818"/>
        <item x="697"/>
        <item x="585"/>
        <item x="518"/>
        <item x="387"/>
        <item x="296"/>
        <item x="343"/>
        <item x="5"/>
        <item x="32"/>
        <item x="100"/>
        <item x="33"/>
        <item x="213"/>
        <item x="124"/>
        <item x="370"/>
        <item x="298"/>
        <item x="339"/>
        <item x="270"/>
        <item x="1076"/>
        <item x="437"/>
        <item x="251"/>
        <item x="653"/>
        <item x="804"/>
        <item x="1175"/>
        <item x="823"/>
        <item x="940"/>
        <item x="864"/>
        <item x="840"/>
        <item x="1104"/>
        <item x="1160"/>
        <item x="911"/>
        <item x="801"/>
        <item x="821"/>
        <item x="931"/>
        <item x="1173"/>
        <item x="855"/>
        <item x="897"/>
        <item x="799"/>
        <item x="1217"/>
        <item x="1027"/>
        <item x="797"/>
        <item x="1064"/>
        <item x="898"/>
        <item x="191"/>
        <item x="465"/>
        <item x="618"/>
        <item x="735"/>
        <item x="647"/>
        <item x="623"/>
        <item x="570"/>
        <item x="608"/>
        <item x="355"/>
        <item x="108"/>
        <item x="104"/>
        <item x="9"/>
        <item x="197"/>
        <item x="61"/>
        <item x="55"/>
        <item x="13"/>
        <item x="4"/>
        <item x="12"/>
        <item x="686"/>
        <item x="386"/>
        <item x="368"/>
        <item x="332"/>
        <item x="1194"/>
        <item x="919"/>
        <item x="182"/>
        <item x="424"/>
        <item x="435"/>
        <item x="422"/>
        <item x="440"/>
        <item x="67"/>
        <item x="660"/>
        <item x="767"/>
        <item x="1105"/>
        <item x="796"/>
        <item x="888"/>
        <item x="822"/>
        <item x="867"/>
        <item x="800"/>
        <item x="790"/>
        <item x="833"/>
        <item x="890"/>
        <item x="827"/>
        <item x="495"/>
        <item x="967"/>
        <item x="985"/>
        <item x="832"/>
        <item x="908"/>
        <item x="882"/>
        <item x="926"/>
        <item x="1062"/>
        <item x="1213"/>
        <item x="1145"/>
        <item x="847"/>
        <item x="960"/>
        <item x="971"/>
        <item x="824"/>
        <item x="843"/>
        <item x="829"/>
        <item x="1002"/>
        <item x="1014"/>
        <item x="1200"/>
        <item x="877"/>
        <item x="879"/>
        <item x="998"/>
        <item x="1000"/>
        <item x="981"/>
        <item x="1006"/>
        <item x="655"/>
        <item x="765"/>
        <item x="712"/>
        <item x="741"/>
        <item x="575"/>
        <item x="678"/>
        <item x="777"/>
        <item x="583"/>
        <item x="1087"/>
        <item x="748"/>
        <item x="512"/>
        <item x="1127"/>
        <item x="803"/>
        <item x="874"/>
        <item x="1092"/>
        <item x="841"/>
        <item x="1109"/>
        <item x="863"/>
        <item x="746"/>
        <item x="965"/>
        <item x="64"/>
        <item x="431"/>
        <item x="360"/>
        <item x="324"/>
        <item x="365"/>
        <item x="406"/>
        <item x="397"/>
        <item x="286"/>
        <item x="287"/>
        <item x="24"/>
        <item x="274"/>
        <item x="190"/>
        <item x="36"/>
        <item x="411"/>
        <item x="340"/>
        <item x="79"/>
        <item x="635"/>
        <item x="774"/>
        <item x="503"/>
        <item x="828"/>
        <item x="417"/>
        <item x="412"/>
        <item x="292"/>
        <item x="358"/>
        <item x="423"/>
        <item x="291"/>
        <item x="385"/>
        <item x="392"/>
        <item x="704"/>
        <item x="413"/>
        <item x="664"/>
        <item x="429"/>
        <item x="362"/>
        <item x="305"/>
        <item x="382"/>
        <item x="318"/>
        <item x="394"/>
        <item x="552"/>
        <item x="598"/>
        <item x="535"/>
        <item x="398"/>
        <item x="1216"/>
        <item x="255"/>
        <item x="1074"/>
        <item x="1215"/>
        <item x="1120"/>
        <item x="396"/>
        <item x="183"/>
        <item x="393"/>
        <item x="1035"/>
        <item x="1046"/>
        <item x="366"/>
        <item x="808"/>
        <item x="1022"/>
        <item x="959"/>
        <item x="1077"/>
        <item x="1028"/>
        <item x="1180"/>
        <item x="62"/>
        <item x="442"/>
        <item x="951"/>
        <item x="878"/>
        <item x="1086"/>
        <item x="139"/>
        <item x="347"/>
        <item x="7"/>
        <item x="1188"/>
        <item x="433"/>
        <item x="284"/>
        <item x="14"/>
        <item x="937"/>
        <item x="15"/>
        <item x="708"/>
        <item x="364"/>
        <item x="121"/>
        <item x="279"/>
        <item x="380"/>
        <item x="39"/>
        <item x="301"/>
        <item x="302"/>
        <item x="357"/>
        <item x="94"/>
        <item x="513"/>
        <item x="1053"/>
        <item x="612"/>
        <item x="1162"/>
        <item x="1036"/>
        <item x="868"/>
        <item x="1135"/>
        <item x="579"/>
        <item x="268"/>
        <item x="892"/>
        <item x="256"/>
        <item x="670"/>
        <item x="130"/>
        <item x="126"/>
        <item x="1103"/>
        <item x="1155"/>
        <item x="235"/>
        <item x="149"/>
        <item x="171"/>
        <item x="87"/>
        <item x="205"/>
        <item x="656"/>
        <item x="639"/>
        <item x="558"/>
        <item x="577"/>
        <item x="684"/>
        <item x="556"/>
        <item x="520"/>
        <item x="632"/>
        <item x="749"/>
        <item x="529"/>
        <item x="747"/>
        <item x="693"/>
        <item x="607"/>
        <item x="453"/>
        <item x="549"/>
        <item x="1061"/>
        <item x="416"/>
        <item x="918"/>
        <item x="887"/>
        <item x="1179"/>
        <item x="1023"/>
        <item x="1192"/>
        <item x="913"/>
        <item x="1150"/>
        <item x="838"/>
        <item x="817"/>
        <item x="884"/>
        <item x="1141"/>
        <item x="813"/>
        <item x="842"/>
        <item x="816"/>
        <item x="994"/>
        <item x="1176"/>
        <item x="1214"/>
        <item x="17"/>
        <item x="241"/>
        <item x="123"/>
        <item x="1113"/>
        <item x="239"/>
        <item x="785"/>
        <item x="700"/>
        <item x="668"/>
        <item x="631"/>
        <item x="604"/>
        <item x="677"/>
        <item x="766"/>
        <item x="253"/>
        <item x="434"/>
        <item x="1202"/>
        <item x="695"/>
        <item x="84"/>
        <item x="229"/>
        <item x="462"/>
        <item x="599"/>
        <item x="665"/>
        <item x="646"/>
        <item x="81"/>
        <item x="107"/>
        <item x="432"/>
        <item x="58"/>
        <item x="1183"/>
        <item x="400"/>
        <item x="883"/>
        <item x="1193"/>
        <item x="963"/>
        <item x="1063"/>
        <item x="1151"/>
        <item x="232"/>
        <item x="1129"/>
        <item x="132"/>
        <item x="249"/>
        <item x="258"/>
        <item x="1133"/>
        <item x="1209"/>
        <item x="671"/>
        <item x="986"/>
        <item x="929"/>
        <item x="1207"/>
        <item x="894"/>
        <item x="1124"/>
        <item x="642"/>
        <item x="449"/>
        <item x="367"/>
        <item x="106"/>
        <item x="1069"/>
        <item x="1118"/>
        <item x="901"/>
        <item x="1182"/>
        <item x="1067"/>
        <item x="947"/>
        <item x="1037"/>
        <item x="935"/>
        <item x="976"/>
        <item x="854"/>
        <item x="811"/>
        <item x="1172"/>
        <item x="904"/>
        <item x="933"/>
        <item x="1040"/>
        <item x="1139"/>
        <item x="1119"/>
        <item x="1195"/>
        <item x="167"/>
        <item x="562"/>
        <item x="964"/>
        <item x="1121"/>
        <item x="543"/>
        <item x="553"/>
        <item x="567"/>
        <item x="461"/>
        <item x="537"/>
        <item x="294"/>
        <item x="663"/>
        <item x="93"/>
        <item x="263"/>
        <item x="363"/>
        <item x="319"/>
        <item x="334"/>
        <item x="371"/>
        <item x="312"/>
        <item x="328"/>
        <item x="420"/>
        <item x="415"/>
        <item x="1206"/>
        <item x="1123"/>
        <item x="1132"/>
        <item x="771"/>
        <item x="1059"/>
        <item x="907"/>
        <item x="902"/>
        <item x="1088"/>
        <item x="625"/>
        <item x="1134"/>
        <item x="682"/>
        <item x="571"/>
        <item x="789"/>
        <item x="995"/>
        <item x="1045"/>
        <item x="1082"/>
        <item x="1072"/>
        <item x="1102"/>
        <item x="1012"/>
        <item x="979"/>
        <item x="820"/>
        <item x="1042"/>
        <item x="1015"/>
        <item x="1196"/>
        <item x="755"/>
        <item x="1205"/>
        <item x="1031"/>
        <item x="885"/>
        <item x="895"/>
        <item x="115"/>
        <item x="1083"/>
        <item x="1044"/>
        <item x="1184"/>
        <item x="952"/>
        <item x="1161"/>
        <item x="1181"/>
        <item x="1024"/>
        <item x="587"/>
        <item x="896"/>
        <item x="1060"/>
        <item x="611"/>
        <item x="502"/>
        <item x="464"/>
        <item x="701"/>
        <item x="650"/>
        <item x="477"/>
        <item x="463"/>
        <item x="782"/>
        <item x="586"/>
        <item x="763"/>
        <item x="769"/>
        <item x="703"/>
        <item x="776"/>
        <item x="743"/>
        <item x="673"/>
        <item x="487"/>
        <item x="528"/>
        <item x="759"/>
        <item x="729"/>
        <item x="353"/>
        <item x="522"/>
        <item x="1033"/>
        <item x="948"/>
        <item x="928"/>
        <item x="246"/>
        <item x="111"/>
        <item x="1021"/>
        <item x="914"/>
        <item x="208"/>
        <item x="1203"/>
        <item x="950"/>
        <item x="858"/>
        <item x="1093"/>
        <item x="876"/>
        <item x="758"/>
        <item x="1043"/>
        <item x="1189"/>
        <item x="1219"/>
        <item x="972"/>
        <item x="807"/>
        <item x="1085"/>
        <item x="993"/>
        <item x="930"/>
        <item x="825"/>
        <item x="1130"/>
        <item x="966"/>
        <item x="1071"/>
        <item x="1081"/>
        <item x="1136"/>
        <item x="830"/>
        <item x="1001"/>
        <item x="809"/>
        <item x="939"/>
        <item x="1115"/>
        <item x="1089"/>
        <item x="351"/>
        <item x="795"/>
        <item x="1177"/>
        <item x="610"/>
        <item x="83"/>
        <item x="488"/>
        <item x="348"/>
        <item x="544"/>
        <item x="614"/>
        <item x="596"/>
        <item x="638"/>
        <item x="740"/>
        <item x="497"/>
        <item x="600"/>
        <item x="761"/>
        <item x="770"/>
        <item x="875"/>
        <item x="88"/>
        <item x="140"/>
        <item x="1029"/>
        <item x="1149"/>
        <item x="533"/>
        <item x="764"/>
        <item x="436"/>
        <item x="21"/>
        <item x="75"/>
        <item x="174"/>
        <item x="399"/>
        <item x="219"/>
        <item x="156"/>
        <item x="42"/>
        <item x="158"/>
        <item x="73"/>
        <item x="317"/>
        <item x="445"/>
        <item x="667"/>
        <item x="375"/>
        <item x="282"/>
        <item x="636"/>
        <item x="281"/>
        <item x="306"/>
        <item x="310"/>
        <item x="335"/>
        <item x="987"/>
        <item x="641"/>
        <item x="941"/>
        <item x="716"/>
        <item x="267"/>
        <item x="568"/>
        <item x="493"/>
        <item x="924"/>
        <item x="866"/>
        <item x="936"/>
        <item x="1201"/>
        <item x="1039"/>
        <item x="1114"/>
        <item x="1019"/>
        <item x="278"/>
        <item x="711"/>
        <item x="999"/>
        <item x="616"/>
        <item x="1126"/>
        <item x="516"/>
        <item x="982"/>
        <item x="644"/>
        <item x="652"/>
        <item x="977"/>
        <item x="407"/>
        <item x="1154"/>
        <item x="383"/>
        <item x="303"/>
        <item x="377"/>
        <item x="446"/>
        <item x="212"/>
        <item x="105"/>
        <item x="142"/>
        <item x="1066"/>
        <item x="597"/>
        <item x="539"/>
        <item x="1198"/>
        <item x="1178"/>
        <item x="448"/>
        <item x="605"/>
        <item x="18"/>
        <item x="26"/>
        <item x="783"/>
        <item x="536"/>
        <item x="470"/>
        <item x="136"/>
        <item x="37"/>
        <item x="643"/>
        <item x="523"/>
        <item x="548"/>
        <item x="172"/>
        <item x="698"/>
        <item x="707"/>
        <item x="580"/>
        <item x="321"/>
        <item x="1009"/>
        <item x="44"/>
        <item x="674"/>
        <item x="640"/>
        <item x="486"/>
        <item x="602"/>
        <item x="736"/>
        <item x="530"/>
        <item x="1058"/>
        <item x="491"/>
        <item x="475"/>
        <item x="468"/>
        <item x="467"/>
        <item x="91"/>
        <item x="233"/>
        <item x="620"/>
        <item x="231"/>
        <item x="1020"/>
        <item x="189"/>
        <item x="591"/>
        <item x="781"/>
        <item x="621"/>
        <item x="98"/>
        <item x="1107"/>
        <item x="962"/>
        <item x="1026"/>
        <item x="916"/>
        <item x="1051"/>
        <item x="880"/>
        <item x="886"/>
        <item x="1098"/>
        <item x="906"/>
        <item x="1047"/>
        <item x="1191"/>
        <item x="869"/>
        <item x="1110"/>
        <item x="852"/>
        <item x="1038"/>
        <item x="101"/>
        <item x="806"/>
        <item x="214"/>
        <item x="917"/>
        <item x="672"/>
        <item x="946"/>
        <item x="103"/>
        <item x="179"/>
        <item x="910"/>
        <item x="532"/>
        <item x="521"/>
        <item x="622"/>
        <item x="654"/>
        <item x="737"/>
        <item x="471"/>
        <item x="690"/>
        <item x="691"/>
        <item x="603"/>
        <item x="753"/>
        <item x="775"/>
        <item x="550"/>
        <item x="1164"/>
        <item x="1075"/>
        <item x="1054"/>
        <item x="65"/>
        <item x="560"/>
        <item x="739"/>
        <item x="484"/>
        <item x="500"/>
        <item x="779"/>
        <item x="1169"/>
        <item x="196"/>
        <item x="714"/>
        <item x="750"/>
        <item x="780"/>
        <item x="1041"/>
        <item x="1122"/>
        <item x="1159"/>
        <item x="1147"/>
        <item x="778"/>
        <item x="762"/>
        <item x="699"/>
        <item x="685"/>
        <item x="559"/>
        <item x="176"/>
        <item x="1157"/>
        <item x="724"/>
        <item x="222"/>
        <item x="889"/>
        <item x="969"/>
        <item x="900"/>
        <item x="836"/>
        <item x="1111"/>
        <item x="851"/>
        <item x="844"/>
        <item x="861"/>
        <item x="1152"/>
        <item x="619"/>
        <item x="942"/>
        <item x="1003"/>
        <item x="573"/>
        <item x="469"/>
        <item x="490"/>
        <item x="594"/>
        <item x="499"/>
        <item x="588"/>
        <item x="498"/>
        <item x="466"/>
        <item x="662"/>
        <item x="710"/>
        <item x="481"/>
        <item x="669"/>
        <item x="492"/>
        <item x="860"/>
        <item x="1106"/>
        <item x="1199"/>
        <item x="1158"/>
        <item x="1220"/>
        <item x="1016"/>
        <item x="853"/>
        <item x="329"/>
        <item x="293"/>
        <item x="283"/>
        <item x="127"/>
        <item x="68"/>
        <item x="16"/>
        <item x="615"/>
        <item x="773"/>
        <item x="617"/>
        <item x="10"/>
        <item x="223"/>
        <item x="505"/>
        <item x="460"/>
        <item x="414"/>
        <item x="510"/>
        <item x="483"/>
        <item x="457"/>
        <item x="369"/>
        <item x="6"/>
        <item x="193"/>
        <item x="162"/>
        <item x="102"/>
        <item x="388"/>
        <item x="540"/>
        <item x="3"/>
        <item x="786"/>
        <item x="354"/>
        <item x="578"/>
        <item x="473"/>
        <item x="474"/>
        <item x="706"/>
        <item x="450"/>
        <item x="299"/>
        <item x="661"/>
        <item x="524"/>
        <item x="547"/>
        <item x="451"/>
        <item x="455"/>
        <item x="27"/>
        <item x="77"/>
        <item x="180"/>
        <item x="135"/>
        <item x="1005"/>
        <item x="1101"/>
        <item x="784"/>
        <item x="262"/>
        <item x="148"/>
        <item x="752"/>
        <item x="109"/>
        <item x="794"/>
        <item x="988"/>
        <item x="871"/>
        <item x="810"/>
        <item x="798"/>
        <item x="1171"/>
        <item x="949"/>
        <item x="815"/>
        <item x="1025"/>
        <item x="891"/>
        <item x="1032"/>
        <item x="846"/>
        <item x="812"/>
        <item x="859"/>
        <item x="835"/>
        <item x="865"/>
        <item x="1218"/>
        <item x="814"/>
        <item x="1100"/>
        <item x="819"/>
        <item x="1208"/>
        <item x="943"/>
        <item x="845"/>
        <item x="805"/>
        <item x="870"/>
        <item x="973"/>
        <item x="873"/>
        <item x="945"/>
        <item x="1068"/>
        <item x="920"/>
        <item x="915"/>
        <item x="195"/>
        <item x="237"/>
        <item x="754"/>
        <item x="974"/>
        <item x="1084"/>
        <item x="1049"/>
        <item x="1174"/>
        <item x="657"/>
        <item x="592"/>
        <item x="1080"/>
        <item x="659"/>
        <item x="651"/>
        <item x="376"/>
        <item x="181"/>
        <item x="1057"/>
        <item x="1"/>
        <item x="51"/>
        <item x="25"/>
        <item x="341"/>
        <item x="134"/>
        <item x="147"/>
        <item x="29"/>
        <item x="70"/>
        <item x="443"/>
        <item x="345"/>
        <item x="69"/>
        <item x="342"/>
        <item x="59"/>
        <item x="248"/>
        <item x="163"/>
        <item x="187"/>
        <item x="38"/>
        <item x="28"/>
        <item x="34"/>
        <item x="49"/>
        <item x="122"/>
        <item x="47"/>
        <item x="996"/>
        <item x="230"/>
        <item x="1197"/>
        <item x="11"/>
        <item x="164"/>
        <item x="145"/>
        <item x="1097"/>
        <item x="113"/>
        <item x="203"/>
        <item x="117"/>
        <item x="114"/>
        <item x="275"/>
        <item x="245"/>
        <item x="224"/>
        <item x="264"/>
        <item x="240"/>
        <item x="236"/>
        <item x="792"/>
        <item x="590"/>
        <item x="63"/>
        <item x="188"/>
        <item x="169"/>
        <item x="165"/>
        <item x="92"/>
        <item x="561"/>
        <item x="563"/>
        <item x="45"/>
        <item x="192"/>
        <item x="1050"/>
        <item x="1091"/>
        <item x="857"/>
        <item x="441"/>
        <item x="209"/>
        <item x="839"/>
        <item x="257"/>
        <item x="732"/>
        <item x="1034"/>
        <item x="955"/>
        <item x="1013"/>
        <item x="277"/>
        <item x="56"/>
        <item x="133"/>
        <item x="234"/>
        <item x="637"/>
        <item x="551"/>
        <item x="572"/>
        <item x="271"/>
        <item x="872"/>
        <item x="1190"/>
        <item x="1156"/>
        <item x="1143"/>
        <item x="831"/>
        <item x="970"/>
        <item x="826"/>
        <item x="1095"/>
        <item x="1165"/>
        <item x="834"/>
        <item x="1094"/>
        <item x="202"/>
        <item x="316"/>
        <item x="1011"/>
        <item x="932"/>
        <item x="992"/>
        <item x="925"/>
        <item x="1185"/>
        <item x="1055"/>
        <item x="538"/>
        <item x="22"/>
        <item x="153"/>
        <item x="80"/>
        <item x="118"/>
        <item x="228"/>
        <item x="1167"/>
        <item x="206"/>
        <item x="250"/>
        <item x="269"/>
        <item x="217"/>
        <item x="186"/>
        <item x="116"/>
        <item x="141"/>
        <item x="144"/>
        <item x="46"/>
        <item x="216"/>
        <item x="159"/>
        <item x="226"/>
        <item x="1212"/>
        <item x="472"/>
        <item x="634"/>
        <item x="425"/>
        <item x="125"/>
        <item x="1052"/>
        <item x="923"/>
        <item t="default"/>
      </items>
    </pivotField>
    <pivotField axis="axisRow" showAll="0">
      <items count="10">
        <item x="7"/>
        <item x="0"/>
        <item x="1"/>
        <item x="8"/>
        <item x="4"/>
        <item x="5"/>
        <item x="2"/>
        <item x="3"/>
        <item x="6"/>
        <item t="default"/>
      </items>
    </pivotField>
    <pivotField showAll="0"/>
    <pivotField showAll="0"/>
    <pivotField numFmtId="164" showAll="0"/>
    <pivotField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showAll="0" sortType="descending">
      <items count="27">
        <item x="15"/>
        <item x="20"/>
        <item x="16"/>
        <item x="13"/>
        <item x="6"/>
        <item x="5"/>
        <item x="4"/>
        <item x="0"/>
        <item x="3"/>
        <item x="1"/>
        <item x="2"/>
        <item x="11"/>
        <item x="7"/>
        <item x="9"/>
        <item x="12"/>
        <item x="10"/>
        <item x="8"/>
        <item x="14"/>
        <item x="19"/>
        <item x="17"/>
        <item x="25"/>
        <item x="18"/>
        <item x="24"/>
        <item x="21"/>
        <item x="23"/>
        <item x="22"/>
        <item t="default"/>
      </items>
    </pivotField>
    <pivotField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 showAll="0"/>
    <pivotField dataField="1" dragToRow="0" dragToCol="0" dragToPage="0" showAll="0" defaultSubtotal="0"/>
  </pivotFields>
  <rowFields count="1">
    <field x="4"/>
  </rowFields>
  <rowItems count="10">
    <i>
      <x/>
    </i>
    <i>
      <x v="1"/>
    </i>
    <i>
      <x v="2"/>
    </i>
    <i>
      <x v="3"/>
    </i>
    <i>
      <x v="4"/>
    </i>
    <i>
      <x v="5"/>
    </i>
    <i>
      <x v="6"/>
    </i>
    <i>
      <x v="7"/>
    </i>
    <i>
      <x v="8"/>
    </i>
    <i t="grand">
      <x/>
    </i>
  </rowItems>
  <colItems count="1">
    <i/>
  </colItems>
  <dataFields count="1">
    <dataField name="Sum of Potential Revenue" fld="21" baseField="0" baseItem="0" numFmtId="3"/>
  </dataFields>
  <formats count="32">
    <format dxfId="194">
      <pivotArea outline="0" collapsedLevelsAreSubtotals="1" fieldPosition="0"/>
    </format>
    <format dxfId="193">
      <pivotArea outline="0" collapsedLevelsAreSubtotals="1" fieldPosition="0"/>
    </format>
    <format dxfId="192">
      <pivotArea outline="0" collapsedLevelsAreSubtotals="1" fieldPosition="0"/>
    </format>
    <format dxfId="191">
      <pivotArea outline="0" collapsedLevelsAreSubtotals="1" fieldPosition="0"/>
    </format>
    <format dxfId="190">
      <pivotArea outline="0" collapsedLevelsAreSubtotals="1" fieldPosition="0"/>
    </format>
    <format dxfId="189">
      <pivotArea outline="0" collapsedLevelsAreSubtotals="1" fieldPosition="0"/>
    </format>
    <format dxfId="188">
      <pivotArea outline="0" collapsedLevelsAreSubtotals="1" fieldPosition="0"/>
    </format>
    <format dxfId="187">
      <pivotArea outline="0" collapsedLevelsAreSubtotals="1" fieldPosition="0"/>
    </format>
    <format dxfId="186">
      <pivotArea outline="0" collapsedLevelsAreSubtotals="1" fieldPosition="0"/>
    </format>
    <format dxfId="185">
      <pivotArea outline="0" collapsedLevelsAreSubtotals="1" fieldPosition="0"/>
    </format>
    <format dxfId="184">
      <pivotArea outline="0" collapsedLevelsAreSubtotals="1" fieldPosition="0"/>
    </format>
    <format dxfId="183">
      <pivotArea outline="0" collapsedLevelsAreSubtotals="1" fieldPosition="0"/>
    </format>
    <format dxfId="182">
      <pivotArea outline="0" collapsedLevelsAreSubtotals="1" fieldPosition="0"/>
    </format>
    <format dxfId="181">
      <pivotArea outline="0" collapsedLevelsAreSubtotals="1" fieldPosition="0"/>
    </format>
    <format dxfId="180">
      <pivotArea outline="0" collapsedLevelsAreSubtotals="1" fieldPosition="0"/>
    </format>
    <format dxfId="179">
      <pivotArea outline="0" collapsedLevelsAreSubtotals="1" fieldPosition="0"/>
    </format>
    <format dxfId="178">
      <pivotArea outline="0" collapsedLevelsAreSubtotals="1" fieldPosition="0"/>
    </format>
    <format dxfId="177">
      <pivotArea outline="0" collapsedLevelsAreSubtotals="1" fieldPosition="0"/>
    </format>
    <format dxfId="176">
      <pivotArea type="all" dataOnly="0" outline="0" fieldPosition="0"/>
    </format>
    <format dxfId="175">
      <pivotArea outline="0" collapsedLevelsAreSubtotals="1" fieldPosition="0"/>
    </format>
    <format dxfId="174">
      <pivotArea field="4" type="button" dataOnly="0" labelOnly="1" outline="0" axis="axisRow" fieldPosition="0"/>
    </format>
    <format dxfId="173">
      <pivotArea dataOnly="0" labelOnly="1" outline="0" axis="axisValues" fieldPosition="0"/>
    </format>
    <format dxfId="172">
      <pivotArea dataOnly="0" labelOnly="1" fieldPosition="0">
        <references count="1">
          <reference field="4" count="0"/>
        </references>
      </pivotArea>
    </format>
    <format dxfId="171">
      <pivotArea dataOnly="0" labelOnly="1" grandRow="1" outline="0" fieldPosition="0"/>
    </format>
    <format dxfId="170">
      <pivotArea dataOnly="0" labelOnly="1" outline="0" axis="axisValues" fieldPosition="0"/>
    </format>
    <format dxfId="169">
      <pivotArea type="all" dataOnly="0" outline="0" fieldPosition="0"/>
    </format>
    <format dxfId="168">
      <pivotArea outline="0" collapsedLevelsAreSubtotals="1" fieldPosition="0"/>
    </format>
    <format dxfId="167">
      <pivotArea field="4" type="button" dataOnly="0" labelOnly="1" outline="0" axis="axisRow" fieldPosition="0"/>
    </format>
    <format dxfId="166">
      <pivotArea dataOnly="0" labelOnly="1" outline="0" axis="axisValues" fieldPosition="0"/>
    </format>
    <format dxfId="165">
      <pivotArea dataOnly="0" labelOnly="1" fieldPosition="0">
        <references count="1">
          <reference field="4" count="0"/>
        </references>
      </pivotArea>
    </format>
    <format dxfId="164">
      <pivotArea dataOnly="0" labelOnly="1" grandRow="1" outline="0" fieldPosition="0"/>
    </format>
    <format dxfId="163">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rowHeaderCaption="Category">
  <location ref="G3:H12" firstHeaderRow="1" firstDataRow="1" firstDataCol="1"/>
  <pivotFields count="22">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numFmtId="164" showAll="0"/>
    <pivotField showAll="0"/>
    <pivotField numFmtId="9" showAll="0"/>
    <pivotField showAll="0"/>
    <pivotField showAll="0"/>
    <pivotField showAll="0"/>
    <pivotField showAll="0"/>
    <pivotField showAll="0"/>
    <pivotField dataField="1" showAll="0"/>
    <pivotField showAll="0"/>
    <pivotField showAll="0"/>
    <pivotField showAll="0"/>
    <pivotField showAll="0"/>
    <pivotField showAll="0"/>
    <pivotField dragToRow="0" dragToCol="0" dragToPage="0" showAll="0" defaultSubtotal="0"/>
  </pivotFields>
  <rowFields count="1">
    <field x="4"/>
  </rowFields>
  <rowItems count="9">
    <i>
      <x/>
    </i>
    <i>
      <x v="1"/>
    </i>
    <i>
      <x v="2"/>
    </i>
    <i>
      <x v="3"/>
    </i>
    <i>
      <x v="4"/>
    </i>
    <i>
      <x v="5"/>
    </i>
    <i>
      <x v="6"/>
    </i>
    <i>
      <x v="7"/>
    </i>
    <i>
      <x v="8"/>
    </i>
  </rowItems>
  <colItems count="1">
    <i/>
  </colItems>
  <dataFields count="1">
    <dataField name="Count of review_id" fld="15" subtotal="count" baseField="0" baseItem="0"/>
  </dataFields>
  <formats count="20">
    <format dxfId="214">
      <pivotArea outline="0" collapsedLevelsAreSubtotals="1" fieldPosition="0"/>
    </format>
    <format dxfId="213">
      <pivotArea outline="0" collapsedLevelsAreSubtotals="1" fieldPosition="0"/>
    </format>
    <format dxfId="212">
      <pivotArea outline="0" collapsedLevelsAreSubtotals="1" fieldPosition="0"/>
    </format>
    <format dxfId="211">
      <pivotArea outline="0" collapsedLevelsAreSubtotals="1" fieldPosition="0"/>
    </format>
    <format dxfId="210">
      <pivotArea outline="0" collapsedLevelsAreSubtotals="1" fieldPosition="0"/>
    </format>
    <format dxfId="209">
      <pivotArea outline="0" collapsedLevelsAreSubtotals="1" fieldPosition="0"/>
    </format>
    <format dxfId="208">
      <pivotArea outline="0" collapsedLevelsAreSubtotals="1" fieldPosition="0"/>
    </format>
    <format dxfId="207">
      <pivotArea outline="0" collapsedLevelsAreSubtotals="1" fieldPosition="0"/>
    </format>
    <format dxfId="206">
      <pivotArea type="all" dataOnly="0" outline="0" fieldPosition="0"/>
    </format>
    <format dxfId="205">
      <pivotArea outline="0" collapsedLevelsAreSubtotals="1" fieldPosition="0"/>
    </format>
    <format dxfId="204">
      <pivotArea field="4" type="button" dataOnly="0" labelOnly="1" outline="0" axis="axisRow" fieldPosition="0"/>
    </format>
    <format dxfId="203">
      <pivotArea dataOnly="0" labelOnly="1" outline="0" axis="axisValues" fieldPosition="0"/>
    </format>
    <format dxfId="202">
      <pivotArea dataOnly="0" labelOnly="1" fieldPosition="0">
        <references count="1">
          <reference field="4" count="0"/>
        </references>
      </pivotArea>
    </format>
    <format dxfId="201">
      <pivotArea dataOnly="0" labelOnly="1" outline="0" axis="axisValues" fieldPosition="0"/>
    </format>
    <format dxfId="200">
      <pivotArea type="all" dataOnly="0" outline="0" fieldPosition="0"/>
    </format>
    <format dxfId="199">
      <pivotArea outline="0" collapsedLevelsAreSubtotals="1" fieldPosition="0"/>
    </format>
    <format dxfId="198">
      <pivotArea field="4" type="button" dataOnly="0" labelOnly="1" outline="0" axis="axisRow" fieldPosition="0"/>
    </format>
    <format dxfId="197">
      <pivotArea dataOnly="0" labelOnly="1" outline="0" axis="axisValues" fieldPosition="0"/>
    </format>
    <format dxfId="196">
      <pivotArea dataOnly="0" labelOnly="1" fieldPosition="0">
        <references count="1">
          <reference field="4" count="0"/>
        </references>
      </pivotArea>
    </format>
    <format dxfId="195">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ables/table1.xml><?xml version="1.0" encoding="utf-8"?>
<table xmlns="http://schemas.openxmlformats.org/spreadsheetml/2006/main" id="1" name="Table1" displayName="Table1" ref="A1:P1362" totalsRowShown="0" headerRowDxfId="307">
  <autoFilter ref="A1:P1362"/>
  <tableColumns count="16">
    <tableColumn id="1" name="product_id"/>
    <tableColumn id="2" name="product_name"/>
    <tableColumn id="17" name="category"/>
    <tableColumn id="4" name="discounted_price" dataDxfId="306"/>
    <tableColumn id="5" name="actual_price" dataDxfId="305"/>
    <tableColumn id="6" name="discount_percentage" dataDxfId="304"/>
    <tableColumn id="7" name="rating"/>
    <tableColumn id="8" name="rating_count" dataDxfId="303" dataCellStyle="Comma"/>
    <tableColumn id="9" name="about_product"/>
    <tableColumn id="10" name="user_id"/>
    <tableColumn id="11" name="user_name"/>
    <tableColumn id="12" name="review_id"/>
    <tableColumn id="13" name="review_title"/>
    <tableColumn id="14" name="review_content"/>
    <tableColumn id="15" name="img_link"/>
    <tableColumn id="16" name="product_link"/>
  </tableColumns>
  <tableStyleInfo name="TableStyleMedium2" showFirstColumn="0" showLastColumn="0" showRowStripes="1" showColumnStripes="0"/>
</table>
</file>

<file path=xl/tables/table2.xml><?xml version="1.0" encoding="utf-8"?>
<table xmlns="http://schemas.openxmlformats.org/spreadsheetml/2006/main" id="2" name="Table2" displayName="Table2" ref="A1:U1362" totalsRowShown="0" headerRowDxfId="302">
  <autoFilter ref="A1:U1362"/>
  <tableColumns count="21">
    <tableColumn id="1" name="product_id"/>
    <tableColumn id="2" name="product_name"/>
    <tableColumn id="3" name="Product _Name_1">
      <calculatedColumnFormula>IFERROR(LEFT(B2,FIND(" ",B2,FIND(" ",B2,FIND(" ",B2,FIND(" ",B2,FIND(" ",B2)+1)+1)+1)+1)),B2)</calculatedColumnFormula>
    </tableColumn>
    <tableColumn id="4" name="Product Name">
      <calculatedColumnFormula>PROPER(C2)</calculatedColumnFormula>
    </tableColumn>
    <tableColumn id="5" name="Category"/>
    <tableColumn id="6" name="Sub Category 1"/>
    <tableColumn id="7" name=" Sub Category 2"/>
    <tableColumn id="8" name="discounted_price" dataDxfId="301" dataCellStyle="Comma"/>
    <tableColumn id="9" name="actual_price" dataDxfId="300"/>
    <tableColumn id="10" name="discount_percentage" dataDxfId="299"/>
    <tableColumn id="11" name="rating"/>
    <tableColumn id="12" name="rating_count" dataDxfId="298" dataCellStyle="Comma"/>
    <tableColumn id="13" name="about_product"/>
    <tableColumn id="14" name="user_id"/>
    <tableColumn id="15" name="user_name"/>
    <tableColumn id="16" name="review_id"/>
    <tableColumn id="17" name="review_title"/>
    <tableColumn id="18" name="review_content"/>
    <tableColumn id="19" name="img_link"/>
    <tableColumn id="20" name="product_link" dataDxfId="297"/>
    <tableColumn id="21" name="Price _bucket">
      <calculatedColumnFormula>IF(I2&lt;200,"&lt;₹200", IF(I2&lt;=500,"₹200–₹500","&gt;₹500"))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3.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Q1466"/>
  <sheetViews>
    <sheetView topLeftCell="M14" zoomScale="85" zoomScaleNormal="85" workbookViewId="0">
      <selection activeCell="Q14" sqref="Q14"/>
    </sheetView>
  </sheetViews>
  <sheetFormatPr defaultColWidth="11.54296875" defaultRowHeight="15"/>
  <cols>
    <col min="2" max="2" width="33.26953125" customWidth="1"/>
    <col min="3" max="3" width="113" bestFit="1" customWidth="1"/>
    <col min="4" max="4" width="16.81640625" customWidth="1"/>
    <col min="5" max="5" width="12.54296875" customWidth="1"/>
    <col min="6" max="6" width="20" customWidth="1"/>
    <col min="8" max="8" width="14.08984375" style="4" customWidth="1"/>
    <col min="9" max="9" width="14.7265625" customWidth="1"/>
    <col min="13" max="13" width="21" customWidth="1"/>
    <col min="14" max="14" width="15.1796875" customWidth="1"/>
    <col min="16" max="16" width="12.81640625" customWidth="1"/>
  </cols>
  <sheetData>
    <row r="1" spans="1:17" ht="15.6">
      <c r="A1" s="5" t="s">
        <v>0</v>
      </c>
      <c r="B1" s="5" t="s">
        <v>1</v>
      </c>
      <c r="C1" s="5" t="s">
        <v>2</v>
      </c>
      <c r="D1" s="5" t="s">
        <v>3</v>
      </c>
      <c r="E1" s="5" t="s">
        <v>4</v>
      </c>
      <c r="F1" s="5" t="s">
        <v>5</v>
      </c>
      <c r="G1" s="5" t="s">
        <v>6</v>
      </c>
      <c r="H1" s="6" t="s">
        <v>7</v>
      </c>
      <c r="I1" s="5" t="s">
        <v>8</v>
      </c>
      <c r="J1" s="5" t="s">
        <v>9</v>
      </c>
      <c r="K1" s="5" t="s">
        <v>10</v>
      </c>
      <c r="L1" s="5" t="s">
        <v>11</v>
      </c>
      <c r="M1" s="5" t="s">
        <v>12</v>
      </c>
      <c r="N1" s="5" t="s">
        <v>13</v>
      </c>
      <c r="O1" s="5" t="s">
        <v>14</v>
      </c>
      <c r="P1" s="5" t="s">
        <v>15</v>
      </c>
    </row>
    <row r="2" spans="1:17">
      <c r="A2" t="s">
        <v>16</v>
      </c>
      <c r="B2" t="s">
        <v>17</v>
      </c>
      <c r="C2" t="s">
        <v>18</v>
      </c>
      <c r="D2">
        <v>399</v>
      </c>
      <c r="E2" s="2">
        <v>1099</v>
      </c>
      <c r="F2" s="1">
        <v>0.64</v>
      </c>
      <c r="G2">
        <v>4.2</v>
      </c>
      <c r="H2" s="4">
        <v>24269</v>
      </c>
      <c r="I2" t="s">
        <v>19</v>
      </c>
      <c r="J2" t="s">
        <v>20</v>
      </c>
      <c r="K2" t="s">
        <v>21</v>
      </c>
      <c r="L2" t="s">
        <v>22</v>
      </c>
      <c r="M2" t="s">
        <v>23</v>
      </c>
      <c r="N2" t="s">
        <v>24</v>
      </c>
      <c r="O2" t="s">
        <v>25</v>
      </c>
      <c r="P2" t="s">
        <v>26</v>
      </c>
    </row>
    <row r="3" spans="1:17">
      <c r="A3" t="s">
        <v>27</v>
      </c>
      <c r="B3" t="s">
        <v>28</v>
      </c>
      <c r="C3" t="s">
        <v>18</v>
      </c>
      <c r="D3">
        <v>199</v>
      </c>
      <c r="E3">
        <v>349</v>
      </c>
      <c r="F3" s="1">
        <v>0.43</v>
      </c>
      <c r="G3">
        <v>4</v>
      </c>
      <c r="H3" s="4">
        <v>43994</v>
      </c>
      <c r="I3" t="s">
        <v>29</v>
      </c>
      <c r="J3" t="s">
        <v>30</v>
      </c>
      <c r="K3" t="s">
        <v>31</v>
      </c>
      <c r="L3" t="s">
        <v>32</v>
      </c>
      <c r="M3" t="s">
        <v>33</v>
      </c>
      <c r="N3" t="s">
        <v>34</v>
      </c>
      <c r="O3" t="s">
        <v>35</v>
      </c>
      <c r="P3" t="s">
        <v>36</v>
      </c>
    </row>
    <row r="4" spans="1:17">
      <c r="A4" t="s">
        <v>37</v>
      </c>
      <c r="B4" t="s">
        <v>38</v>
      </c>
      <c r="C4" t="s">
        <v>18</v>
      </c>
      <c r="D4">
        <v>199</v>
      </c>
      <c r="E4" s="2">
        <v>1899</v>
      </c>
      <c r="F4" s="1">
        <v>0.9</v>
      </c>
      <c r="G4">
        <v>3.9</v>
      </c>
      <c r="H4" s="4">
        <v>7928</v>
      </c>
      <c r="I4" t="s">
        <v>39</v>
      </c>
      <c r="J4" t="s">
        <v>40</v>
      </c>
      <c r="K4" t="s">
        <v>41</v>
      </c>
      <c r="L4" t="s">
        <v>42</v>
      </c>
      <c r="M4" t="s">
        <v>43</v>
      </c>
      <c r="N4" t="s">
        <v>44</v>
      </c>
      <c r="O4" t="s">
        <v>45</v>
      </c>
      <c r="P4" t="s">
        <v>46</v>
      </c>
    </row>
    <row r="5" spans="1:17">
      <c r="A5" t="s">
        <v>47</v>
      </c>
      <c r="B5" t="s">
        <v>48</v>
      </c>
      <c r="C5" t="s">
        <v>18</v>
      </c>
      <c r="D5">
        <v>329</v>
      </c>
      <c r="E5">
        <v>699</v>
      </c>
      <c r="F5" s="1">
        <v>0.53</v>
      </c>
      <c r="G5">
        <v>4.2</v>
      </c>
      <c r="H5" s="4">
        <v>94363</v>
      </c>
      <c r="I5" t="s">
        <v>49</v>
      </c>
      <c r="J5" t="s">
        <v>50</v>
      </c>
      <c r="K5" t="s">
        <v>51</v>
      </c>
      <c r="L5" t="s">
        <v>52</v>
      </c>
      <c r="M5" t="s">
        <v>53</v>
      </c>
      <c r="N5" t="s">
        <v>54</v>
      </c>
      <c r="O5" t="s">
        <v>55</v>
      </c>
      <c r="P5" t="s">
        <v>56</v>
      </c>
    </row>
    <row r="6" spans="1:17">
      <c r="A6" t="s">
        <v>57</v>
      </c>
      <c r="B6" t="s">
        <v>58</v>
      </c>
      <c r="C6" t="s">
        <v>18</v>
      </c>
      <c r="D6">
        <v>154</v>
      </c>
      <c r="E6">
        <v>399</v>
      </c>
      <c r="F6" s="1">
        <v>0.61</v>
      </c>
      <c r="G6">
        <v>4.2</v>
      </c>
      <c r="H6" s="4">
        <v>16905</v>
      </c>
      <c r="I6" t="s">
        <v>59</v>
      </c>
      <c r="J6" t="s">
        <v>60</v>
      </c>
      <c r="K6" t="s">
        <v>61</v>
      </c>
      <c r="L6" t="s">
        <v>62</v>
      </c>
      <c r="M6" t="s">
        <v>63</v>
      </c>
      <c r="N6" t="s">
        <v>12832</v>
      </c>
      <c r="O6" t="s">
        <v>64</v>
      </c>
      <c r="P6" t="s">
        <v>65</v>
      </c>
    </row>
    <row r="7" spans="1:17">
      <c r="A7" t="s">
        <v>66</v>
      </c>
      <c r="B7" t="s">
        <v>67</v>
      </c>
      <c r="C7" t="s">
        <v>18</v>
      </c>
      <c r="D7">
        <v>149</v>
      </c>
      <c r="E7" s="2">
        <v>1000</v>
      </c>
      <c r="F7" s="1">
        <v>0.85</v>
      </c>
      <c r="G7">
        <v>3.9</v>
      </c>
      <c r="H7" s="4">
        <v>24871</v>
      </c>
      <c r="I7" t="s">
        <v>68</v>
      </c>
      <c r="J7" t="s">
        <v>69</v>
      </c>
      <c r="K7" t="s">
        <v>70</v>
      </c>
      <c r="L7" t="s">
        <v>71</v>
      </c>
      <c r="M7" t="s">
        <v>72</v>
      </c>
      <c r="N7" t="s">
        <v>73</v>
      </c>
      <c r="O7" t="s">
        <v>74</v>
      </c>
      <c r="P7" t="s">
        <v>75</v>
      </c>
    </row>
    <row r="8" spans="1:17">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7">
      <c r="A9" t="s">
        <v>86</v>
      </c>
      <c r="B9" t="s">
        <v>87</v>
      </c>
      <c r="C9" t="s">
        <v>18</v>
      </c>
      <c r="D9">
        <v>229</v>
      </c>
      <c r="E9">
        <v>299</v>
      </c>
      <c r="F9" s="1">
        <v>0.23</v>
      </c>
      <c r="G9">
        <v>4.3</v>
      </c>
      <c r="H9" s="4">
        <v>30411</v>
      </c>
      <c r="I9" t="s">
        <v>88</v>
      </c>
      <c r="J9" t="s">
        <v>89</v>
      </c>
      <c r="K9" t="s">
        <v>90</v>
      </c>
      <c r="L9" t="s">
        <v>91</v>
      </c>
      <c r="M9" t="s">
        <v>92</v>
      </c>
      <c r="N9" t="s">
        <v>93</v>
      </c>
      <c r="O9" t="s">
        <v>94</v>
      </c>
      <c r="P9" t="s">
        <v>95</v>
      </c>
    </row>
    <row r="10" spans="1:17">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7">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7">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7">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7">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c r="Q14" t="s">
        <v>12999</v>
      </c>
    </row>
    <row r="15" spans="1:17">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7">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c r="A26" t="s">
        <v>243</v>
      </c>
      <c r="B26" t="s">
        <v>244</v>
      </c>
      <c r="C26" t="s">
        <v>169</v>
      </c>
      <c r="D26" s="2">
        <v>11499</v>
      </c>
      <c r="E26" s="2">
        <v>19990</v>
      </c>
      <c r="F26" s="1">
        <v>0.42</v>
      </c>
      <c r="G26">
        <v>4.3</v>
      </c>
      <c r="H26" s="4">
        <v>4703</v>
      </c>
      <c r="I26" t="s">
        <v>245</v>
      </c>
      <c r="J26" t="s">
        <v>246</v>
      </c>
      <c r="K26" t="s">
        <v>247</v>
      </c>
      <c r="L26" t="s">
        <v>248</v>
      </c>
      <c r="M26" t="s">
        <v>249</v>
      </c>
      <c r="N26" t="s">
        <v>12833</v>
      </c>
      <c r="O26" t="s">
        <v>250</v>
      </c>
      <c r="P26" t="s">
        <v>251</v>
      </c>
    </row>
    <row r="27" spans="1:16">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c r="A33" t="s">
        <v>312</v>
      </c>
      <c r="B33" t="s">
        <v>313</v>
      </c>
      <c r="C33" t="s">
        <v>18</v>
      </c>
      <c r="D33">
        <v>179</v>
      </c>
      <c r="E33">
        <v>499</v>
      </c>
      <c r="F33" s="1">
        <v>0.64</v>
      </c>
      <c r="G33">
        <v>4</v>
      </c>
      <c r="H33" s="4">
        <v>1934</v>
      </c>
      <c r="I33" t="s">
        <v>314</v>
      </c>
      <c r="J33" t="s">
        <v>315</v>
      </c>
      <c r="K33" t="s">
        <v>316</v>
      </c>
      <c r="L33" t="s">
        <v>317</v>
      </c>
      <c r="M33" t="s">
        <v>12834</v>
      </c>
      <c r="N33" t="s">
        <v>12835</v>
      </c>
      <c r="O33" t="s">
        <v>318</v>
      </c>
      <c r="P33" t="s">
        <v>319</v>
      </c>
    </row>
    <row r="34" spans="1:16">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c r="A43" t="s">
        <v>406</v>
      </c>
      <c r="B43" t="s">
        <v>407</v>
      </c>
      <c r="C43" t="s">
        <v>169</v>
      </c>
      <c r="D43" s="2">
        <v>19999</v>
      </c>
      <c r="E43" s="2">
        <v>34999</v>
      </c>
      <c r="F43" s="1">
        <v>0.43</v>
      </c>
      <c r="G43">
        <v>4.3</v>
      </c>
      <c r="H43" s="4">
        <v>27151</v>
      </c>
      <c r="I43" t="s">
        <v>408</v>
      </c>
      <c r="J43" t="s">
        <v>409</v>
      </c>
      <c r="K43" t="s">
        <v>410</v>
      </c>
      <c r="L43" t="s">
        <v>411</v>
      </c>
      <c r="M43" t="s">
        <v>412</v>
      </c>
      <c r="N43" t="s">
        <v>12836</v>
      </c>
      <c r="O43" t="s">
        <v>413</v>
      </c>
      <c r="P43" t="s">
        <v>414</v>
      </c>
    </row>
    <row r="44" spans="1:16">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c r="A55" t="s">
        <v>506</v>
      </c>
      <c r="B55" t="s">
        <v>507</v>
      </c>
      <c r="C55" t="s">
        <v>508</v>
      </c>
      <c r="D55" s="2">
        <v>6999</v>
      </c>
      <c r="E55" s="2">
        <v>12999</v>
      </c>
      <c r="F55" s="1">
        <v>0.46</v>
      </c>
      <c r="G55">
        <v>4.2</v>
      </c>
      <c r="H55" s="4">
        <v>4003</v>
      </c>
      <c r="I55" t="s">
        <v>509</v>
      </c>
      <c r="J55" t="s">
        <v>510</v>
      </c>
      <c r="K55" t="s">
        <v>511</v>
      </c>
      <c r="L55" t="s">
        <v>512</v>
      </c>
      <c r="M55" t="s">
        <v>513</v>
      </c>
      <c r="N55" t="s">
        <v>12837</v>
      </c>
      <c r="O55" t="s">
        <v>514</v>
      </c>
      <c r="P55" t="s">
        <v>515</v>
      </c>
    </row>
    <row r="56" spans="1:16">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c r="A78" t="s">
        <v>717</v>
      </c>
      <c r="B78" t="s">
        <v>718</v>
      </c>
      <c r="C78" t="s">
        <v>18</v>
      </c>
      <c r="D78">
        <v>179</v>
      </c>
      <c r="E78">
        <v>399</v>
      </c>
      <c r="F78" s="1">
        <v>0.55000000000000004</v>
      </c>
      <c r="G78">
        <v>4</v>
      </c>
      <c r="H78" s="4">
        <v>1423</v>
      </c>
      <c r="I78" t="s">
        <v>719</v>
      </c>
      <c r="J78" t="s">
        <v>720</v>
      </c>
      <c r="K78" t="s">
        <v>721</v>
      </c>
      <c r="L78" t="s">
        <v>722</v>
      </c>
      <c r="M78" t="s">
        <v>723</v>
      </c>
      <c r="N78" t="s">
        <v>12838</v>
      </c>
      <c r="O78" t="s">
        <v>724</v>
      </c>
      <c r="P78" t="s">
        <v>725</v>
      </c>
    </row>
    <row r="79" spans="1:16">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c r="A88" t="s">
        <v>803</v>
      </c>
      <c r="B88" t="s">
        <v>804</v>
      </c>
      <c r="C88" t="s">
        <v>169</v>
      </c>
      <c r="D88" s="2">
        <v>27999</v>
      </c>
      <c r="E88" s="2">
        <v>40990</v>
      </c>
      <c r="F88" s="1">
        <v>0.32</v>
      </c>
      <c r="G88">
        <v>4.3</v>
      </c>
      <c r="H88" s="4">
        <v>4703</v>
      </c>
      <c r="I88" t="s">
        <v>805</v>
      </c>
      <c r="J88" t="s">
        <v>246</v>
      </c>
      <c r="K88" t="s">
        <v>247</v>
      </c>
      <c r="L88" t="s">
        <v>248</v>
      </c>
      <c r="M88" t="s">
        <v>249</v>
      </c>
      <c r="N88" t="s">
        <v>12833</v>
      </c>
      <c r="O88" t="s">
        <v>806</v>
      </c>
      <c r="P88" t="s">
        <v>807</v>
      </c>
    </row>
    <row r="89" spans="1:16">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c r="A132" t="s">
        <v>1182</v>
      </c>
      <c r="B132" t="s">
        <v>1183</v>
      </c>
      <c r="C132" t="s">
        <v>169</v>
      </c>
      <c r="D132" s="2">
        <v>23999</v>
      </c>
      <c r="E132" s="2">
        <v>34990</v>
      </c>
      <c r="F132" s="1">
        <v>0.31</v>
      </c>
      <c r="G132">
        <v>4.3</v>
      </c>
      <c r="H132" s="4">
        <v>4703</v>
      </c>
      <c r="I132" t="s">
        <v>805</v>
      </c>
      <c r="J132" t="s">
        <v>246</v>
      </c>
      <c r="K132" t="s">
        <v>247</v>
      </c>
      <c r="L132" t="s">
        <v>248</v>
      </c>
      <c r="M132" t="s">
        <v>249</v>
      </c>
      <c r="N132" t="s">
        <v>12833</v>
      </c>
      <c r="O132" t="s">
        <v>1184</v>
      </c>
      <c r="P132" t="s">
        <v>1185</v>
      </c>
    </row>
    <row r="133" spans="1:16">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c r="A163" t="s">
        <v>1443</v>
      </c>
      <c r="B163" t="s">
        <v>1444</v>
      </c>
      <c r="C163" t="s">
        <v>18</v>
      </c>
      <c r="D163">
        <v>339</v>
      </c>
      <c r="E163">
        <v>999</v>
      </c>
      <c r="F163" s="1">
        <v>0.66</v>
      </c>
      <c r="G163">
        <v>4.3</v>
      </c>
      <c r="H163" s="4">
        <v>6255</v>
      </c>
      <c r="I163" t="s">
        <v>1445</v>
      </c>
      <c r="J163" t="s">
        <v>1446</v>
      </c>
      <c r="K163" t="s">
        <v>1447</v>
      </c>
      <c r="L163" t="s">
        <v>1448</v>
      </c>
      <c r="M163" t="s">
        <v>1449</v>
      </c>
      <c r="N163" t="s">
        <v>12839</v>
      </c>
      <c r="O163" t="s">
        <v>1450</v>
      </c>
      <c r="P163" t="s">
        <v>1451</v>
      </c>
    </row>
    <row r="164" spans="1:16">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c r="A165" t="s">
        <v>1457</v>
      </c>
      <c r="B165" t="s">
        <v>1458</v>
      </c>
      <c r="C165" t="s">
        <v>18</v>
      </c>
      <c r="D165">
        <v>149</v>
      </c>
      <c r="E165">
        <v>399</v>
      </c>
      <c r="F165" s="1">
        <v>0.63</v>
      </c>
      <c r="G165">
        <v>3.9</v>
      </c>
      <c r="H165" s="4">
        <v>57</v>
      </c>
      <c r="I165" t="s">
        <v>1459</v>
      </c>
      <c r="J165" t="s">
        <v>1460</v>
      </c>
      <c r="K165" t="s">
        <v>1461</v>
      </c>
      <c r="L165" t="s">
        <v>1462</v>
      </c>
      <c r="M165" t="s">
        <v>12840</v>
      </c>
      <c r="N165" t="s">
        <v>1463</v>
      </c>
      <c r="O165" t="s">
        <v>1464</v>
      </c>
      <c r="P165" t="s">
        <v>1465</v>
      </c>
    </row>
    <row r="166" spans="1:16">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c r="A173" t="s">
        <v>1531</v>
      </c>
      <c r="B173" t="s">
        <v>1532</v>
      </c>
      <c r="C173" t="s">
        <v>169</v>
      </c>
      <c r="D173" s="2">
        <v>32999</v>
      </c>
      <c r="E173" s="2">
        <v>47990</v>
      </c>
      <c r="F173" s="1">
        <v>0.31</v>
      </c>
      <c r="G173">
        <v>4.3</v>
      </c>
      <c r="H173" s="4">
        <v>4703</v>
      </c>
      <c r="I173" t="s">
        <v>805</v>
      </c>
      <c r="J173" t="s">
        <v>246</v>
      </c>
      <c r="K173" t="s">
        <v>247</v>
      </c>
      <c r="L173" t="s">
        <v>248</v>
      </c>
      <c r="M173" t="s">
        <v>249</v>
      </c>
      <c r="N173" t="s">
        <v>12833</v>
      </c>
      <c r="O173" t="s">
        <v>1533</v>
      </c>
      <c r="P173" t="s">
        <v>1534</v>
      </c>
    </row>
    <row r="174" spans="1:16">
      <c r="A174" t="s">
        <v>1535</v>
      </c>
      <c r="B174" t="s">
        <v>1536</v>
      </c>
      <c r="C174" t="s">
        <v>18</v>
      </c>
      <c r="D174">
        <v>149</v>
      </c>
      <c r="E174">
        <v>399</v>
      </c>
      <c r="F174" s="1">
        <v>0.63</v>
      </c>
      <c r="G174">
        <v>4</v>
      </c>
      <c r="H174" s="4">
        <v>1423</v>
      </c>
      <c r="I174" t="s">
        <v>1537</v>
      </c>
      <c r="J174" t="s">
        <v>720</v>
      </c>
      <c r="K174" t="s">
        <v>721</v>
      </c>
      <c r="L174" t="s">
        <v>722</v>
      </c>
      <c r="M174" t="s">
        <v>723</v>
      </c>
      <c r="N174" t="s">
        <v>12838</v>
      </c>
      <c r="O174" t="s">
        <v>1538</v>
      </c>
      <c r="P174" t="s">
        <v>1539</v>
      </c>
    </row>
    <row r="175" spans="1:16">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c r="A192" t="s">
        <v>1676</v>
      </c>
      <c r="B192" t="s">
        <v>1677</v>
      </c>
      <c r="C192" t="s">
        <v>508</v>
      </c>
      <c r="D192" s="2">
        <v>5699</v>
      </c>
      <c r="E192" s="2">
        <v>11000</v>
      </c>
      <c r="F192" s="1">
        <v>0.48</v>
      </c>
      <c r="G192">
        <v>4.2</v>
      </c>
      <c r="H192" s="4">
        <v>4003</v>
      </c>
      <c r="I192" t="s">
        <v>1678</v>
      </c>
      <c r="J192" t="s">
        <v>510</v>
      </c>
      <c r="K192" t="s">
        <v>511</v>
      </c>
      <c r="L192" t="s">
        <v>512</v>
      </c>
      <c r="M192" t="s">
        <v>513</v>
      </c>
      <c r="N192" t="s">
        <v>12841</v>
      </c>
      <c r="O192" t="s">
        <v>1679</v>
      </c>
      <c r="P192" t="s">
        <v>1680</v>
      </c>
    </row>
    <row r="193" spans="1:16">
      <c r="A193" t="s">
        <v>1681</v>
      </c>
      <c r="B193" t="s">
        <v>1682</v>
      </c>
      <c r="C193" t="s">
        <v>18</v>
      </c>
      <c r="D193">
        <v>709</v>
      </c>
      <c r="E193" s="2">
        <v>1999</v>
      </c>
      <c r="F193" s="1">
        <v>0.65</v>
      </c>
      <c r="G193">
        <v>4.0999999999999996</v>
      </c>
      <c r="H193" s="4">
        <v>178817</v>
      </c>
      <c r="I193" t="s">
        <v>1683</v>
      </c>
      <c r="J193" t="s">
        <v>1684</v>
      </c>
      <c r="K193" t="s">
        <v>1685</v>
      </c>
      <c r="L193" t="s">
        <v>1686</v>
      </c>
      <c r="M193" t="s">
        <v>1687</v>
      </c>
      <c r="N193" t="s">
        <v>12842</v>
      </c>
      <c r="O193" t="s">
        <v>1688</v>
      </c>
      <c r="P193" t="s">
        <v>1689</v>
      </c>
    </row>
    <row r="194" spans="1:16">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12843</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12838</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12839</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12844</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12833</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12845</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3248</v>
      </c>
      <c r="B371" t="s">
        <v>3249</v>
      </c>
      <c r="C371" t="s">
        <v>2990</v>
      </c>
      <c r="D371" s="2">
        <v>8499</v>
      </c>
      <c r="E371" s="2">
        <v>10999</v>
      </c>
      <c r="F371" s="1">
        <v>0.23</v>
      </c>
      <c r="G371">
        <v>4.0999999999999996</v>
      </c>
      <c r="H371" s="4">
        <v>313836</v>
      </c>
      <c r="I371" t="s">
        <v>3250</v>
      </c>
      <c r="J371" t="s">
        <v>3251</v>
      </c>
      <c r="K371" t="s">
        <v>3252</v>
      </c>
      <c r="L371" t="s">
        <v>3253</v>
      </c>
      <c r="M371" t="s">
        <v>3254</v>
      </c>
      <c r="N371" t="s">
        <v>3255</v>
      </c>
      <c r="O371" t="s">
        <v>3256</v>
      </c>
      <c r="P371" t="s">
        <v>3257</v>
      </c>
    </row>
    <row r="372" spans="1:16">
      <c r="A372" t="s">
        <v>3258</v>
      </c>
      <c r="B372" t="s">
        <v>3259</v>
      </c>
      <c r="C372" t="s">
        <v>2990</v>
      </c>
      <c r="D372" s="2">
        <v>6499</v>
      </c>
      <c r="E372" s="2">
        <v>8499</v>
      </c>
      <c r="F372" s="1">
        <v>0.24</v>
      </c>
      <c r="G372">
        <v>4.0999999999999996</v>
      </c>
      <c r="H372" s="4">
        <v>313836</v>
      </c>
      <c r="I372" t="s">
        <v>3260</v>
      </c>
      <c r="J372" t="s">
        <v>3251</v>
      </c>
      <c r="K372" t="s">
        <v>3252</v>
      </c>
      <c r="L372" t="s">
        <v>3253</v>
      </c>
      <c r="M372" t="s">
        <v>3254</v>
      </c>
      <c r="N372" t="s">
        <v>3255</v>
      </c>
      <c r="O372" t="s">
        <v>3261</v>
      </c>
      <c r="P372" t="s">
        <v>3262</v>
      </c>
    </row>
    <row r="373" spans="1:16">
      <c r="A373" t="s">
        <v>3263</v>
      </c>
      <c r="B373" t="s">
        <v>2947</v>
      </c>
      <c r="C373" t="s">
        <v>2948</v>
      </c>
      <c r="D373" s="2">
        <v>1799</v>
      </c>
      <c r="E373" s="2">
        <v>19999</v>
      </c>
      <c r="F373" s="1">
        <v>0.91</v>
      </c>
      <c r="G373">
        <v>4.2</v>
      </c>
      <c r="H373" s="4">
        <v>13937</v>
      </c>
      <c r="I373" t="s">
        <v>3264</v>
      </c>
      <c r="J373" t="s">
        <v>2950</v>
      </c>
      <c r="K373" t="s">
        <v>2951</v>
      </c>
      <c r="L373" t="s">
        <v>2952</v>
      </c>
      <c r="M373" t="s">
        <v>2953</v>
      </c>
      <c r="N373" t="s">
        <v>2954</v>
      </c>
      <c r="O373" t="s">
        <v>3265</v>
      </c>
      <c r="P373" t="s">
        <v>3266</v>
      </c>
    </row>
    <row r="374" spans="1:16">
      <c r="A374" t="s">
        <v>3267</v>
      </c>
      <c r="B374" t="s">
        <v>3268</v>
      </c>
      <c r="C374" t="s">
        <v>2990</v>
      </c>
      <c r="D374" s="2">
        <v>8999</v>
      </c>
      <c r="E374" s="2">
        <v>11999</v>
      </c>
      <c r="F374" s="1">
        <v>0.25</v>
      </c>
      <c r="G374">
        <v>4</v>
      </c>
      <c r="H374" s="4">
        <v>12796</v>
      </c>
      <c r="I374" t="s">
        <v>3097</v>
      </c>
      <c r="J374" t="s">
        <v>3098</v>
      </c>
      <c r="K374" t="s">
        <v>3099</v>
      </c>
      <c r="L374" t="s">
        <v>3100</v>
      </c>
      <c r="M374" t="s">
        <v>3101</v>
      </c>
      <c r="N374" t="s">
        <v>3102</v>
      </c>
      <c r="O374" t="s">
        <v>3269</v>
      </c>
      <c r="P374" t="s">
        <v>3270</v>
      </c>
    </row>
    <row r="375" spans="1:16">
      <c r="A375" t="s">
        <v>3271</v>
      </c>
      <c r="B375" t="s">
        <v>3272</v>
      </c>
      <c r="C375" t="s">
        <v>3273</v>
      </c>
      <c r="D375">
        <v>139</v>
      </c>
      <c r="E375">
        <v>495</v>
      </c>
      <c r="F375" s="1">
        <v>0.72</v>
      </c>
      <c r="G375">
        <v>4.3</v>
      </c>
      <c r="H375" s="4">
        <v>14185</v>
      </c>
      <c r="I375" t="s">
        <v>3274</v>
      </c>
      <c r="J375" t="s">
        <v>2037</v>
      </c>
      <c r="K375" t="s">
        <v>2038</v>
      </c>
      <c r="L375" t="s">
        <v>2039</v>
      </c>
      <c r="M375" t="s">
        <v>2040</v>
      </c>
      <c r="N375" t="s">
        <v>3275</v>
      </c>
      <c r="O375" t="s">
        <v>3276</v>
      </c>
      <c r="P375" t="s">
        <v>3277</v>
      </c>
    </row>
    <row r="376" spans="1:16">
      <c r="A376" t="s">
        <v>3278</v>
      </c>
      <c r="B376" t="s">
        <v>3279</v>
      </c>
      <c r="C376" t="s">
        <v>2948</v>
      </c>
      <c r="D376" s="2">
        <v>3999</v>
      </c>
      <c r="E376" s="2">
        <v>16999</v>
      </c>
      <c r="F376" s="1">
        <v>0.76</v>
      </c>
      <c r="G376">
        <v>4.3</v>
      </c>
      <c r="H376" s="4">
        <v>17159</v>
      </c>
      <c r="I376" t="s">
        <v>3280</v>
      </c>
      <c r="J376" t="s">
        <v>3281</v>
      </c>
      <c r="K376" t="s">
        <v>3282</v>
      </c>
      <c r="L376" t="s">
        <v>3283</v>
      </c>
      <c r="M376" t="s">
        <v>3284</v>
      </c>
      <c r="N376" t="s">
        <v>3285</v>
      </c>
      <c r="O376" t="s">
        <v>3286</v>
      </c>
      <c r="P376" t="s">
        <v>3287</v>
      </c>
    </row>
    <row r="377" spans="1:16">
      <c r="A377" t="s">
        <v>3288</v>
      </c>
      <c r="B377" t="s">
        <v>3289</v>
      </c>
      <c r="C377" t="s">
        <v>2948</v>
      </c>
      <c r="D377" s="2">
        <v>2998</v>
      </c>
      <c r="E377" s="2">
        <v>5999</v>
      </c>
      <c r="F377" s="1">
        <v>0.5</v>
      </c>
      <c r="G377">
        <v>4.0999999999999996</v>
      </c>
      <c r="H377" s="4">
        <v>5179</v>
      </c>
      <c r="I377" t="s">
        <v>3290</v>
      </c>
      <c r="J377" t="s">
        <v>3291</v>
      </c>
      <c r="K377" t="s">
        <v>3292</v>
      </c>
      <c r="L377" t="s">
        <v>3293</v>
      </c>
      <c r="M377" t="s">
        <v>3294</v>
      </c>
      <c r="N377" t="s">
        <v>3295</v>
      </c>
      <c r="O377" t="s">
        <v>3296</v>
      </c>
      <c r="P377" t="s">
        <v>3297</v>
      </c>
    </row>
    <row r="378" spans="1:16">
      <c r="A378" t="s">
        <v>3298</v>
      </c>
      <c r="B378" t="s">
        <v>3299</v>
      </c>
      <c r="C378" t="s">
        <v>2990</v>
      </c>
      <c r="D378" s="2">
        <v>15499</v>
      </c>
      <c r="E378" s="2">
        <v>18999</v>
      </c>
      <c r="F378" s="1">
        <v>0.18</v>
      </c>
      <c r="G378">
        <v>4.0999999999999996</v>
      </c>
      <c r="H378" s="4">
        <v>19252</v>
      </c>
      <c r="I378" t="s">
        <v>3300</v>
      </c>
      <c r="J378" t="s">
        <v>3301</v>
      </c>
      <c r="K378" t="s">
        <v>3302</v>
      </c>
      <c r="L378" t="s">
        <v>3303</v>
      </c>
      <c r="M378" t="s">
        <v>3304</v>
      </c>
      <c r="N378" t="s">
        <v>3305</v>
      </c>
      <c r="O378" t="s">
        <v>3306</v>
      </c>
      <c r="P378" t="s">
        <v>3307</v>
      </c>
    </row>
    <row r="379" spans="1:16">
      <c r="A379" t="s">
        <v>3308</v>
      </c>
      <c r="B379" t="s">
        <v>2947</v>
      </c>
      <c r="C379" t="s">
        <v>2948</v>
      </c>
      <c r="D379" s="2">
        <v>1799</v>
      </c>
      <c r="E379" s="2">
        <v>19999</v>
      </c>
      <c r="F379" s="1">
        <v>0.91</v>
      </c>
      <c r="G379">
        <v>4.2</v>
      </c>
      <c r="H379" s="4">
        <v>13937</v>
      </c>
      <c r="I379" t="s">
        <v>2949</v>
      </c>
      <c r="J379" t="s">
        <v>2950</v>
      </c>
      <c r="K379" t="s">
        <v>2951</v>
      </c>
      <c r="L379" t="s">
        <v>2952</v>
      </c>
      <c r="M379" t="s">
        <v>2953</v>
      </c>
      <c r="N379" t="s">
        <v>2954</v>
      </c>
      <c r="O379" t="s">
        <v>3309</v>
      </c>
      <c r="P379" t="s">
        <v>3310</v>
      </c>
    </row>
    <row r="380" spans="1:16">
      <c r="A380" t="s">
        <v>3311</v>
      </c>
      <c r="B380" t="s">
        <v>3312</v>
      </c>
      <c r="C380" t="s">
        <v>2990</v>
      </c>
      <c r="D380" s="2">
        <v>8999</v>
      </c>
      <c r="E380" s="2">
        <v>11999</v>
      </c>
      <c r="F380" s="1">
        <v>0.25</v>
      </c>
      <c r="G380">
        <v>4</v>
      </c>
      <c r="H380" s="4">
        <v>12796</v>
      </c>
      <c r="I380" t="s">
        <v>3097</v>
      </c>
      <c r="J380" t="s">
        <v>3098</v>
      </c>
      <c r="K380" t="s">
        <v>3099</v>
      </c>
      <c r="L380" t="s">
        <v>3100</v>
      </c>
      <c r="M380" t="s">
        <v>3101</v>
      </c>
      <c r="N380" t="s">
        <v>3102</v>
      </c>
      <c r="O380" t="s">
        <v>3313</v>
      </c>
      <c r="P380" t="s">
        <v>3314</v>
      </c>
    </row>
    <row r="381" spans="1:16">
      <c r="A381" t="s">
        <v>3315</v>
      </c>
      <c r="B381" t="s">
        <v>3316</v>
      </c>
      <c r="C381" t="s">
        <v>3107</v>
      </c>
      <c r="D381">
        <v>873</v>
      </c>
      <c r="E381" s="2">
        <v>1699</v>
      </c>
      <c r="F381" s="1">
        <v>0.49</v>
      </c>
      <c r="G381">
        <v>4.4000000000000004</v>
      </c>
      <c r="H381" s="4">
        <v>1680</v>
      </c>
      <c r="I381" t="s">
        <v>3317</v>
      </c>
      <c r="J381" t="s">
        <v>3318</v>
      </c>
      <c r="K381" t="s">
        <v>3319</v>
      </c>
      <c r="L381" t="s">
        <v>3320</v>
      </c>
      <c r="M381" t="s">
        <v>3321</v>
      </c>
      <c r="N381" t="s">
        <v>3322</v>
      </c>
      <c r="O381" t="s">
        <v>3323</v>
      </c>
      <c r="P381" t="s">
        <v>3324</v>
      </c>
    </row>
    <row r="382" spans="1:16">
      <c r="A382" t="s">
        <v>3325</v>
      </c>
      <c r="B382" t="s">
        <v>3326</v>
      </c>
      <c r="C382" t="s">
        <v>2990</v>
      </c>
      <c r="D382" s="2">
        <v>12999</v>
      </c>
      <c r="E382" s="2">
        <v>15999</v>
      </c>
      <c r="F382" s="1">
        <v>0.19</v>
      </c>
      <c r="G382">
        <v>4.2</v>
      </c>
      <c r="H382" s="4">
        <v>13246</v>
      </c>
      <c r="I382" t="s">
        <v>3327</v>
      </c>
      <c r="J382" t="s">
        <v>3328</v>
      </c>
      <c r="K382" t="s">
        <v>3329</v>
      </c>
      <c r="L382" t="s">
        <v>3330</v>
      </c>
      <c r="M382" t="s">
        <v>3331</v>
      </c>
      <c r="N382" t="s">
        <v>3332</v>
      </c>
      <c r="O382" t="s">
        <v>3333</v>
      </c>
      <c r="P382" t="s">
        <v>3334</v>
      </c>
    </row>
    <row r="383" spans="1:16">
      <c r="A383" t="s">
        <v>3335</v>
      </c>
      <c r="B383" t="s">
        <v>3336</v>
      </c>
      <c r="C383" t="s">
        <v>3337</v>
      </c>
      <c r="D383">
        <v>539</v>
      </c>
      <c r="E383" s="2">
        <v>1599</v>
      </c>
      <c r="F383" s="1">
        <v>0.66</v>
      </c>
      <c r="G383">
        <v>3.8</v>
      </c>
      <c r="H383" s="4">
        <v>14648</v>
      </c>
      <c r="I383" t="s">
        <v>3338</v>
      </c>
      <c r="J383" t="s">
        <v>3339</v>
      </c>
      <c r="K383" t="s">
        <v>3340</v>
      </c>
      <c r="L383" t="s">
        <v>3341</v>
      </c>
      <c r="M383" t="s">
        <v>3342</v>
      </c>
      <c r="N383" t="s">
        <v>3343</v>
      </c>
      <c r="O383" t="s">
        <v>3344</v>
      </c>
      <c r="P383" t="s">
        <v>3345</v>
      </c>
    </row>
    <row r="384" spans="1:16">
      <c r="A384" t="s">
        <v>3346</v>
      </c>
      <c r="B384" t="s">
        <v>2958</v>
      </c>
      <c r="C384" t="s">
        <v>2948</v>
      </c>
      <c r="D384" s="2">
        <v>1999</v>
      </c>
      <c r="E384" s="2">
        <v>9999</v>
      </c>
      <c r="F384" s="1">
        <v>0.8</v>
      </c>
      <c r="G384">
        <v>4.3</v>
      </c>
      <c r="H384" s="4">
        <v>27696</v>
      </c>
      <c r="I384" t="s">
        <v>3347</v>
      </c>
      <c r="J384" t="s">
        <v>2960</v>
      </c>
      <c r="K384" t="s">
        <v>2961</v>
      </c>
      <c r="L384" t="s">
        <v>2962</v>
      </c>
      <c r="M384" t="s">
        <v>2963</v>
      </c>
      <c r="N384" t="s">
        <v>2964</v>
      </c>
      <c r="O384" t="s">
        <v>3348</v>
      </c>
      <c r="P384" t="s">
        <v>3349</v>
      </c>
    </row>
    <row r="385" spans="1:16">
      <c r="A385" t="s">
        <v>3350</v>
      </c>
      <c r="B385" t="s">
        <v>3351</v>
      </c>
      <c r="C385" t="s">
        <v>2990</v>
      </c>
      <c r="D385" s="2">
        <v>15490</v>
      </c>
      <c r="E385" s="2">
        <v>20990</v>
      </c>
      <c r="F385" s="1">
        <v>0.26</v>
      </c>
      <c r="G385">
        <v>4.2</v>
      </c>
      <c r="H385" s="4">
        <v>32916</v>
      </c>
      <c r="I385" t="s">
        <v>3352</v>
      </c>
      <c r="J385" t="s">
        <v>3353</v>
      </c>
      <c r="K385" t="s">
        <v>3354</v>
      </c>
      <c r="L385" t="s">
        <v>3355</v>
      </c>
      <c r="M385" t="s">
        <v>3356</v>
      </c>
      <c r="N385" t="s">
        <v>3357</v>
      </c>
      <c r="O385" t="s">
        <v>3358</v>
      </c>
      <c r="P385" t="s">
        <v>3359</v>
      </c>
    </row>
    <row r="386" spans="1:16">
      <c r="A386" t="s">
        <v>3360</v>
      </c>
      <c r="B386" t="s">
        <v>3361</v>
      </c>
      <c r="C386" t="s">
        <v>2990</v>
      </c>
      <c r="D386" s="2">
        <v>19999</v>
      </c>
      <c r="E386" s="2">
        <v>24999</v>
      </c>
      <c r="F386" s="1">
        <v>0.2</v>
      </c>
      <c r="G386">
        <v>3.9</v>
      </c>
      <c r="H386" s="4">
        <v>25824</v>
      </c>
      <c r="I386" t="s">
        <v>3362</v>
      </c>
      <c r="J386" t="s">
        <v>3363</v>
      </c>
      <c r="K386" t="s">
        <v>3364</v>
      </c>
      <c r="L386" t="s">
        <v>3365</v>
      </c>
      <c r="M386" t="s">
        <v>3366</v>
      </c>
      <c r="N386" t="s">
        <v>3367</v>
      </c>
      <c r="O386" t="s">
        <v>3368</v>
      </c>
      <c r="P386" t="s">
        <v>3369</v>
      </c>
    </row>
    <row r="387" spans="1:16">
      <c r="A387" t="s">
        <v>3370</v>
      </c>
      <c r="B387" t="s">
        <v>3371</v>
      </c>
      <c r="C387" t="s">
        <v>3162</v>
      </c>
      <c r="D387" s="2">
        <v>1075</v>
      </c>
      <c r="E387" s="2">
        <v>1699</v>
      </c>
      <c r="F387" s="1">
        <v>0.37</v>
      </c>
      <c r="G387">
        <v>4.4000000000000004</v>
      </c>
      <c r="H387" s="4">
        <v>7462</v>
      </c>
      <c r="I387" t="s">
        <v>3372</v>
      </c>
      <c r="J387" t="s">
        <v>3373</v>
      </c>
      <c r="K387" t="s">
        <v>3374</v>
      </c>
      <c r="L387" t="s">
        <v>3375</v>
      </c>
      <c r="M387" t="s">
        <v>3376</v>
      </c>
      <c r="N387" t="s">
        <v>3377</v>
      </c>
      <c r="O387" t="s">
        <v>3378</v>
      </c>
      <c r="P387" t="s">
        <v>3379</v>
      </c>
    </row>
    <row r="388" spans="1:16">
      <c r="A388" t="s">
        <v>3380</v>
      </c>
      <c r="B388" t="s">
        <v>3381</v>
      </c>
      <c r="C388" t="s">
        <v>3066</v>
      </c>
      <c r="D388">
        <v>399</v>
      </c>
      <c r="E388">
        <v>699</v>
      </c>
      <c r="F388" s="1">
        <v>0.43</v>
      </c>
      <c r="G388">
        <v>4</v>
      </c>
      <c r="H388" s="4">
        <v>37817</v>
      </c>
      <c r="I388" t="s">
        <v>3382</v>
      </c>
      <c r="J388" t="s">
        <v>3383</v>
      </c>
      <c r="K388" t="s">
        <v>3384</v>
      </c>
      <c r="L388" t="s">
        <v>3385</v>
      </c>
      <c r="M388" t="s">
        <v>3386</v>
      </c>
      <c r="N388" t="s">
        <v>3387</v>
      </c>
      <c r="O388" t="s">
        <v>3388</v>
      </c>
      <c r="P388" t="s">
        <v>3389</v>
      </c>
    </row>
    <row r="389" spans="1:16">
      <c r="A389" t="s">
        <v>3390</v>
      </c>
      <c r="B389" t="s">
        <v>3391</v>
      </c>
      <c r="C389" t="s">
        <v>2948</v>
      </c>
      <c r="D389" s="2">
        <v>1999</v>
      </c>
      <c r="E389" s="2">
        <v>3990</v>
      </c>
      <c r="F389" s="1">
        <v>0.5</v>
      </c>
      <c r="G389">
        <v>4</v>
      </c>
      <c r="H389" s="4">
        <v>30254</v>
      </c>
      <c r="I389" t="s">
        <v>3392</v>
      </c>
      <c r="J389" t="s">
        <v>3174</v>
      </c>
      <c r="K389" t="s">
        <v>3175</v>
      </c>
      <c r="L389" t="s">
        <v>3176</v>
      </c>
      <c r="M389" t="s">
        <v>3177</v>
      </c>
      <c r="N389" t="s">
        <v>3178</v>
      </c>
      <c r="O389" t="s">
        <v>3393</v>
      </c>
      <c r="P389" t="s">
        <v>3394</v>
      </c>
    </row>
    <row r="390" spans="1:16">
      <c r="A390" t="s">
        <v>3395</v>
      </c>
      <c r="B390" t="s">
        <v>3396</v>
      </c>
      <c r="C390" t="s">
        <v>2948</v>
      </c>
      <c r="D390" s="2">
        <v>1999</v>
      </c>
      <c r="E390" s="2">
        <v>7990</v>
      </c>
      <c r="F390" s="1">
        <v>0.75</v>
      </c>
      <c r="G390">
        <v>3.8</v>
      </c>
      <c r="H390" s="4">
        <v>17831</v>
      </c>
      <c r="I390" t="s">
        <v>2969</v>
      </c>
      <c r="J390" t="s">
        <v>2970</v>
      </c>
      <c r="K390" t="s">
        <v>2971</v>
      </c>
      <c r="L390" t="s">
        <v>2972</v>
      </c>
      <c r="M390" t="s">
        <v>2973</v>
      </c>
      <c r="N390" t="s">
        <v>2974</v>
      </c>
      <c r="O390" t="s">
        <v>3397</v>
      </c>
      <c r="P390" t="s">
        <v>3398</v>
      </c>
    </row>
    <row r="391" spans="1:16">
      <c r="A391" t="s">
        <v>3399</v>
      </c>
      <c r="B391" t="s">
        <v>3400</v>
      </c>
      <c r="C391" t="s">
        <v>2990</v>
      </c>
      <c r="D391" s="2">
        <v>28999</v>
      </c>
      <c r="E391" s="2">
        <v>34999</v>
      </c>
      <c r="F391" s="1">
        <v>0.17</v>
      </c>
      <c r="G391">
        <v>4.4000000000000004</v>
      </c>
      <c r="H391" s="4">
        <v>20311</v>
      </c>
      <c r="I391" t="s">
        <v>3401</v>
      </c>
      <c r="J391" t="s">
        <v>3402</v>
      </c>
      <c r="K391" t="s">
        <v>3403</v>
      </c>
      <c r="L391" t="s">
        <v>3404</v>
      </c>
      <c r="M391" t="s">
        <v>3405</v>
      </c>
      <c r="N391" t="s">
        <v>3406</v>
      </c>
      <c r="O391" t="s">
        <v>3407</v>
      </c>
      <c r="P391" t="s">
        <v>3408</v>
      </c>
    </row>
    <row r="392" spans="1:16">
      <c r="A392" t="s">
        <v>3409</v>
      </c>
      <c r="B392" t="s">
        <v>3410</v>
      </c>
      <c r="C392" t="s">
        <v>2948</v>
      </c>
      <c r="D392" s="2">
        <v>2299</v>
      </c>
      <c r="E392" s="2">
        <v>7990</v>
      </c>
      <c r="F392" s="1">
        <v>0.71</v>
      </c>
      <c r="G392">
        <v>4.2</v>
      </c>
      <c r="H392" s="4">
        <v>69622</v>
      </c>
      <c r="I392" t="s">
        <v>3411</v>
      </c>
      <c r="J392" t="s">
        <v>3412</v>
      </c>
      <c r="K392" t="s">
        <v>3413</v>
      </c>
      <c r="L392" t="s">
        <v>3414</v>
      </c>
      <c r="M392" t="s">
        <v>3415</v>
      </c>
      <c r="N392" t="s">
        <v>3416</v>
      </c>
      <c r="O392" t="s">
        <v>3417</v>
      </c>
      <c r="P392" t="s">
        <v>3418</v>
      </c>
    </row>
    <row r="393" spans="1:16">
      <c r="A393" t="s">
        <v>3419</v>
      </c>
      <c r="B393" t="s">
        <v>3420</v>
      </c>
      <c r="C393" t="s">
        <v>3421</v>
      </c>
      <c r="D393">
        <v>399</v>
      </c>
      <c r="E393" s="2">
        <v>1999</v>
      </c>
      <c r="F393" s="1">
        <v>0.8</v>
      </c>
      <c r="G393">
        <v>4</v>
      </c>
      <c r="H393" s="4">
        <v>3382</v>
      </c>
      <c r="I393" t="s">
        <v>3422</v>
      </c>
      <c r="J393" t="s">
        <v>3423</v>
      </c>
      <c r="K393" t="s">
        <v>3424</v>
      </c>
      <c r="L393" t="s">
        <v>3425</v>
      </c>
      <c r="M393" t="s">
        <v>3426</v>
      </c>
      <c r="N393" t="s">
        <v>12846</v>
      </c>
      <c r="O393" t="s">
        <v>3427</v>
      </c>
      <c r="P393" t="s">
        <v>3428</v>
      </c>
    </row>
    <row r="394" spans="1:16">
      <c r="A394" t="s">
        <v>3429</v>
      </c>
      <c r="B394" t="s">
        <v>3430</v>
      </c>
      <c r="C394" t="s">
        <v>3024</v>
      </c>
      <c r="D394" s="2">
        <v>1149</v>
      </c>
      <c r="E394" s="2">
        <v>3999</v>
      </c>
      <c r="F394" s="1">
        <v>0.71</v>
      </c>
      <c r="G394">
        <v>4.3</v>
      </c>
      <c r="H394" s="4">
        <v>140036</v>
      </c>
      <c r="I394" t="s">
        <v>3431</v>
      </c>
      <c r="J394" t="s">
        <v>3432</v>
      </c>
      <c r="K394" t="s">
        <v>3433</v>
      </c>
      <c r="L394" t="s">
        <v>3434</v>
      </c>
      <c r="M394" t="s">
        <v>3435</v>
      </c>
      <c r="N394" t="s">
        <v>3436</v>
      </c>
      <c r="O394" t="s">
        <v>3437</v>
      </c>
      <c r="P394" t="s">
        <v>3438</v>
      </c>
    </row>
    <row r="395" spans="1:16">
      <c r="A395" t="s">
        <v>3439</v>
      </c>
      <c r="B395" t="s">
        <v>3440</v>
      </c>
      <c r="C395" t="s">
        <v>3162</v>
      </c>
      <c r="D395">
        <v>529</v>
      </c>
      <c r="E395" s="2">
        <v>1499</v>
      </c>
      <c r="F395" s="1">
        <v>0.65</v>
      </c>
      <c r="G395">
        <v>4.0999999999999996</v>
      </c>
      <c r="H395" s="4">
        <v>8599</v>
      </c>
      <c r="I395" t="s">
        <v>3441</v>
      </c>
      <c r="J395" t="s">
        <v>3442</v>
      </c>
      <c r="K395" t="s">
        <v>3443</v>
      </c>
      <c r="L395" t="s">
        <v>3444</v>
      </c>
      <c r="M395" t="s">
        <v>3445</v>
      </c>
      <c r="N395" t="s">
        <v>3446</v>
      </c>
      <c r="O395" t="s">
        <v>3447</v>
      </c>
      <c r="P395" t="s">
        <v>3448</v>
      </c>
    </row>
    <row r="396" spans="1:16">
      <c r="A396" t="s">
        <v>3449</v>
      </c>
      <c r="B396" t="s">
        <v>3450</v>
      </c>
      <c r="C396" t="s">
        <v>2990</v>
      </c>
      <c r="D396" s="2">
        <v>13999</v>
      </c>
      <c r="E396" s="2">
        <v>19499</v>
      </c>
      <c r="F396" s="1">
        <v>0.28000000000000003</v>
      </c>
      <c r="G396">
        <v>4.0999999999999996</v>
      </c>
      <c r="H396" s="4">
        <v>18998</v>
      </c>
      <c r="I396" t="s">
        <v>3451</v>
      </c>
      <c r="J396" t="s">
        <v>3209</v>
      </c>
      <c r="K396" t="s">
        <v>3210</v>
      </c>
      <c r="L396" t="s">
        <v>3211</v>
      </c>
      <c r="M396" t="s">
        <v>3212</v>
      </c>
      <c r="N396" t="s">
        <v>3213</v>
      </c>
      <c r="O396" t="s">
        <v>3452</v>
      </c>
      <c r="P396" t="s">
        <v>3453</v>
      </c>
    </row>
    <row r="397" spans="1:16">
      <c r="A397" t="s">
        <v>3454</v>
      </c>
      <c r="B397" t="s">
        <v>3455</v>
      </c>
      <c r="C397" t="s">
        <v>3066</v>
      </c>
      <c r="D397">
        <v>379</v>
      </c>
      <c r="E397">
        <v>999</v>
      </c>
      <c r="F397" s="1">
        <v>0.62</v>
      </c>
      <c r="G397">
        <v>4.0999999999999996</v>
      </c>
      <c r="H397" s="4">
        <v>363713</v>
      </c>
      <c r="I397" t="s">
        <v>3456</v>
      </c>
      <c r="J397" t="s">
        <v>3119</v>
      </c>
      <c r="K397" t="s">
        <v>3120</v>
      </c>
      <c r="L397" t="s">
        <v>3121</v>
      </c>
      <c r="M397" t="s">
        <v>3122</v>
      </c>
      <c r="N397" t="s">
        <v>3123</v>
      </c>
      <c r="O397" t="s">
        <v>3457</v>
      </c>
      <c r="P397" t="s">
        <v>3458</v>
      </c>
    </row>
    <row r="398" spans="1:16">
      <c r="A398" t="s">
        <v>3459</v>
      </c>
      <c r="B398" t="s">
        <v>3460</v>
      </c>
      <c r="C398" t="s">
        <v>2990</v>
      </c>
      <c r="D398" s="2">
        <v>13999</v>
      </c>
      <c r="E398" s="2">
        <v>19999</v>
      </c>
      <c r="F398" s="1">
        <v>0.3</v>
      </c>
      <c r="G398">
        <v>4.0999999999999996</v>
      </c>
      <c r="H398" s="4">
        <v>19252</v>
      </c>
      <c r="I398" t="s">
        <v>3461</v>
      </c>
      <c r="J398" t="s">
        <v>3301</v>
      </c>
      <c r="K398" t="s">
        <v>3302</v>
      </c>
      <c r="L398" t="s">
        <v>3303</v>
      </c>
      <c r="M398" t="s">
        <v>3304</v>
      </c>
      <c r="N398" t="s">
        <v>3305</v>
      </c>
      <c r="O398" t="s">
        <v>3462</v>
      </c>
      <c r="P398" t="s">
        <v>3463</v>
      </c>
    </row>
    <row r="399" spans="1:16">
      <c r="A399" t="s">
        <v>3464</v>
      </c>
      <c r="B399" t="s">
        <v>3465</v>
      </c>
      <c r="C399" t="s">
        <v>2948</v>
      </c>
      <c r="D399" s="2">
        <v>3999</v>
      </c>
      <c r="E399" s="2">
        <v>9999</v>
      </c>
      <c r="F399" s="1">
        <v>0.6</v>
      </c>
      <c r="G399">
        <v>4.4000000000000004</v>
      </c>
      <c r="H399" s="4">
        <v>73</v>
      </c>
      <c r="I399" t="s">
        <v>3466</v>
      </c>
      <c r="J399" t="s">
        <v>3467</v>
      </c>
      <c r="K399" t="s">
        <v>3468</v>
      </c>
      <c r="L399" t="s">
        <v>3469</v>
      </c>
      <c r="M399" t="s">
        <v>3470</v>
      </c>
      <c r="N399" t="s">
        <v>3471</v>
      </c>
      <c r="O399" t="s">
        <v>3472</v>
      </c>
      <c r="P399" t="s">
        <v>3473</v>
      </c>
    </row>
    <row r="400" spans="1:16">
      <c r="A400" t="s">
        <v>66</v>
      </c>
      <c r="B400" t="s">
        <v>67</v>
      </c>
      <c r="C400" t="s">
        <v>18</v>
      </c>
      <c r="D400">
        <v>149</v>
      </c>
      <c r="E400" s="2">
        <v>1000</v>
      </c>
      <c r="F400" s="1">
        <v>0.85</v>
      </c>
      <c r="G400">
        <v>3.9</v>
      </c>
      <c r="H400" s="4">
        <v>24870</v>
      </c>
      <c r="I400" t="s">
        <v>68</v>
      </c>
      <c r="J400" t="s">
        <v>3474</v>
      </c>
      <c r="K400" t="s">
        <v>3475</v>
      </c>
      <c r="L400" t="s">
        <v>3476</v>
      </c>
      <c r="M400" t="s">
        <v>3477</v>
      </c>
      <c r="N400" t="s">
        <v>3478</v>
      </c>
      <c r="O400" t="s">
        <v>3479</v>
      </c>
      <c r="P400" t="s">
        <v>3480</v>
      </c>
    </row>
    <row r="401" spans="1:16">
      <c r="A401" t="s">
        <v>3481</v>
      </c>
      <c r="B401" t="s">
        <v>3482</v>
      </c>
      <c r="C401" t="s">
        <v>3483</v>
      </c>
      <c r="D401">
        <v>99</v>
      </c>
      <c r="E401">
        <v>499</v>
      </c>
      <c r="F401" s="1">
        <v>0.8</v>
      </c>
      <c r="G401">
        <v>4.3</v>
      </c>
      <c r="H401" s="4">
        <v>42641</v>
      </c>
      <c r="I401" t="s">
        <v>3484</v>
      </c>
      <c r="J401" t="s">
        <v>3485</v>
      </c>
      <c r="K401" t="s">
        <v>3486</v>
      </c>
      <c r="L401" t="s">
        <v>3487</v>
      </c>
      <c r="M401" t="s">
        <v>3488</v>
      </c>
      <c r="N401" t="s">
        <v>12847</v>
      </c>
      <c r="O401" t="s">
        <v>3489</v>
      </c>
      <c r="P401" t="s">
        <v>3490</v>
      </c>
    </row>
    <row r="402" spans="1:16">
      <c r="A402" t="s">
        <v>3491</v>
      </c>
      <c r="B402" t="s">
        <v>3492</v>
      </c>
      <c r="C402" t="s">
        <v>3066</v>
      </c>
      <c r="D402" s="2">
        <v>4790</v>
      </c>
      <c r="E402" s="2">
        <v>15990</v>
      </c>
      <c r="F402" s="1">
        <v>0.7</v>
      </c>
      <c r="G402">
        <v>4</v>
      </c>
      <c r="H402" s="4">
        <v>4390</v>
      </c>
      <c r="I402" t="s">
        <v>3493</v>
      </c>
      <c r="J402" t="s">
        <v>3494</v>
      </c>
      <c r="K402" t="s">
        <v>3495</v>
      </c>
      <c r="L402" t="s">
        <v>3496</v>
      </c>
      <c r="M402" t="s">
        <v>3497</v>
      </c>
      <c r="N402" t="s">
        <v>3498</v>
      </c>
      <c r="O402" t="s">
        <v>3499</v>
      </c>
      <c r="P402" t="s">
        <v>3500</v>
      </c>
    </row>
    <row r="403" spans="1:16">
      <c r="A403" t="s">
        <v>3501</v>
      </c>
      <c r="B403" t="s">
        <v>3502</v>
      </c>
      <c r="C403" t="s">
        <v>2990</v>
      </c>
      <c r="D403" s="2">
        <v>33999</v>
      </c>
      <c r="E403" s="2">
        <v>33999</v>
      </c>
      <c r="F403" s="1">
        <v>0</v>
      </c>
      <c r="G403">
        <v>4.3</v>
      </c>
      <c r="H403" s="4">
        <v>17415</v>
      </c>
      <c r="I403" t="s">
        <v>3503</v>
      </c>
      <c r="J403" t="s">
        <v>3002</v>
      </c>
      <c r="K403" t="s">
        <v>3003</v>
      </c>
      <c r="L403" t="s">
        <v>3004</v>
      </c>
      <c r="M403" t="s">
        <v>3005</v>
      </c>
      <c r="N403" t="s">
        <v>3006</v>
      </c>
      <c r="O403" t="s">
        <v>3007</v>
      </c>
      <c r="P403" t="s">
        <v>3504</v>
      </c>
    </row>
    <row r="404" spans="1:16">
      <c r="A404" t="s">
        <v>3505</v>
      </c>
      <c r="B404" t="s">
        <v>3506</v>
      </c>
      <c r="C404" t="s">
        <v>3507</v>
      </c>
      <c r="D404">
        <v>99</v>
      </c>
      <c r="E404">
        <v>999</v>
      </c>
      <c r="F404" s="1">
        <v>0.9</v>
      </c>
      <c r="G404">
        <v>4</v>
      </c>
      <c r="H404" s="4">
        <v>1396</v>
      </c>
      <c r="I404" t="s">
        <v>3508</v>
      </c>
      <c r="J404" t="s">
        <v>3509</v>
      </c>
      <c r="K404" t="s">
        <v>3510</v>
      </c>
      <c r="L404" t="s">
        <v>3511</v>
      </c>
      <c r="M404" t="s">
        <v>3512</v>
      </c>
      <c r="N404" t="s">
        <v>3513</v>
      </c>
      <c r="O404" t="s">
        <v>3514</v>
      </c>
      <c r="P404" t="s">
        <v>3515</v>
      </c>
    </row>
    <row r="405" spans="1:16">
      <c r="A405" t="s">
        <v>3516</v>
      </c>
      <c r="B405" t="s">
        <v>3517</v>
      </c>
      <c r="C405" t="s">
        <v>3066</v>
      </c>
      <c r="D405">
        <v>299</v>
      </c>
      <c r="E405" s="2">
        <v>1900</v>
      </c>
      <c r="F405" s="1">
        <v>0.84</v>
      </c>
      <c r="G405">
        <v>3.6</v>
      </c>
      <c r="H405" s="4">
        <v>18202</v>
      </c>
      <c r="I405" t="s">
        <v>3518</v>
      </c>
      <c r="J405" t="s">
        <v>3519</v>
      </c>
      <c r="K405" t="s">
        <v>3520</v>
      </c>
      <c r="L405" t="s">
        <v>3521</v>
      </c>
      <c r="M405" t="s">
        <v>3522</v>
      </c>
      <c r="N405" t="s">
        <v>3523</v>
      </c>
      <c r="O405" t="s">
        <v>3524</v>
      </c>
      <c r="P405" t="s">
        <v>3525</v>
      </c>
    </row>
    <row r="406" spans="1:16">
      <c r="A406" t="s">
        <v>3526</v>
      </c>
      <c r="B406" t="s">
        <v>3527</v>
      </c>
      <c r="C406" t="s">
        <v>2990</v>
      </c>
      <c r="D406" s="2">
        <v>10999</v>
      </c>
      <c r="E406" s="2">
        <v>14999</v>
      </c>
      <c r="F406" s="1">
        <v>0.27</v>
      </c>
      <c r="G406">
        <v>4.0999999999999996</v>
      </c>
      <c r="H406" s="4">
        <v>18998</v>
      </c>
      <c r="I406" t="s">
        <v>3528</v>
      </c>
      <c r="J406" t="s">
        <v>3209</v>
      </c>
      <c r="K406" t="s">
        <v>3210</v>
      </c>
      <c r="L406" t="s">
        <v>3211</v>
      </c>
      <c r="M406" t="s">
        <v>3212</v>
      </c>
      <c r="N406" t="s">
        <v>3213</v>
      </c>
      <c r="O406" t="s">
        <v>3214</v>
      </c>
      <c r="P406" t="s">
        <v>3529</v>
      </c>
    </row>
    <row r="407" spans="1:16">
      <c r="A407" t="s">
        <v>3530</v>
      </c>
      <c r="B407" t="s">
        <v>3531</v>
      </c>
      <c r="C407" t="s">
        <v>2990</v>
      </c>
      <c r="D407" s="2">
        <v>34999</v>
      </c>
      <c r="E407" s="2">
        <v>38999</v>
      </c>
      <c r="F407" s="1">
        <v>0.1</v>
      </c>
      <c r="G407">
        <v>4.2</v>
      </c>
      <c r="H407" s="4">
        <v>11029</v>
      </c>
      <c r="I407" t="s">
        <v>3532</v>
      </c>
      <c r="J407" t="s">
        <v>3533</v>
      </c>
      <c r="K407" t="s">
        <v>3534</v>
      </c>
      <c r="L407" t="s">
        <v>3535</v>
      </c>
      <c r="M407" t="s">
        <v>3536</v>
      </c>
      <c r="N407" t="s">
        <v>3537</v>
      </c>
      <c r="O407" t="s">
        <v>3538</v>
      </c>
      <c r="P407" t="s">
        <v>3539</v>
      </c>
    </row>
    <row r="408" spans="1:16">
      <c r="A408" t="s">
        <v>3540</v>
      </c>
      <c r="B408" t="s">
        <v>3231</v>
      </c>
      <c r="C408" t="s">
        <v>2990</v>
      </c>
      <c r="D408" s="2">
        <v>16999</v>
      </c>
      <c r="E408" s="2">
        <v>24999</v>
      </c>
      <c r="F408" s="1">
        <v>0.32</v>
      </c>
      <c r="G408">
        <v>4.0999999999999996</v>
      </c>
      <c r="H408" s="4">
        <v>22318</v>
      </c>
      <c r="I408" t="s">
        <v>3232</v>
      </c>
      <c r="J408" t="s">
        <v>3194</v>
      </c>
      <c r="K408" t="s">
        <v>3195</v>
      </c>
      <c r="L408" t="s">
        <v>3196</v>
      </c>
      <c r="M408" t="s">
        <v>3197</v>
      </c>
      <c r="N408" t="s">
        <v>3198</v>
      </c>
      <c r="O408" t="s">
        <v>3233</v>
      </c>
      <c r="P408" t="s">
        <v>3541</v>
      </c>
    </row>
    <row r="409" spans="1:16">
      <c r="A409" t="s">
        <v>3542</v>
      </c>
      <c r="B409" t="s">
        <v>3543</v>
      </c>
      <c r="C409" t="s">
        <v>3483</v>
      </c>
      <c r="D409">
        <v>199</v>
      </c>
      <c r="E409">
        <v>499</v>
      </c>
      <c r="F409" s="1">
        <v>0.6</v>
      </c>
      <c r="G409">
        <v>4.0999999999999996</v>
      </c>
      <c r="H409" s="4">
        <v>1786</v>
      </c>
      <c r="I409" t="s">
        <v>3544</v>
      </c>
      <c r="J409" t="s">
        <v>3545</v>
      </c>
      <c r="K409" t="s">
        <v>3546</v>
      </c>
      <c r="L409" t="s">
        <v>3547</v>
      </c>
      <c r="M409" t="s">
        <v>3548</v>
      </c>
      <c r="N409" t="s">
        <v>3549</v>
      </c>
      <c r="O409" t="s">
        <v>3550</v>
      </c>
      <c r="P409" t="s">
        <v>3551</v>
      </c>
    </row>
    <row r="410" spans="1:16">
      <c r="A410" t="s">
        <v>3552</v>
      </c>
      <c r="B410" t="s">
        <v>3553</v>
      </c>
      <c r="C410" t="s">
        <v>2979</v>
      </c>
      <c r="D410">
        <v>999</v>
      </c>
      <c r="E410" s="2">
        <v>1599</v>
      </c>
      <c r="F410" s="1">
        <v>0.38</v>
      </c>
      <c r="G410">
        <v>4</v>
      </c>
      <c r="H410" s="4">
        <v>7222</v>
      </c>
      <c r="I410" t="s">
        <v>3554</v>
      </c>
      <c r="J410" t="s">
        <v>3555</v>
      </c>
      <c r="K410" t="s">
        <v>3556</v>
      </c>
      <c r="L410" t="s">
        <v>3557</v>
      </c>
      <c r="M410" t="s">
        <v>3558</v>
      </c>
      <c r="N410" t="s">
        <v>3559</v>
      </c>
      <c r="O410" t="s">
        <v>3560</v>
      </c>
      <c r="P410" t="s">
        <v>3561</v>
      </c>
    </row>
    <row r="411" spans="1:16">
      <c r="A411" t="s">
        <v>3562</v>
      </c>
      <c r="B411" t="s">
        <v>3563</v>
      </c>
      <c r="C411" t="s">
        <v>3045</v>
      </c>
      <c r="D411" s="2">
        <v>1299</v>
      </c>
      <c r="E411" s="2">
        <v>1599</v>
      </c>
      <c r="F411" s="1">
        <v>0.19</v>
      </c>
      <c r="G411">
        <v>4</v>
      </c>
      <c r="H411" s="4">
        <v>128311</v>
      </c>
      <c r="I411" t="s">
        <v>3046</v>
      </c>
      <c r="J411" t="s">
        <v>3047</v>
      </c>
      <c r="K411" t="s">
        <v>3048</v>
      </c>
      <c r="L411" t="s">
        <v>3049</v>
      </c>
      <c r="M411" t="s">
        <v>3050</v>
      </c>
      <c r="N411" t="s">
        <v>3051</v>
      </c>
      <c r="O411" t="s">
        <v>3564</v>
      </c>
      <c r="P411" t="s">
        <v>3565</v>
      </c>
    </row>
    <row r="412" spans="1:16">
      <c r="A412" t="s">
        <v>3566</v>
      </c>
      <c r="B412" t="s">
        <v>3567</v>
      </c>
      <c r="C412" t="s">
        <v>3066</v>
      </c>
      <c r="D412">
        <v>599</v>
      </c>
      <c r="E412" s="2">
        <v>1800</v>
      </c>
      <c r="F412" s="1">
        <v>0.67</v>
      </c>
      <c r="G412">
        <v>3.5</v>
      </c>
      <c r="H412" s="4">
        <v>83996</v>
      </c>
      <c r="I412" t="s">
        <v>3568</v>
      </c>
      <c r="J412" t="s">
        <v>3569</v>
      </c>
      <c r="K412" t="s">
        <v>3570</v>
      </c>
      <c r="L412" t="s">
        <v>3571</v>
      </c>
      <c r="M412" t="s">
        <v>3572</v>
      </c>
      <c r="N412" t="s">
        <v>3573</v>
      </c>
      <c r="O412" t="s">
        <v>3574</v>
      </c>
      <c r="P412" t="s">
        <v>3575</v>
      </c>
    </row>
    <row r="413" spans="1:16">
      <c r="A413" t="s">
        <v>3576</v>
      </c>
      <c r="B413" t="s">
        <v>3577</v>
      </c>
      <c r="C413" t="s">
        <v>3024</v>
      </c>
      <c r="D413">
        <v>599</v>
      </c>
      <c r="E413" s="2">
        <v>1899</v>
      </c>
      <c r="F413" s="1">
        <v>0.68</v>
      </c>
      <c r="G413">
        <v>4.3</v>
      </c>
      <c r="H413" s="4">
        <v>140036</v>
      </c>
      <c r="I413" t="s">
        <v>3431</v>
      </c>
      <c r="J413" t="s">
        <v>3432</v>
      </c>
      <c r="K413" t="s">
        <v>3433</v>
      </c>
      <c r="L413" t="s">
        <v>3434</v>
      </c>
      <c r="M413" t="s">
        <v>3435</v>
      </c>
      <c r="N413" t="s">
        <v>3436</v>
      </c>
      <c r="O413" t="s">
        <v>3578</v>
      </c>
      <c r="P413" t="s">
        <v>3579</v>
      </c>
    </row>
    <row r="414" spans="1:16">
      <c r="A414" t="s">
        <v>3580</v>
      </c>
      <c r="B414" t="s">
        <v>3581</v>
      </c>
      <c r="C414" t="s">
        <v>2979</v>
      </c>
      <c r="D414" s="2">
        <v>1799</v>
      </c>
      <c r="E414" s="2">
        <v>2499</v>
      </c>
      <c r="F414" s="1">
        <v>0.28000000000000003</v>
      </c>
      <c r="G414">
        <v>4.0999999999999996</v>
      </c>
      <c r="H414" s="4">
        <v>18678</v>
      </c>
      <c r="I414" t="s">
        <v>3582</v>
      </c>
      <c r="J414" t="s">
        <v>3583</v>
      </c>
      <c r="K414" t="s">
        <v>3584</v>
      </c>
      <c r="L414" t="s">
        <v>3585</v>
      </c>
      <c r="M414" t="s">
        <v>3586</v>
      </c>
      <c r="N414" t="s">
        <v>12848</v>
      </c>
      <c r="O414" t="s">
        <v>3587</v>
      </c>
      <c r="P414" t="s">
        <v>3588</v>
      </c>
    </row>
    <row r="415" spans="1:16">
      <c r="A415" t="s">
        <v>3589</v>
      </c>
      <c r="B415" t="s">
        <v>3590</v>
      </c>
      <c r="C415" t="s">
        <v>2990</v>
      </c>
      <c r="D415" s="2">
        <v>10999</v>
      </c>
      <c r="E415" s="2">
        <v>14999</v>
      </c>
      <c r="F415" s="1">
        <v>0.27</v>
      </c>
      <c r="G415">
        <v>4.0999999999999996</v>
      </c>
      <c r="H415" s="4">
        <v>18998</v>
      </c>
      <c r="I415" t="s">
        <v>3528</v>
      </c>
      <c r="J415" t="s">
        <v>3209</v>
      </c>
      <c r="K415" t="s">
        <v>3210</v>
      </c>
      <c r="L415" t="s">
        <v>3211</v>
      </c>
      <c r="M415" t="s">
        <v>3212</v>
      </c>
      <c r="N415" t="s">
        <v>3213</v>
      </c>
      <c r="O415" t="s">
        <v>3591</v>
      </c>
      <c r="P415" t="s">
        <v>3592</v>
      </c>
    </row>
    <row r="416" spans="1:16">
      <c r="A416" t="s">
        <v>3593</v>
      </c>
      <c r="B416" t="s">
        <v>3594</v>
      </c>
      <c r="C416" t="s">
        <v>2948</v>
      </c>
      <c r="D416" s="2">
        <v>2999</v>
      </c>
      <c r="E416" s="2">
        <v>7990</v>
      </c>
      <c r="F416" s="1">
        <v>0.62</v>
      </c>
      <c r="G416">
        <v>4.0999999999999996</v>
      </c>
      <c r="H416" s="4">
        <v>48449</v>
      </c>
      <c r="I416" t="s">
        <v>3411</v>
      </c>
      <c r="J416" t="s">
        <v>3595</v>
      </c>
      <c r="K416" t="s">
        <v>3596</v>
      </c>
      <c r="L416" t="s">
        <v>3597</v>
      </c>
      <c r="M416" t="s">
        <v>3598</v>
      </c>
      <c r="N416" t="s">
        <v>3599</v>
      </c>
      <c r="O416" t="s">
        <v>3600</v>
      </c>
      <c r="P416" t="s">
        <v>3601</v>
      </c>
    </row>
    <row r="417" spans="1:16">
      <c r="A417" t="s">
        <v>3602</v>
      </c>
      <c r="B417" t="s">
        <v>3603</v>
      </c>
      <c r="C417" t="s">
        <v>2948</v>
      </c>
      <c r="D417" s="2">
        <v>1999</v>
      </c>
      <c r="E417" s="2">
        <v>7990</v>
      </c>
      <c r="F417" s="1">
        <v>0.75</v>
      </c>
      <c r="G417">
        <v>3.8</v>
      </c>
      <c r="H417" s="4">
        <v>17831</v>
      </c>
      <c r="I417" t="s">
        <v>2969</v>
      </c>
      <c r="J417" t="s">
        <v>2970</v>
      </c>
      <c r="K417" t="s">
        <v>2971</v>
      </c>
      <c r="L417" t="s">
        <v>2972</v>
      </c>
      <c r="M417" t="s">
        <v>2973</v>
      </c>
      <c r="N417" t="s">
        <v>2974</v>
      </c>
      <c r="O417" t="s">
        <v>3604</v>
      </c>
      <c r="P417" t="s">
        <v>3605</v>
      </c>
    </row>
    <row r="418" spans="1:16">
      <c r="A418" t="s">
        <v>3606</v>
      </c>
      <c r="B418" t="s">
        <v>3607</v>
      </c>
      <c r="C418" t="s">
        <v>3162</v>
      </c>
      <c r="D418">
        <v>649</v>
      </c>
      <c r="E418">
        <v>999</v>
      </c>
      <c r="F418" s="1">
        <v>0.35</v>
      </c>
      <c r="G418">
        <v>4.2</v>
      </c>
      <c r="H418" s="4">
        <v>1315</v>
      </c>
      <c r="I418" t="s">
        <v>3608</v>
      </c>
      <c r="J418" t="s">
        <v>3609</v>
      </c>
      <c r="K418" t="s">
        <v>3610</v>
      </c>
      <c r="L418" t="s">
        <v>3611</v>
      </c>
      <c r="M418" t="s">
        <v>3612</v>
      </c>
      <c r="N418" t="s">
        <v>3613</v>
      </c>
      <c r="O418" t="s">
        <v>3614</v>
      </c>
      <c r="P418" t="s">
        <v>3615</v>
      </c>
    </row>
    <row r="419" spans="1:16">
      <c r="A419" t="s">
        <v>3616</v>
      </c>
      <c r="B419" t="s">
        <v>3450</v>
      </c>
      <c r="C419" t="s">
        <v>2990</v>
      </c>
      <c r="D419" s="2">
        <v>13999</v>
      </c>
      <c r="E419" s="2">
        <v>19499</v>
      </c>
      <c r="F419" s="1">
        <v>0.28000000000000003</v>
      </c>
      <c r="G419">
        <v>4.0999999999999996</v>
      </c>
      <c r="H419" s="4">
        <v>18998</v>
      </c>
      <c r="I419" t="s">
        <v>3451</v>
      </c>
      <c r="J419" t="s">
        <v>3209</v>
      </c>
      <c r="K419" t="s">
        <v>3210</v>
      </c>
      <c r="L419" t="s">
        <v>3211</v>
      </c>
      <c r="M419" t="s">
        <v>3212</v>
      </c>
      <c r="N419" t="s">
        <v>3213</v>
      </c>
      <c r="O419" t="s">
        <v>3452</v>
      </c>
      <c r="P419" t="s">
        <v>3617</v>
      </c>
    </row>
    <row r="420" spans="1:16">
      <c r="A420" t="s">
        <v>3618</v>
      </c>
      <c r="B420" t="s">
        <v>3619</v>
      </c>
      <c r="C420" t="s">
        <v>3620</v>
      </c>
      <c r="D420">
        <v>119</v>
      </c>
      <c r="E420">
        <v>299</v>
      </c>
      <c r="F420" s="1">
        <v>0.6</v>
      </c>
      <c r="G420">
        <v>4.0999999999999996</v>
      </c>
      <c r="H420" s="4">
        <v>5999</v>
      </c>
      <c r="I420" t="s">
        <v>3621</v>
      </c>
      <c r="J420" t="s">
        <v>3622</v>
      </c>
      <c r="K420" t="s">
        <v>3623</v>
      </c>
      <c r="L420" t="s">
        <v>3624</v>
      </c>
      <c r="M420" t="s">
        <v>3625</v>
      </c>
      <c r="N420" t="s">
        <v>3626</v>
      </c>
      <c r="O420" t="s">
        <v>3627</v>
      </c>
      <c r="P420" t="s">
        <v>3628</v>
      </c>
    </row>
    <row r="421" spans="1:16">
      <c r="A421" t="s">
        <v>3629</v>
      </c>
      <c r="B421" t="s">
        <v>3630</v>
      </c>
      <c r="C421" t="s">
        <v>2990</v>
      </c>
      <c r="D421" s="2">
        <v>12999</v>
      </c>
      <c r="E421" s="2">
        <v>17999</v>
      </c>
      <c r="F421" s="1">
        <v>0.28000000000000003</v>
      </c>
      <c r="G421">
        <v>4.0999999999999996</v>
      </c>
      <c r="H421" s="4">
        <v>50772</v>
      </c>
      <c r="I421" t="s">
        <v>3631</v>
      </c>
      <c r="J421" t="s">
        <v>3632</v>
      </c>
      <c r="K421" t="s">
        <v>3633</v>
      </c>
      <c r="L421" t="s">
        <v>3634</v>
      </c>
      <c r="M421" t="s">
        <v>3635</v>
      </c>
      <c r="N421" t="s">
        <v>3636</v>
      </c>
      <c r="O421" t="s">
        <v>3637</v>
      </c>
      <c r="P421" t="s">
        <v>3638</v>
      </c>
    </row>
    <row r="422" spans="1:16">
      <c r="A422" t="s">
        <v>3639</v>
      </c>
      <c r="B422" t="s">
        <v>3640</v>
      </c>
      <c r="C422" t="s">
        <v>2990</v>
      </c>
      <c r="D422" s="2">
        <v>20999</v>
      </c>
      <c r="E422" s="2">
        <v>26999</v>
      </c>
      <c r="F422" s="1">
        <v>0.22</v>
      </c>
      <c r="G422">
        <v>3.9</v>
      </c>
      <c r="H422" s="4">
        <v>25824</v>
      </c>
      <c r="I422" t="s">
        <v>3641</v>
      </c>
      <c r="J422" t="s">
        <v>3363</v>
      </c>
      <c r="K422" t="s">
        <v>3364</v>
      </c>
      <c r="L422" t="s">
        <v>3365</v>
      </c>
      <c r="M422" t="s">
        <v>3366</v>
      </c>
      <c r="N422" t="s">
        <v>3367</v>
      </c>
      <c r="O422" t="s">
        <v>3642</v>
      </c>
      <c r="P422" t="s">
        <v>3643</v>
      </c>
    </row>
    <row r="423" spans="1:16">
      <c r="A423" t="s">
        <v>3644</v>
      </c>
      <c r="B423" t="s">
        <v>3645</v>
      </c>
      <c r="C423" t="s">
        <v>3162</v>
      </c>
      <c r="D423">
        <v>249</v>
      </c>
      <c r="E423">
        <v>649</v>
      </c>
      <c r="F423" s="1">
        <v>0.62</v>
      </c>
      <c r="G423">
        <v>4</v>
      </c>
      <c r="H423" s="4">
        <v>14404</v>
      </c>
      <c r="I423" t="s">
        <v>3646</v>
      </c>
      <c r="J423" t="s">
        <v>3647</v>
      </c>
      <c r="K423" t="s">
        <v>3648</v>
      </c>
      <c r="L423" t="s">
        <v>3649</v>
      </c>
      <c r="M423" t="s">
        <v>3650</v>
      </c>
      <c r="N423" t="s">
        <v>3651</v>
      </c>
      <c r="O423" t="s">
        <v>3652</v>
      </c>
      <c r="P423" t="s">
        <v>3653</v>
      </c>
    </row>
    <row r="424" spans="1:16">
      <c r="A424" t="s">
        <v>3654</v>
      </c>
      <c r="B424" t="s">
        <v>3655</v>
      </c>
      <c r="C424" t="s">
        <v>3162</v>
      </c>
      <c r="D424">
        <v>99</v>
      </c>
      <c r="E424">
        <v>171</v>
      </c>
      <c r="F424" s="1">
        <v>0.42</v>
      </c>
      <c r="G424">
        <v>4.5</v>
      </c>
      <c r="H424" s="4">
        <v>11339</v>
      </c>
      <c r="I424" t="s">
        <v>3656</v>
      </c>
      <c r="J424" t="s">
        <v>3657</v>
      </c>
      <c r="K424" t="s">
        <v>3658</v>
      </c>
      <c r="L424" t="s">
        <v>3659</v>
      </c>
      <c r="M424" t="s">
        <v>3660</v>
      </c>
      <c r="N424" t="s">
        <v>3661</v>
      </c>
      <c r="O424" t="s">
        <v>3662</v>
      </c>
      <c r="P424" t="s">
        <v>3663</v>
      </c>
    </row>
    <row r="425" spans="1:16">
      <c r="A425" t="s">
        <v>3664</v>
      </c>
      <c r="B425" t="s">
        <v>3665</v>
      </c>
      <c r="C425" t="s">
        <v>3151</v>
      </c>
      <c r="D425">
        <v>489</v>
      </c>
      <c r="E425" s="2">
        <v>1999</v>
      </c>
      <c r="F425" s="1">
        <v>0.76</v>
      </c>
      <c r="G425">
        <v>4</v>
      </c>
      <c r="H425" s="4">
        <v>3626</v>
      </c>
      <c r="I425" t="s">
        <v>3666</v>
      </c>
      <c r="J425" t="s">
        <v>3667</v>
      </c>
      <c r="K425" t="s">
        <v>3668</v>
      </c>
      <c r="L425" t="s">
        <v>3669</v>
      </c>
      <c r="M425" t="s">
        <v>3670</v>
      </c>
      <c r="N425" t="s">
        <v>3671</v>
      </c>
      <c r="O425" t="s">
        <v>3672</v>
      </c>
      <c r="P425" t="s">
        <v>3673</v>
      </c>
    </row>
    <row r="426" spans="1:16">
      <c r="A426" t="s">
        <v>3674</v>
      </c>
      <c r="B426" t="s">
        <v>3675</v>
      </c>
      <c r="C426" t="s">
        <v>3024</v>
      </c>
      <c r="D426">
        <v>369</v>
      </c>
      <c r="E426" s="2">
        <v>1600</v>
      </c>
      <c r="F426" s="1">
        <v>0.77</v>
      </c>
      <c r="G426">
        <v>4</v>
      </c>
      <c r="H426" s="4">
        <v>32625</v>
      </c>
      <c r="I426" t="s">
        <v>3676</v>
      </c>
      <c r="J426" t="s">
        <v>3677</v>
      </c>
      <c r="K426" t="s">
        <v>3678</v>
      </c>
      <c r="L426" t="s">
        <v>3679</v>
      </c>
      <c r="M426" t="s">
        <v>3680</v>
      </c>
      <c r="N426" t="s">
        <v>3681</v>
      </c>
      <c r="O426" t="s">
        <v>3682</v>
      </c>
      <c r="P426" t="s">
        <v>3683</v>
      </c>
    </row>
    <row r="427" spans="1:16">
      <c r="A427" t="s">
        <v>3684</v>
      </c>
      <c r="B427" t="s">
        <v>3685</v>
      </c>
      <c r="C427" t="s">
        <v>2990</v>
      </c>
      <c r="D427" s="2">
        <v>15499</v>
      </c>
      <c r="E427" s="2">
        <v>20999</v>
      </c>
      <c r="F427" s="1">
        <v>0.26</v>
      </c>
      <c r="G427">
        <v>4.0999999999999996</v>
      </c>
      <c r="H427" s="4">
        <v>19252</v>
      </c>
      <c r="I427" t="s">
        <v>3686</v>
      </c>
      <c r="J427" t="s">
        <v>3301</v>
      </c>
      <c r="K427" t="s">
        <v>3302</v>
      </c>
      <c r="L427" t="s">
        <v>3303</v>
      </c>
      <c r="M427" t="s">
        <v>3304</v>
      </c>
      <c r="N427" t="s">
        <v>3305</v>
      </c>
      <c r="O427" t="s">
        <v>3462</v>
      </c>
      <c r="P427" t="s">
        <v>3687</v>
      </c>
    </row>
    <row r="428" spans="1:16">
      <c r="A428" t="s">
        <v>3688</v>
      </c>
      <c r="B428" t="s">
        <v>3689</v>
      </c>
      <c r="C428" t="s">
        <v>2990</v>
      </c>
      <c r="D428" s="2">
        <v>15499</v>
      </c>
      <c r="E428" s="2">
        <v>18999</v>
      </c>
      <c r="F428" s="1">
        <v>0.18</v>
      </c>
      <c r="G428">
        <v>4.0999999999999996</v>
      </c>
      <c r="H428" s="4">
        <v>19252</v>
      </c>
      <c r="I428" t="s">
        <v>3300</v>
      </c>
      <c r="J428" t="s">
        <v>3301</v>
      </c>
      <c r="K428" t="s">
        <v>3302</v>
      </c>
      <c r="L428" t="s">
        <v>3303</v>
      </c>
      <c r="M428" t="s">
        <v>3304</v>
      </c>
      <c r="N428" t="s">
        <v>3305</v>
      </c>
      <c r="O428" t="s">
        <v>3690</v>
      </c>
      <c r="P428" t="s">
        <v>3691</v>
      </c>
    </row>
    <row r="429" spans="1:16">
      <c r="A429" t="s">
        <v>3692</v>
      </c>
      <c r="B429" t="s">
        <v>3693</v>
      </c>
      <c r="C429" t="s">
        <v>2990</v>
      </c>
      <c r="D429" s="2">
        <v>22999</v>
      </c>
      <c r="E429" s="2">
        <v>28999</v>
      </c>
      <c r="F429" s="1">
        <v>0.21</v>
      </c>
      <c r="G429">
        <v>3.9</v>
      </c>
      <c r="H429" s="4">
        <v>25824</v>
      </c>
      <c r="I429" t="s">
        <v>3694</v>
      </c>
      <c r="J429" t="s">
        <v>3363</v>
      </c>
      <c r="K429" t="s">
        <v>3364</v>
      </c>
      <c r="L429" t="s">
        <v>3365</v>
      </c>
      <c r="M429" t="s">
        <v>3366</v>
      </c>
      <c r="N429" t="s">
        <v>3367</v>
      </c>
      <c r="O429" t="s">
        <v>3368</v>
      </c>
      <c r="P429" t="s">
        <v>3695</v>
      </c>
    </row>
    <row r="430" spans="1:16">
      <c r="A430" t="s">
        <v>3696</v>
      </c>
      <c r="B430" t="s">
        <v>3697</v>
      </c>
      <c r="C430" t="s">
        <v>3066</v>
      </c>
      <c r="D430">
        <v>599</v>
      </c>
      <c r="E430" s="2">
        <v>1490</v>
      </c>
      <c r="F430" s="1">
        <v>0.6</v>
      </c>
      <c r="G430">
        <v>4.0999999999999996</v>
      </c>
      <c r="H430" s="4">
        <v>161679</v>
      </c>
      <c r="I430" t="s">
        <v>3698</v>
      </c>
      <c r="J430" t="s">
        <v>3699</v>
      </c>
      <c r="K430" t="s">
        <v>3700</v>
      </c>
      <c r="L430" t="s">
        <v>3701</v>
      </c>
      <c r="M430" t="s">
        <v>3702</v>
      </c>
      <c r="N430" t="s">
        <v>3703</v>
      </c>
      <c r="O430" t="s">
        <v>3704</v>
      </c>
      <c r="P430" t="s">
        <v>3705</v>
      </c>
    </row>
    <row r="431" spans="1:16">
      <c r="A431" t="s">
        <v>3706</v>
      </c>
      <c r="B431" t="s">
        <v>3707</v>
      </c>
      <c r="C431" t="s">
        <v>3483</v>
      </c>
      <c r="D431">
        <v>134</v>
      </c>
      <c r="E431">
        <v>699</v>
      </c>
      <c r="F431" s="1">
        <v>0.81</v>
      </c>
      <c r="G431">
        <v>4.0999999999999996</v>
      </c>
      <c r="H431" s="4">
        <v>16685</v>
      </c>
      <c r="I431" t="s">
        <v>3708</v>
      </c>
      <c r="J431" t="s">
        <v>3709</v>
      </c>
      <c r="K431" t="s">
        <v>3710</v>
      </c>
      <c r="L431" t="s">
        <v>3711</v>
      </c>
      <c r="M431" t="s">
        <v>3712</v>
      </c>
      <c r="N431" t="s">
        <v>3713</v>
      </c>
      <c r="O431" t="s">
        <v>3714</v>
      </c>
      <c r="P431" t="s">
        <v>3715</v>
      </c>
    </row>
    <row r="432" spans="1:16">
      <c r="A432" t="s">
        <v>3716</v>
      </c>
      <c r="B432" t="s">
        <v>3717</v>
      </c>
      <c r="C432" t="s">
        <v>2990</v>
      </c>
      <c r="D432" s="2">
        <v>7499</v>
      </c>
      <c r="E432" s="2">
        <v>7999</v>
      </c>
      <c r="F432" s="1">
        <v>0.06</v>
      </c>
      <c r="G432">
        <v>4</v>
      </c>
      <c r="H432" s="4">
        <v>30907</v>
      </c>
      <c r="I432" t="s">
        <v>3718</v>
      </c>
      <c r="J432" t="s">
        <v>3719</v>
      </c>
      <c r="K432" t="s">
        <v>3720</v>
      </c>
      <c r="L432" t="s">
        <v>3721</v>
      </c>
      <c r="M432" t="s">
        <v>3722</v>
      </c>
      <c r="N432" t="s">
        <v>3723</v>
      </c>
      <c r="O432" t="s">
        <v>3724</v>
      </c>
      <c r="P432" t="s">
        <v>3725</v>
      </c>
    </row>
    <row r="433" spans="1:16">
      <c r="A433" t="s">
        <v>3726</v>
      </c>
      <c r="B433" t="s">
        <v>3727</v>
      </c>
      <c r="C433" t="s">
        <v>2979</v>
      </c>
      <c r="D433" s="2">
        <v>1149</v>
      </c>
      <c r="E433" s="2">
        <v>2199</v>
      </c>
      <c r="F433" s="1">
        <v>0.48</v>
      </c>
      <c r="G433">
        <v>4.3</v>
      </c>
      <c r="H433" s="4">
        <v>178912</v>
      </c>
      <c r="I433" t="s">
        <v>3728</v>
      </c>
      <c r="J433" t="s">
        <v>2981</v>
      </c>
      <c r="K433" t="s">
        <v>2982</v>
      </c>
      <c r="L433" t="s">
        <v>2983</v>
      </c>
      <c r="M433" t="s">
        <v>2984</v>
      </c>
      <c r="N433" t="s">
        <v>2985</v>
      </c>
      <c r="O433" t="s">
        <v>3729</v>
      </c>
      <c r="P433" t="s">
        <v>3730</v>
      </c>
    </row>
    <row r="434" spans="1:16">
      <c r="A434" t="s">
        <v>3731</v>
      </c>
      <c r="B434" t="s">
        <v>3732</v>
      </c>
      <c r="C434" t="s">
        <v>3045</v>
      </c>
      <c r="D434" s="2">
        <v>1324</v>
      </c>
      <c r="E434" s="2">
        <v>1699</v>
      </c>
      <c r="F434" s="1">
        <v>0.22</v>
      </c>
      <c r="G434">
        <v>4</v>
      </c>
      <c r="H434" s="4">
        <v>128311</v>
      </c>
      <c r="I434" t="s">
        <v>3733</v>
      </c>
      <c r="J434" t="s">
        <v>3047</v>
      </c>
      <c r="K434" t="s">
        <v>3048</v>
      </c>
      <c r="L434" t="s">
        <v>3049</v>
      </c>
      <c r="M434" t="s">
        <v>3050</v>
      </c>
      <c r="N434" t="s">
        <v>3051</v>
      </c>
      <c r="O434" t="s">
        <v>3734</v>
      </c>
      <c r="P434" t="s">
        <v>3735</v>
      </c>
    </row>
    <row r="435" spans="1:16">
      <c r="A435" t="s">
        <v>3736</v>
      </c>
      <c r="B435" t="s">
        <v>3737</v>
      </c>
      <c r="C435" t="s">
        <v>2990</v>
      </c>
      <c r="D435" s="2">
        <v>13999</v>
      </c>
      <c r="E435" s="2">
        <v>19999</v>
      </c>
      <c r="F435" s="1">
        <v>0.3</v>
      </c>
      <c r="G435">
        <v>4.0999999999999996</v>
      </c>
      <c r="H435" s="4">
        <v>19252</v>
      </c>
      <c r="I435" t="s">
        <v>3686</v>
      </c>
      <c r="J435" t="s">
        <v>3301</v>
      </c>
      <c r="K435" t="s">
        <v>3302</v>
      </c>
      <c r="L435" t="s">
        <v>3303</v>
      </c>
      <c r="M435" t="s">
        <v>3304</v>
      </c>
      <c r="N435" t="s">
        <v>3305</v>
      </c>
      <c r="O435" t="s">
        <v>3738</v>
      </c>
      <c r="P435" t="s">
        <v>3739</v>
      </c>
    </row>
    <row r="436" spans="1:16">
      <c r="A436" t="s">
        <v>3740</v>
      </c>
      <c r="B436" t="s">
        <v>3741</v>
      </c>
      <c r="C436" t="s">
        <v>2979</v>
      </c>
      <c r="D436">
        <v>999</v>
      </c>
      <c r="E436" s="2">
        <v>1599</v>
      </c>
      <c r="F436" s="1">
        <v>0.38</v>
      </c>
      <c r="G436">
        <v>4</v>
      </c>
      <c r="H436" s="4">
        <v>7222</v>
      </c>
      <c r="I436" t="s">
        <v>3742</v>
      </c>
      <c r="J436" t="s">
        <v>3555</v>
      </c>
      <c r="K436" t="s">
        <v>3556</v>
      </c>
      <c r="L436" t="s">
        <v>3557</v>
      </c>
      <c r="M436" t="s">
        <v>3558</v>
      </c>
      <c r="N436" t="s">
        <v>3559</v>
      </c>
      <c r="O436" t="s">
        <v>3743</v>
      </c>
      <c r="P436" t="s">
        <v>3744</v>
      </c>
    </row>
    <row r="437" spans="1:16">
      <c r="A437" t="s">
        <v>3745</v>
      </c>
      <c r="B437" t="s">
        <v>3746</v>
      </c>
      <c r="C437" t="s">
        <v>2990</v>
      </c>
      <c r="D437" s="2">
        <v>12999</v>
      </c>
      <c r="E437" s="2">
        <v>17999</v>
      </c>
      <c r="F437" s="1">
        <v>0.28000000000000003</v>
      </c>
      <c r="G437">
        <v>4.0999999999999996</v>
      </c>
      <c r="H437" s="4">
        <v>18998</v>
      </c>
      <c r="I437" t="s">
        <v>3208</v>
      </c>
      <c r="J437" t="s">
        <v>3209</v>
      </c>
      <c r="K437" t="s">
        <v>3210</v>
      </c>
      <c r="L437" t="s">
        <v>3211</v>
      </c>
      <c r="M437" t="s">
        <v>3212</v>
      </c>
      <c r="N437" t="s">
        <v>3213</v>
      </c>
      <c r="O437" t="s">
        <v>3747</v>
      </c>
      <c r="P437" t="s">
        <v>3748</v>
      </c>
    </row>
    <row r="438" spans="1:16">
      <c r="A438" t="s">
        <v>3749</v>
      </c>
      <c r="B438" t="s">
        <v>3750</v>
      </c>
      <c r="C438" t="s">
        <v>2990</v>
      </c>
      <c r="D438" s="2">
        <v>15490</v>
      </c>
      <c r="E438" s="2">
        <v>20990</v>
      </c>
      <c r="F438" s="1">
        <v>0.26</v>
      </c>
      <c r="G438">
        <v>4.2</v>
      </c>
      <c r="H438" s="4">
        <v>32916</v>
      </c>
      <c r="I438" t="s">
        <v>3751</v>
      </c>
      <c r="J438" t="s">
        <v>3353</v>
      </c>
      <c r="K438" t="s">
        <v>3354</v>
      </c>
      <c r="L438" t="s">
        <v>3355</v>
      </c>
      <c r="M438" t="s">
        <v>3356</v>
      </c>
      <c r="N438" t="s">
        <v>3357</v>
      </c>
      <c r="O438" t="s">
        <v>3752</v>
      </c>
      <c r="P438" t="s">
        <v>3753</v>
      </c>
    </row>
    <row r="439" spans="1:16">
      <c r="A439" t="s">
        <v>3754</v>
      </c>
      <c r="B439" t="s">
        <v>3755</v>
      </c>
      <c r="C439" t="s">
        <v>3756</v>
      </c>
      <c r="D439">
        <v>999</v>
      </c>
      <c r="E439" s="2">
        <v>2899</v>
      </c>
      <c r="F439" s="1">
        <v>0.66</v>
      </c>
      <c r="G439">
        <v>4.5999999999999996</v>
      </c>
      <c r="H439" s="4">
        <v>26603</v>
      </c>
      <c r="I439" t="s">
        <v>3757</v>
      </c>
      <c r="J439" t="s">
        <v>3758</v>
      </c>
      <c r="K439" t="s">
        <v>3759</v>
      </c>
      <c r="L439" t="s">
        <v>3760</v>
      </c>
      <c r="M439" t="s">
        <v>3761</v>
      </c>
      <c r="N439" t="s">
        <v>3762</v>
      </c>
      <c r="O439" t="s">
        <v>3763</v>
      </c>
      <c r="P439" t="s">
        <v>3764</v>
      </c>
    </row>
    <row r="440" spans="1:16">
      <c r="A440" t="s">
        <v>3765</v>
      </c>
      <c r="B440" t="s">
        <v>3766</v>
      </c>
      <c r="C440" t="s">
        <v>2948</v>
      </c>
      <c r="D440" s="2">
        <v>1599</v>
      </c>
      <c r="E440" s="2">
        <v>4999</v>
      </c>
      <c r="F440" s="1">
        <v>0.68</v>
      </c>
      <c r="G440">
        <v>4</v>
      </c>
      <c r="H440" s="4">
        <v>67950</v>
      </c>
      <c r="I440" t="s">
        <v>3767</v>
      </c>
      <c r="J440" t="s">
        <v>3768</v>
      </c>
      <c r="K440" t="s">
        <v>3769</v>
      </c>
      <c r="L440" t="s">
        <v>3770</v>
      </c>
      <c r="M440" t="s">
        <v>3771</v>
      </c>
      <c r="N440" t="s">
        <v>3772</v>
      </c>
      <c r="O440" t="s">
        <v>3773</v>
      </c>
      <c r="P440" t="s">
        <v>3774</v>
      </c>
    </row>
    <row r="441" spans="1:16">
      <c r="A441" t="s">
        <v>3775</v>
      </c>
      <c r="B441" t="s">
        <v>3776</v>
      </c>
      <c r="C441" t="s">
        <v>3045</v>
      </c>
      <c r="D441" s="2">
        <v>1324</v>
      </c>
      <c r="E441" s="2">
        <v>1699</v>
      </c>
      <c r="F441" s="1">
        <v>0.22</v>
      </c>
      <c r="G441">
        <v>4</v>
      </c>
      <c r="H441" s="4">
        <v>128311</v>
      </c>
      <c r="I441" t="s">
        <v>3733</v>
      </c>
      <c r="J441" t="s">
        <v>3047</v>
      </c>
      <c r="K441" t="s">
        <v>3048</v>
      </c>
      <c r="L441" t="s">
        <v>3049</v>
      </c>
      <c r="M441" t="s">
        <v>3050</v>
      </c>
      <c r="N441" t="s">
        <v>3051</v>
      </c>
      <c r="O441" t="s">
        <v>3052</v>
      </c>
      <c r="P441" t="s">
        <v>3777</v>
      </c>
    </row>
    <row r="442" spans="1:16">
      <c r="A442" t="s">
        <v>3778</v>
      </c>
      <c r="B442" t="s">
        <v>3779</v>
      </c>
      <c r="C442" t="s">
        <v>2990</v>
      </c>
      <c r="D442" s="2">
        <v>20999</v>
      </c>
      <c r="E442" s="2">
        <v>29990</v>
      </c>
      <c r="F442" s="1">
        <v>0.3</v>
      </c>
      <c r="G442">
        <v>4.3</v>
      </c>
      <c r="H442" s="4">
        <v>9499</v>
      </c>
      <c r="I442" t="s">
        <v>3780</v>
      </c>
      <c r="J442" t="s">
        <v>3781</v>
      </c>
      <c r="K442" t="s">
        <v>3782</v>
      </c>
      <c r="L442" t="s">
        <v>3783</v>
      </c>
      <c r="M442" t="s">
        <v>3784</v>
      </c>
      <c r="N442" t="s">
        <v>3785</v>
      </c>
      <c r="O442" t="s">
        <v>3786</v>
      </c>
      <c r="P442" t="s">
        <v>3787</v>
      </c>
    </row>
    <row r="443" spans="1:16">
      <c r="A443" t="s">
        <v>3788</v>
      </c>
      <c r="B443" t="s">
        <v>3789</v>
      </c>
      <c r="C443" t="s">
        <v>3162</v>
      </c>
      <c r="D443">
        <v>999</v>
      </c>
      <c r="E443" s="2">
        <v>1999</v>
      </c>
      <c r="F443" s="1">
        <v>0.5</v>
      </c>
      <c r="G443">
        <v>4.3</v>
      </c>
      <c r="H443" s="4">
        <v>1777</v>
      </c>
      <c r="I443" t="s">
        <v>3790</v>
      </c>
      <c r="J443" t="s">
        <v>3791</v>
      </c>
      <c r="K443" t="s">
        <v>3792</v>
      </c>
      <c r="L443" t="s">
        <v>3793</v>
      </c>
      <c r="M443" t="s">
        <v>3794</v>
      </c>
      <c r="N443" t="s">
        <v>3795</v>
      </c>
      <c r="O443" t="s">
        <v>3796</v>
      </c>
      <c r="P443" t="s">
        <v>3797</v>
      </c>
    </row>
    <row r="444" spans="1:16">
      <c r="A444" t="s">
        <v>3798</v>
      </c>
      <c r="B444" t="s">
        <v>3799</v>
      </c>
      <c r="C444" t="s">
        <v>2990</v>
      </c>
      <c r="D444" s="2">
        <v>12490</v>
      </c>
      <c r="E444" s="2">
        <v>15990</v>
      </c>
      <c r="F444" s="1">
        <v>0.22</v>
      </c>
      <c r="G444">
        <v>4.2</v>
      </c>
      <c r="H444" s="4">
        <v>58506</v>
      </c>
      <c r="I444" t="s">
        <v>3800</v>
      </c>
      <c r="J444" t="s">
        <v>3801</v>
      </c>
      <c r="K444" t="s">
        <v>3802</v>
      </c>
      <c r="L444" t="s">
        <v>3803</v>
      </c>
      <c r="M444" t="s">
        <v>3804</v>
      </c>
      <c r="N444" t="s">
        <v>3805</v>
      </c>
      <c r="O444" t="s">
        <v>3806</v>
      </c>
      <c r="P444" t="s">
        <v>3807</v>
      </c>
    </row>
    <row r="445" spans="1:16">
      <c r="A445" t="s">
        <v>3808</v>
      </c>
      <c r="B445" t="s">
        <v>3809</v>
      </c>
      <c r="C445" t="s">
        <v>2990</v>
      </c>
      <c r="D445" s="2">
        <v>17999</v>
      </c>
      <c r="E445" s="2">
        <v>21990</v>
      </c>
      <c r="F445" s="1">
        <v>0.18</v>
      </c>
      <c r="G445">
        <v>4</v>
      </c>
      <c r="H445" s="4">
        <v>21350</v>
      </c>
      <c r="I445" t="s">
        <v>3810</v>
      </c>
      <c r="J445" t="s">
        <v>3238</v>
      </c>
      <c r="K445" t="s">
        <v>3239</v>
      </c>
      <c r="L445" t="s">
        <v>3240</v>
      </c>
      <c r="M445" t="s">
        <v>3241</v>
      </c>
      <c r="N445" t="s">
        <v>3242</v>
      </c>
      <c r="O445" t="s">
        <v>3243</v>
      </c>
      <c r="P445" t="s">
        <v>3811</v>
      </c>
    </row>
    <row r="446" spans="1:16">
      <c r="A446" t="s">
        <v>3812</v>
      </c>
      <c r="B446" t="s">
        <v>3813</v>
      </c>
      <c r="C446" t="s">
        <v>3045</v>
      </c>
      <c r="D446" s="2">
        <v>1399</v>
      </c>
      <c r="E446" s="2">
        <v>1630</v>
      </c>
      <c r="F446" s="1">
        <v>0.14000000000000001</v>
      </c>
      <c r="G446">
        <v>4</v>
      </c>
      <c r="H446" s="4">
        <v>9378</v>
      </c>
      <c r="I446" t="s">
        <v>3814</v>
      </c>
      <c r="J446" t="s">
        <v>3815</v>
      </c>
      <c r="K446" t="s">
        <v>3816</v>
      </c>
      <c r="L446" t="s">
        <v>3817</v>
      </c>
      <c r="M446" t="s">
        <v>3818</v>
      </c>
      <c r="N446" t="s">
        <v>3819</v>
      </c>
      <c r="O446" t="s">
        <v>3820</v>
      </c>
      <c r="P446" t="s">
        <v>3821</v>
      </c>
    </row>
    <row r="447" spans="1:16">
      <c r="A447" t="s">
        <v>3822</v>
      </c>
      <c r="B447" t="s">
        <v>3823</v>
      </c>
      <c r="C447" t="s">
        <v>2948</v>
      </c>
      <c r="D447" s="2">
        <v>1499</v>
      </c>
      <c r="E447" s="2">
        <v>6990</v>
      </c>
      <c r="F447" s="1">
        <v>0.79</v>
      </c>
      <c r="G447">
        <v>3.9</v>
      </c>
      <c r="H447" s="4">
        <v>21796</v>
      </c>
      <c r="I447" t="s">
        <v>3056</v>
      </c>
      <c r="J447" t="s">
        <v>3057</v>
      </c>
      <c r="K447" t="s">
        <v>3058</v>
      </c>
      <c r="L447" t="s">
        <v>3059</v>
      </c>
      <c r="M447" t="s">
        <v>3060</v>
      </c>
      <c r="N447" t="s">
        <v>3061</v>
      </c>
      <c r="O447" t="s">
        <v>3824</v>
      </c>
      <c r="P447" t="s">
        <v>3825</v>
      </c>
    </row>
    <row r="448" spans="1:16">
      <c r="A448" t="s">
        <v>3826</v>
      </c>
      <c r="B448" t="s">
        <v>3827</v>
      </c>
      <c r="C448" t="s">
        <v>2948</v>
      </c>
      <c r="D448" s="2">
        <v>1999</v>
      </c>
      <c r="E448" s="2">
        <v>7990</v>
      </c>
      <c r="F448" s="1">
        <v>0.75</v>
      </c>
      <c r="G448">
        <v>3.8</v>
      </c>
      <c r="H448" s="4">
        <v>17833</v>
      </c>
      <c r="I448" t="s">
        <v>2969</v>
      </c>
      <c r="J448" t="s">
        <v>2970</v>
      </c>
      <c r="K448" t="s">
        <v>2971</v>
      </c>
      <c r="L448" t="s">
        <v>2972</v>
      </c>
      <c r="M448" t="s">
        <v>2973</v>
      </c>
      <c r="N448" t="s">
        <v>2974</v>
      </c>
      <c r="O448" t="s">
        <v>3828</v>
      </c>
      <c r="P448" t="s">
        <v>3829</v>
      </c>
    </row>
    <row r="449" spans="1:16">
      <c r="A449" t="s">
        <v>3830</v>
      </c>
      <c r="B449" t="s">
        <v>3831</v>
      </c>
      <c r="C449" t="s">
        <v>3756</v>
      </c>
      <c r="D449">
        <v>999</v>
      </c>
      <c r="E449" s="2">
        <v>2899</v>
      </c>
      <c r="F449" s="1">
        <v>0.66</v>
      </c>
      <c r="G449">
        <v>4.7</v>
      </c>
      <c r="H449" s="4">
        <v>7779</v>
      </c>
      <c r="I449" t="s">
        <v>3832</v>
      </c>
      <c r="J449" t="s">
        <v>3833</v>
      </c>
      <c r="K449" t="s">
        <v>3834</v>
      </c>
      <c r="L449" t="s">
        <v>3835</v>
      </c>
      <c r="M449" t="s">
        <v>3836</v>
      </c>
      <c r="N449" t="s">
        <v>3837</v>
      </c>
      <c r="O449" t="s">
        <v>3838</v>
      </c>
      <c r="P449" t="s">
        <v>3839</v>
      </c>
    </row>
    <row r="450" spans="1:16">
      <c r="A450" t="s">
        <v>3840</v>
      </c>
      <c r="B450" t="s">
        <v>3841</v>
      </c>
      <c r="C450" t="s">
        <v>3842</v>
      </c>
      <c r="D450" s="2">
        <v>2099</v>
      </c>
      <c r="E450" s="2">
        <v>5999</v>
      </c>
      <c r="F450" s="1">
        <v>0.65</v>
      </c>
      <c r="G450">
        <v>4.3</v>
      </c>
      <c r="H450" s="4">
        <v>17129</v>
      </c>
      <c r="I450" t="s">
        <v>3843</v>
      </c>
      <c r="J450" t="s">
        <v>3844</v>
      </c>
      <c r="K450" t="s">
        <v>3845</v>
      </c>
      <c r="L450" t="s">
        <v>3846</v>
      </c>
      <c r="M450" t="s">
        <v>3847</v>
      </c>
      <c r="N450" t="s">
        <v>3848</v>
      </c>
      <c r="O450" t="s">
        <v>3849</v>
      </c>
      <c r="P450" t="s">
        <v>3850</v>
      </c>
    </row>
    <row r="451" spans="1:16">
      <c r="A451" t="s">
        <v>3851</v>
      </c>
      <c r="B451" t="s">
        <v>3852</v>
      </c>
      <c r="C451" t="s">
        <v>3107</v>
      </c>
      <c r="D451">
        <v>337</v>
      </c>
      <c r="E451">
        <v>699</v>
      </c>
      <c r="F451" s="1">
        <v>0.52</v>
      </c>
      <c r="G451">
        <v>4.2</v>
      </c>
      <c r="H451" s="4">
        <v>4969</v>
      </c>
      <c r="I451" t="s">
        <v>3853</v>
      </c>
      <c r="J451" t="s">
        <v>3854</v>
      </c>
      <c r="K451" t="s">
        <v>3855</v>
      </c>
      <c r="L451" t="s">
        <v>3856</v>
      </c>
      <c r="M451" t="s">
        <v>3857</v>
      </c>
      <c r="N451" t="s">
        <v>3858</v>
      </c>
      <c r="O451" t="s">
        <v>3859</v>
      </c>
      <c r="P451" t="s">
        <v>3860</v>
      </c>
    </row>
    <row r="452" spans="1:16">
      <c r="A452" t="s">
        <v>3861</v>
      </c>
      <c r="B452" t="s">
        <v>3862</v>
      </c>
      <c r="C452" t="s">
        <v>2948</v>
      </c>
      <c r="D452" s="2">
        <v>2999</v>
      </c>
      <c r="E452" s="2">
        <v>7990</v>
      </c>
      <c r="F452" s="1">
        <v>0.62</v>
      </c>
      <c r="G452">
        <v>4.0999999999999996</v>
      </c>
      <c r="H452" s="4">
        <v>154</v>
      </c>
      <c r="I452" t="s">
        <v>3863</v>
      </c>
      <c r="J452" t="s">
        <v>3864</v>
      </c>
      <c r="K452" t="s">
        <v>3865</v>
      </c>
      <c r="L452" t="s">
        <v>3866</v>
      </c>
      <c r="M452" t="s">
        <v>12849</v>
      </c>
      <c r="N452" t="s">
        <v>3867</v>
      </c>
      <c r="O452" t="s">
        <v>3868</v>
      </c>
      <c r="P452" t="s">
        <v>3869</v>
      </c>
    </row>
    <row r="453" spans="1:16">
      <c r="A453" t="s">
        <v>3870</v>
      </c>
      <c r="B453" t="s">
        <v>3871</v>
      </c>
      <c r="C453" t="s">
        <v>2948</v>
      </c>
      <c r="D453" s="2">
        <v>1299</v>
      </c>
      <c r="E453" s="2">
        <v>5999</v>
      </c>
      <c r="F453" s="1">
        <v>0.78</v>
      </c>
      <c r="G453">
        <v>3.3</v>
      </c>
      <c r="H453" s="4">
        <v>4415</v>
      </c>
      <c r="I453" t="s">
        <v>3872</v>
      </c>
      <c r="J453" t="s">
        <v>3873</v>
      </c>
      <c r="K453" t="s">
        <v>3874</v>
      </c>
      <c r="L453" t="s">
        <v>3875</v>
      </c>
      <c r="M453" t="s">
        <v>3876</v>
      </c>
      <c r="N453" t="s">
        <v>3877</v>
      </c>
      <c r="O453" t="s">
        <v>3878</v>
      </c>
      <c r="P453" t="s">
        <v>3879</v>
      </c>
    </row>
    <row r="454" spans="1:16">
      <c r="A454" t="s">
        <v>3880</v>
      </c>
      <c r="B454" t="s">
        <v>3881</v>
      </c>
      <c r="C454" t="s">
        <v>2990</v>
      </c>
      <c r="D454" s="2">
        <v>16499</v>
      </c>
      <c r="E454" s="2">
        <v>20990</v>
      </c>
      <c r="F454" s="1">
        <v>0.21</v>
      </c>
      <c r="G454">
        <v>4</v>
      </c>
      <c r="H454" s="4">
        <v>21350</v>
      </c>
      <c r="I454" t="s">
        <v>3810</v>
      </c>
      <c r="J454" t="s">
        <v>3238</v>
      </c>
      <c r="K454" t="s">
        <v>3239</v>
      </c>
      <c r="L454" t="s">
        <v>3240</v>
      </c>
      <c r="M454" t="s">
        <v>3241</v>
      </c>
      <c r="N454" t="s">
        <v>3242</v>
      </c>
      <c r="O454" t="s">
        <v>3882</v>
      </c>
      <c r="P454" t="s">
        <v>3883</v>
      </c>
    </row>
    <row r="455" spans="1:16">
      <c r="A455" t="s">
        <v>3884</v>
      </c>
      <c r="B455" t="s">
        <v>3885</v>
      </c>
      <c r="C455" t="s">
        <v>3066</v>
      </c>
      <c r="D455">
        <v>499</v>
      </c>
      <c r="E455">
        <v>499</v>
      </c>
      <c r="F455" s="1">
        <v>0</v>
      </c>
      <c r="G455">
        <v>4.2</v>
      </c>
      <c r="H455" s="4">
        <v>31539</v>
      </c>
      <c r="I455" t="s">
        <v>3886</v>
      </c>
      <c r="J455" t="s">
        <v>3887</v>
      </c>
      <c r="K455" t="s">
        <v>3888</v>
      </c>
      <c r="L455" t="s">
        <v>3889</v>
      </c>
      <c r="M455" t="s">
        <v>3890</v>
      </c>
      <c r="N455" t="s">
        <v>3891</v>
      </c>
      <c r="O455" t="s">
        <v>3892</v>
      </c>
      <c r="P455" t="s">
        <v>3893</v>
      </c>
    </row>
    <row r="456" spans="1:16">
      <c r="A456" t="s">
        <v>3894</v>
      </c>
      <c r="B456" t="s">
        <v>3895</v>
      </c>
      <c r="C456" t="s">
        <v>3756</v>
      </c>
      <c r="D456">
        <v>999</v>
      </c>
      <c r="E456" s="2">
        <v>2899</v>
      </c>
      <c r="F456" s="1">
        <v>0.66</v>
      </c>
      <c r="G456">
        <v>4.5999999999999996</v>
      </c>
      <c r="H456" s="4">
        <v>6129</v>
      </c>
      <c r="I456" t="s">
        <v>3896</v>
      </c>
      <c r="J456" t="s">
        <v>3897</v>
      </c>
      <c r="K456" t="s">
        <v>3898</v>
      </c>
      <c r="L456" t="s">
        <v>3899</v>
      </c>
      <c r="M456" t="s">
        <v>3900</v>
      </c>
      <c r="N456" t="s">
        <v>12850</v>
      </c>
      <c r="O456" t="s">
        <v>3901</v>
      </c>
      <c r="P456" t="s">
        <v>3902</v>
      </c>
    </row>
    <row r="457" spans="1:16">
      <c r="A457" t="s">
        <v>3903</v>
      </c>
      <c r="B457" t="s">
        <v>3904</v>
      </c>
      <c r="C457" t="s">
        <v>2990</v>
      </c>
      <c r="D457" s="2">
        <v>10499</v>
      </c>
      <c r="E457" s="2">
        <v>13499</v>
      </c>
      <c r="F457" s="1">
        <v>0.22</v>
      </c>
      <c r="G457">
        <v>4.2</v>
      </c>
      <c r="H457" s="4">
        <v>284</v>
      </c>
      <c r="I457" t="s">
        <v>3077</v>
      </c>
      <c r="J457" t="s">
        <v>3078</v>
      </c>
      <c r="K457" t="s">
        <v>3079</v>
      </c>
      <c r="L457" t="s">
        <v>3080</v>
      </c>
      <c r="M457" t="s">
        <v>3081</v>
      </c>
      <c r="N457" t="s">
        <v>3082</v>
      </c>
      <c r="O457" t="s">
        <v>3083</v>
      </c>
      <c r="P457" t="s">
        <v>3905</v>
      </c>
    </row>
    <row r="458" spans="1:16">
      <c r="A458" t="s">
        <v>3906</v>
      </c>
      <c r="B458" t="s">
        <v>3907</v>
      </c>
      <c r="C458" t="s">
        <v>3908</v>
      </c>
      <c r="D458">
        <v>251</v>
      </c>
      <c r="E458">
        <v>999</v>
      </c>
      <c r="F458" s="1">
        <v>0.75</v>
      </c>
      <c r="G458">
        <v>3.7</v>
      </c>
      <c r="H458" s="4">
        <v>3234</v>
      </c>
      <c r="I458" t="s">
        <v>3909</v>
      </c>
      <c r="J458" t="s">
        <v>3910</v>
      </c>
      <c r="K458" t="s">
        <v>3911</v>
      </c>
      <c r="L458" t="s">
        <v>3912</v>
      </c>
      <c r="M458" t="s">
        <v>3913</v>
      </c>
      <c r="N458" t="s">
        <v>3914</v>
      </c>
      <c r="O458" t="s">
        <v>3915</v>
      </c>
      <c r="P458" t="s">
        <v>3916</v>
      </c>
    </row>
    <row r="459" spans="1:16">
      <c r="A459" t="s">
        <v>183</v>
      </c>
      <c r="B459" t="s">
        <v>184</v>
      </c>
      <c r="C459" t="s">
        <v>18</v>
      </c>
      <c r="D459">
        <v>199</v>
      </c>
      <c r="E459">
        <v>499</v>
      </c>
      <c r="F459" s="1">
        <v>0.6</v>
      </c>
      <c r="G459">
        <v>4.0999999999999996</v>
      </c>
      <c r="H459" s="4">
        <v>13045</v>
      </c>
      <c r="I459" t="s">
        <v>185</v>
      </c>
      <c r="J459" t="s">
        <v>3917</v>
      </c>
      <c r="K459" t="s">
        <v>3918</v>
      </c>
      <c r="L459" t="s">
        <v>3919</v>
      </c>
      <c r="M459" t="s">
        <v>3920</v>
      </c>
      <c r="N459" t="s">
        <v>3921</v>
      </c>
      <c r="O459" t="s">
        <v>3922</v>
      </c>
      <c r="P459" t="s">
        <v>3923</v>
      </c>
    </row>
    <row r="460" spans="1:16">
      <c r="A460" t="s">
        <v>3924</v>
      </c>
      <c r="B460" t="s">
        <v>3925</v>
      </c>
      <c r="C460" t="s">
        <v>2990</v>
      </c>
      <c r="D460" s="2">
        <v>6499</v>
      </c>
      <c r="E460" s="2">
        <v>7999</v>
      </c>
      <c r="F460" s="1">
        <v>0.19</v>
      </c>
      <c r="G460">
        <v>4.0999999999999996</v>
      </c>
      <c r="H460" s="4">
        <v>313832</v>
      </c>
      <c r="I460" t="s">
        <v>3926</v>
      </c>
      <c r="J460" t="s">
        <v>3251</v>
      </c>
      <c r="K460" t="s">
        <v>3252</v>
      </c>
      <c r="L460" t="s">
        <v>3253</v>
      </c>
      <c r="M460" t="s">
        <v>3254</v>
      </c>
      <c r="N460" t="s">
        <v>3255</v>
      </c>
      <c r="O460" t="s">
        <v>3927</v>
      </c>
      <c r="P460" t="s">
        <v>3928</v>
      </c>
    </row>
    <row r="461" spans="1:16">
      <c r="A461" t="s">
        <v>3929</v>
      </c>
      <c r="B461" t="s">
        <v>3930</v>
      </c>
      <c r="C461" t="s">
        <v>2948</v>
      </c>
      <c r="D461" s="2">
        <v>2999</v>
      </c>
      <c r="E461" s="2">
        <v>9999</v>
      </c>
      <c r="F461" s="1">
        <v>0.7</v>
      </c>
      <c r="G461">
        <v>4.2</v>
      </c>
      <c r="H461" s="4">
        <v>20879</v>
      </c>
      <c r="I461" t="s">
        <v>3931</v>
      </c>
      <c r="J461" t="s">
        <v>3932</v>
      </c>
      <c r="K461" t="s">
        <v>3933</v>
      </c>
      <c r="L461" t="s">
        <v>3934</v>
      </c>
      <c r="M461" t="s">
        <v>3935</v>
      </c>
      <c r="N461" t="s">
        <v>3936</v>
      </c>
      <c r="O461" t="s">
        <v>3937</v>
      </c>
      <c r="P461" t="s">
        <v>3938</v>
      </c>
    </row>
    <row r="462" spans="1:16">
      <c r="A462" t="s">
        <v>3939</v>
      </c>
      <c r="B462" t="s">
        <v>3940</v>
      </c>
      <c r="C462" t="s">
        <v>3941</v>
      </c>
      <c r="D462">
        <v>279</v>
      </c>
      <c r="E462" s="2">
        <v>1499</v>
      </c>
      <c r="F462" s="1">
        <v>0.81</v>
      </c>
      <c r="G462">
        <v>4.2</v>
      </c>
      <c r="H462" s="4">
        <v>2646</v>
      </c>
      <c r="I462" t="s">
        <v>3942</v>
      </c>
      <c r="J462" t="s">
        <v>3943</v>
      </c>
      <c r="K462" t="s">
        <v>3944</v>
      </c>
      <c r="L462" t="s">
        <v>3945</v>
      </c>
      <c r="M462" t="s">
        <v>3946</v>
      </c>
      <c r="N462" t="s">
        <v>3947</v>
      </c>
      <c r="O462" t="s">
        <v>3948</v>
      </c>
      <c r="P462" t="s">
        <v>3949</v>
      </c>
    </row>
    <row r="463" spans="1:16">
      <c r="A463" t="s">
        <v>3950</v>
      </c>
      <c r="B463" t="s">
        <v>3951</v>
      </c>
      <c r="C463" t="s">
        <v>3483</v>
      </c>
      <c r="D463">
        <v>269</v>
      </c>
      <c r="E463" s="2">
        <v>1499</v>
      </c>
      <c r="F463" s="1">
        <v>0.82</v>
      </c>
      <c r="G463">
        <v>4.5</v>
      </c>
      <c r="H463" s="4">
        <v>28978</v>
      </c>
      <c r="I463" t="s">
        <v>3952</v>
      </c>
      <c r="J463" t="s">
        <v>3953</v>
      </c>
      <c r="K463" t="s">
        <v>3954</v>
      </c>
      <c r="L463" t="s">
        <v>3955</v>
      </c>
      <c r="M463" t="s">
        <v>3956</v>
      </c>
      <c r="N463" t="s">
        <v>3957</v>
      </c>
      <c r="O463" t="s">
        <v>3958</v>
      </c>
      <c r="P463" t="s">
        <v>3959</v>
      </c>
    </row>
    <row r="464" spans="1:16">
      <c r="A464" t="s">
        <v>3960</v>
      </c>
      <c r="B464" t="s">
        <v>3961</v>
      </c>
      <c r="C464" t="s">
        <v>2990</v>
      </c>
      <c r="D464" s="2">
        <v>8999</v>
      </c>
      <c r="E464" s="2">
        <v>13499</v>
      </c>
      <c r="F464" s="1">
        <v>0.33</v>
      </c>
      <c r="G464">
        <v>3.8</v>
      </c>
      <c r="H464" s="4">
        <v>3145</v>
      </c>
      <c r="I464" t="s">
        <v>3962</v>
      </c>
      <c r="J464" t="s">
        <v>3963</v>
      </c>
      <c r="K464" t="s">
        <v>3964</v>
      </c>
      <c r="L464" t="s">
        <v>3965</v>
      </c>
      <c r="M464" t="s">
        <v>3966</v>
      </c>
      <c r="N464" t="s">
        <v>3967</v>
      </c>
      <c r="O464" t="s">
        <v>3968</v>
      </c>
      <c r="P464" t="s">
        <v>3969</v>
      </c>
    </row>
    <row r="465" spans="1:16">
      <c r="A465" t="s">
        <v>3970</v>
      </c>
      <c r="B465" t="s">
        <v>3971</v>
      </c>
      <c r="C465" t="s">
        <v>3066</v>
      </c>
      <c r="D465">
        <v>599</v>
      </c>
      <c r="E465" s="2">
        <v>1299</v>
      </c>
      <c r="F465" s="1">
        <v>0.54</v>
      </c>
      <c r="G465">
        <v>4.0999999999999996</v>
      </c>
      <c r="H465" s="4">
        <v>192589</v>
      </c>
      <c r="I465" t="s">
        <v>3972</v>
      </c>
      <c r="J465" t="s">
        <v>3068</v>
      </c>
      <c r="K465" t="s">
        <v>3069</v>
      </c>
      <c r="L465" t="s">
        <v>3070</v>
      </c>
      <c r="M465" t="s">
        <v>3071</v>
      </c>
      <c r="N465" t="s">
        <v>3072</v>
      </c>
      <c r="O465" t="s">
        <v>3973</v>
      </c>
      <c r="P465" t="s">
        <v>3974</v>
      </c>
    </row>
    <row r="466" spans="1:16">
      <c r="A466" t="s">
        <v>3975</v>
      </c>
      <c r="B466" t="s">
        <v>3976</v>
      </c>
      <c r="C466" t="s">
        <v>3842</v>
      </c>
      <c r="D466">
        <v>349</v>
      </c>
      <c r="E466">
        <v>999</v>
      </c>
      <c r="F466" s="1">
        <v>0.65</v>
      </c>
      <c r="G466">
        <v>3.8</v>
      </c>
      <c r="H466" s="4">
        <v>16557</v>
      </c>
      <c r="I466" t="s">
        <v>3977</v>
      </c>
      <c r="J466" t="s">
        <v>3978</v>
      </c>
      <c r="K466" t="s">
        <v>3979</v>
      </c>
      <c r="L466" t="s">
        <v>3980</v>
      </c>
      <c r="M466" t="s">
        <v>3981</v>
      </c>
      <c r="N466" t="s">
        <v>3982</v>
      </c>
      <c r="O466" t="s">
        <v>3983</v>
      </c>
      <c r="P466" t="s">
        <v>3984</v>
      </c>
    </row>
    <row r="467" spans="1:16">
      <c r="A467" t="s">
        <v>3985</v>
      </c>
      <c r="B467" t="s">
        <v>3450</v>
      </c>
      <c r="C467" t="s">
        <v>2990</v>
      </c>
      <c r="D467" s="2">
        <v>13999</v>
      </c>
      <c r="E467" s="2">
        <v>19499</v>
      </c>
      <c r="F467" s="1">
        <v>0.28000000000000003</v>
      </c>
      <c r="G467">
        <v>4.0999999999999996</v>
      </c>
      <c r="H467" s="4">
        <v>18998</v>
      </c>
      <c r="I467" t="s">
        <v>3451</v>
      </c>
      <c r="J467" t="s">
        <v>3209</v>
      </c>
      <c r="K467" t="s">
        <v>3210</v>
      </c>
      <c r="L467" t="s">
        <v>3211</v>
      </c>
      <c r="M467" t="s">
        <v>3212</v>
      </c>
      <c r="N467" t="s">
        <v>3213</v>
      </c>
      <c r="O467" t="s">
        <v>3452</v>
      </c>
      <c r="P467" t="s">
        <v>3986</v>
      </c>
    </row>
    <row r="468" spans="1:16">
      <c r="A468" t="s">
        <v>3987</v>
      </c>
      <c r="B468" t="s">
        <v>3988</v>
      </c>
      <c r="C468" t="s">
        <v>3842</v>
      </c>
      <c r="D468">
        <v>349</v>
      </c>
      <c r="E468">
        <v>999</v>
      </c>
      <c r="F468" s="1">
        <v>0.65</v>
      </c>
      <c r="G468">
        <v>3.8</v>
      </c>
      <c r="H468" s="4">
        <v>16557</v>
      </c>
      <c r="I468" t="s">
        <v>3989</v>
      </c>
      <c r="J468" t="s">
        <v>3978</v>
      </c>
      <c r="K468" t="s">
        <v>3979</v>
      </c>
      <c r="L468" t="s">
        <v>3980</v>
      </c>
      <c r="M468" t="s">
        <v>3981</v>
      </c>
      <c r="N468" t="s">
        <v>3982</v>
      </c>
      <c r="O468" t="s">
        <v>3990</v>
      </c>
      <c r="P468" t="s">
        <v>3991</v>
      </c>
    </row>
    <row r="469" spans="1:16">
      <c r="A469" t="s">
        <v>3992</v>
      </c>
      <c r="B469" t="s">
        <v>3993</v>
      </c>
      <c r="C469" t="s">
        <v>3162</v>
      </c>
      <c r="D469">
        <v>499</v>
      </c>
      <c r="E469">
        <v>599</v>
      </c>
      <c r="F469" s="1">
        <v>0.17</v>
      </c>
      <c r="G469">
        <v>4.2</v>
      </c>
      <c r="H469" s="4">
        <v>21916</v>
      </c>
      <c r="I469" t="s">
        <v>3994</v>
      </c>
      <c r="J469" t="s">
        <v>3995</v>
      </c>
      <c r="K469" t="s">
        <v>3996</v>
      </c>
      <c r="L469" t="s">
        <v>3997</v>
      </c>
      <c r="M469" t="s">
        <v>3998</v>
      </c>
      <c r="N469" t="s">
        <v>3999</v>
      </c>
      <c r="O469" t="s">
        <v>4000</v>
      </c>
      <c r="P469" t="s">
        <v>4001</v>
      </c>
    </row>
    <row r="470" spans="1:16">
      <c r="A470" t="s">
        <v>4002</v>
      </c>
      <c r="B470" t="s">
        <v>3221</v>
      </c>
      <c r="C470" t="s">
        <v>2948</v>
      </c>
      <c r="D470" s="2">
        <v>2199</v>
      </c>
      <c r="E470" s="2">
        <v>9999</v>
      </c>
      <c r="F470" s="1">
        <v>0.78</v>
      </c>
      <c r="G470">
        <v>4.2</v>
      </c>
      <c r="H470" s="4">
        <v>29472</v>
      </c>
      <c r="I470" t="s">
        <v>4003</v>
      </c>
      <c r="J470" t="s">
        <v>3223</v>
      </c>
      <c r="K470" t="s">
        <v>3224</v>
      </c>
      <c r="L470" t="s">
        <v>3225</v>
      </c>
      <c r="M470" t="s">
        <v>3226</v>
      </c>
      <c r="N470" t="s">
        <v>3227</v>
      </c>
      <c r="O470" t="s">
        <v>4004</v>
      </c>
      <c r="P470" t="s">
        <v>4005</v>
      </c>
    </row>
    <row r="471" spans="1:16">
      <c r="A471" t="s">
        <v>4006</v>
      </c>
      <c r="B471" t="s">
        <v>4007</v>
      </c>
      <c r="C471" t="s">
        <v>3620</v>
      </c>
      <c r="D471">
        <v>95</v>
      </c>
      <c r="E471">
        <v>499</v>
      </c>
      <c r="F471" s="1">
        <v>0.81</v>
      </c>
      <c r="G471">
        <v>4.2</v>
      </c>
      <c r="H471" s="4">
        <v>1949</v>
      </c>
      <c r="I471" t="s">
        <v>4008</v>
      </c>
      <c r="J471" t="s">
        <v>4009</v>
      </c>
      <c r="K471" t="s">
        <v>4010</v>
      </c>
      <c r="L471" t="s">
        <v>4011</v>
      </c>
      <c r="M471" t="s">
        <v>4012</v>
      </c>
      <c r="N471" t="s">
        <v>4013</v>
      </c>
      <c r="O471" t="s">
        <v>4014</v>
      </c>
      <c r="P471" t="s">
        <v>4015</v>
      </c>
    </row>
    <row r="472" spans="1:16">
      <c r="A472" t="s">
        <v>4016</v>
      </c>
      <c r="B472" t="s">
        <v>4017</v>
      </c>
      <c r="C472" t="s">
        <v>18</v>
      </c>
      <c r="D472">
        <v>139</v>
      </c>
      <c r="E472">
        <v>249</v>
      </c>
      <c r="F472" s="1">
        <v>0.44</v>
      </c>
      <c r="G472">
        <v>4</v>
      </c>
      <c r="H472" s="4">
        <v>9377</v>
      </c>
      <c r="I472" t="s">
        <v>764</v>
      </c>
      <c r="J472" t="s">
        <v>236</v>
      </c>
      <c r="K472" t="s">
        <v>237</v>
      </c>
      <c r="L472" t="s">
        <v>238</v>
      </c>
      <c r="M472" t="s">
        <v>239</v>
      </c>
      <c r="N472" t="s">
        <v>240</v>
      </c>
      <c r="O472" t="s">
        <v>4018</v>
      </c>
      <c r="P472" t="s">
        <v>4019</v>
      </c>
    </row>
    <row r="473" spans="1:16">
      <c r="A473" t="s">
        <v>4020</v>
      </c>
      <c r="B473" t="s">
        <v>4021</v>
      </c>
      <c r="C473" t="s">
        <v>2948</v>
      </c>
      <c r="D473" s="2">
        <v>4499</v>
      </c>
      <c r="E473" s="2">
        <v>7999</v>
      </c>
      <c r="F473" s="1">
        <v>0.44</v>
      </c>
      <c r="G473">
        <v>3.5</v>
      </c>
      <c r="H473" s="4">
        <v>37</v>
      </c>
      <c r="I473" t="s">
        <v>4022</v>
      </c>
      <c r="J473" t="s">
        <v>4023</v>
      </c>
      <c r="K473" t="s">
        <v>4024</v>
      </c>
      <c r="L473" t="s">
        <v>4025</v>
      </c>
      <c r="M473" t="s">
        <v>4026</v>
      </c>
      <c r="N473" t="s">
        <v>4027</v>
      </c>
      <c r="O473" t="s">
        <v>4028</v>
      </c>
      <c r="P473" t="s">
        <v>4029</v>
      </c>
    </row>
    <row r="474" spans="1:16">
      <c r="A474" t="s">
        <v>4030</v>
      </c>
      <c r="B474" t="s">
        <v>4031</v>
      </c>
      <c r="C474" t="s">
        <v>3483</v>
      </c>
      <c r="D474">
        <v>89</v>
      </c>
      <c r="E474">
        <v>599</v>
      </c>
      <c r="F474" s="1">
        <v>0.85</v>
      </c>
      <c r="G474">
        <v>4.3</v>
      </c>
      <c r="H474" s="4">
        <v>2351</v>
      </c>
      <c r="I474" t="s">
        <v>4032</v>
      </c>
      <c r="J474" t="s">
        <v>4033</v>
      </c>
      <c r="K474" t="s">
        <v>4034</v>
      </c>
      <c r="L474" t="s">
        <v>4035</v>
      </c>
      <c r="M474" t="s">
        <v>4036</v>
      </c>
      <c r="N474" t="s">
        <v>4037</v>
      </c>
      <c r="O474" t="s">
        <v>4038</v>
      </c>
      <c r="P474" t="s">
        <v>4039</v>
      </c>
    </row>
    <row r="475" spans="1:16">
      <c r="A475" t="s">
        <v>4040</v>
      </c>
      <c r="B475" t="s">
        <v>4041</v>
      </c>
      <c r="C475" t="s">
        <v>2990</v>
      </c>
      <c r="D475" s="2">
        <v>15499</v>
      </c>
      <c r="E475" s="2">
        <v>20999</v>
      </c>
      <c r="F475" s="1">
        <v>0.26</v>
      </c>
      <c r="G475">
        <v>4.0999999999999996</v>
      </c>
      <c r="H475" s="4">
        <v>19253</v>
      </c>
      <c r="I475" t="s">
        <v>3686</v>
      </c>
      <c r="J475" t="s">
        <v>3301</v>
      </c>
      <c r="K475" t="s">
        <v>3302</v>
      </c>
      <c r="L475" t="s">
        <v>3303</v>
      </c>
      <c r="M475" t="s">
        <v>3304</v>
      </c>
      <c r="N475" t="s">
        <v>3305</v>
      </c>
      <c r="O475" t="s">
        <v>3738</v>
      </c>
      <c r="P475" t="s">
        <v>4042</v>
      </c>
    </row>
    <row r="476" spans="1:16">
      <c r="A476" t="s">
        <v>4043</v>
      </c>
      <c r="B476" t="s">
        <v>4044</v>
      </c>
      <c r="C476" t="s">
        <v>2990</v>
      </c>
      <c r="D476" s="2">
        <v>13999</v>
      </c>
      <c r="E476" s="2">
        <v>15999</v>
      </c>
      <c r="F476" s="1">
        <v>0.13</v>
      </c>
      <c r="G476">
        <v>3.9</v>
      </c>
      <c r="H476" s="4">
        <v>2180</v>
      </c>
      <c r="I476" t="s">
        <v>4045</v>
      </c>
      <c r="J476" t="s">
        <v>4046</v>
      </c>
      <c r="K476" t="s">
        <v>4047</v>
      </c>
      <c r="L476" t="s">
        <v>4048</v>
      </c>
      <c r="M476" t="s">
        <v>4049</v>
      </c>
      <c r="N476" t="s">
        <v>4050</v>
      </c>
      <c r="O476" t="s">
        <v>4051</v>
      </c>
      <c r="P476" t="s">
        <v>4052</v>
      </c>
    </row>
    <row r="477" spans="1:16">
      <c r="A477" t="s">
        <v>4053</v>
      </c>
      <c r="B477" t="s">
        <v>4054</v>
      </c>
      <c r="C477" t="s">
        <v>2948</v>
      </c>
      <c r="D477" s="2">
        <v>1999</v>
      </c>
      <c r="E477" s="2">
        <v>4999</v>
      </c>
      <c r="F477" s="1">
        <v>0.6</v>
      </c>
      <c r="G477">
        <v>3.9</v>
      </c>
      <c r="H477" s="4">
        <v>7571</v>
      </c>
      <c r="I477" t="s">
        <v>4055</v>
      </c>
      <c r="J477" t="s">
        <v>4056</v>
      </c>
      <c r="K477" t="s">
        <v>4057</v>
      </c>
      <c r="L477" t="s">
        <v>4058</v>
      </c>
      <c r="M477" t="s">
        <v>4059</v>
      </c>
      <c r="N477" t="s">
        <v>4060</v>
      </c>
      <c r="O477" t="s">
        <v>4061</v>
      </c>
      <c r="P477" t="s">
        <v>4062</v>
      </c>
    </row>
    <row r="478" spans="1:16">
      <c r="A478" t="s">
        <v>4063</v>
      </c>
      <c r="B478" t="s">
        <v>4064</v>
      </c>
      <c r="C478" t="s">
        <v>2948</v>
      </c>
      <c r="D478" s="2">
        <v>1399</v>
      </c>
      <c r="E478" s="2">
        <v>5999</v>
      </c>
      <c r="F478" s="1">
        <v>0.77</v>
      </c>
      <c r="G478">
        <v>3.3</v>
      </c>
      <c r="H478" s="4">
        <v>4415</v>
      </c>
      <c r="I478" t="s">
        <v>4065</v>
      </c>
      <c r="J478" t="s">
        <v>3873</v>
      </c>
      <c r="K478" t="s">
        <v>3874</v>
      </c>
      <c r="L478" t="s">
        <v>3875</v>
      </c>
      <c r="M478" t="s">
        <v>3876</v>
      </c>
      <c r="N478" t="s">
        <v>3877</v>
      </c>
      <c r="O478" t="s">
        <v>4066</v>
      </c>
      <c r="P478" t="s">
        <v>4067</v>
      </c>
    </row>
    <row r="479" spans="1:16">
      <c r="A479" t="s">
        <v>4068</v>
      </c>
      <c r="B479" t="s">
        <v>4069</v>
      </c>
      <c r="C479" t="s">
        <v>3151</v>
      </c>
      <c r="D479">
        <v>599</v>
      </c>
      <c r="E479">
        <v>999</v>
      </c>
      <c r="F479" s="1">
        <v>0.4</v>
      </c>
      <c r="G479">
        <v>4</v>
      </c>
      <c r="H479" s="4">
        <v>18654</v>
      </c>
      <c r="I479" t="s">
        <v>4070</v>
      </c>
      <c r="J479" t="s">
        <v>4071</v>
      </c>
      <c r="K479" t="s">
        <v>4072</v>
      </c>
      <c r="L479" t="s">
        <v>4073</v>
      </c>
      <c r="M479" t="s">
        <v>4074</v>
      </c>
      <c r="N479" t="s">
        <v>4075</v>
      </c>
      <c r="O479" t="s">
        <v>4076</v>
      </c>
      <c r="P479" t="s">
        <v>4077</v>
      </c>
    </row>
    <row r="480" spans="1:16">
      <c r="A480" t="s">
        <v>4078</v>
      </c>
      <c r="B480" t="s">
        <v>4079</v>
      </c>
      <c r="C480" t="s">
        <v>3162</v>
      </c>
      <c r="D480">
        <v>199</v>
      </c>
      <c r="E480" s="2">
        <v>1099</v>
      </c>
      <c r="F480" s="1">
        <v>0.82</v>
      </c>
      <c r="G480">
        <v>4</v>
      </c>
      <c r="H480" s="4">
        <v>3197</v>
      </c>
      <c r="I480" t="s">
        <v>4080</v>
      </c>
      <c r="J480" t="s">
        <v>4081</v>
      </c>
      <c r="K480" t="s">
        <v>4082</v>
      </c>
      <c r="L480" t="s">
        <v>4083</v>
      </c>
      <c r="M480" t="s">
        <v>4084</v>
      </c>
      <c r="N480" t="s">
        <v>4085</v>
      </c>
      <c r="O480" t="s">
        <v>4086</v>
      </c>
      <c r="P480" t="s">
        <v>4087</v>
      </c>
    </row>
    <row r="481" spans="1:16">
      <c r="A481" t="s">
        <v>4088</v>
      </c>
      <c r="B481" t="s">
        <v>4089</v>
      </c>
      <c r="C481" t="s">
        <v>2948</v>
      </c>
      <c r="D481" s="2">
        <v>1799</v>
      </c>
      <c r="E481" s="2">
        <v>6990</v>
      </c>
      <c r="F481" s="1">
        <v>0.74</v>
      </c>
      <c r="G481">
        <v>4</v>
      </c>
      <c r="H481" s="4">
        <v>26880</v>
      </c>
      <c r="I481" t="s">
        <v>4090</v>
      </c>
      <c r="J481" t="s">
        <v>4091</v>
      </c>
      <c r="K481" t="s">
        <v>4092</v>
      </c>
      <c r="L481" t="s">
        <v>4093</v>
      </c>
      <c r="M481" t="s">
        <v>4094</v>
      </c>
      <c r="N481" t="s">
        <v>4095</v>
      </c>
      <c r="O481" t="s">
        <v>4096</v>
      </c>
      <c r="P481" t="s">
        <v>4097</v>
      </c>
    </row>
    <row r="482" spans="1:16">
      <c r="A482" t="s">
        <v>4098</v>
      </c>
      <c r="B482" t="s">
        <v>4099</v>
      </c>
      <c r="C482" t="s">
        <v>2948</v>
      </c>
      <c r="D482" s="2">
        <v>1499</v>
      </c>
      <c r="E482" s="2">
        <v>6990</v>
      </c>
      <c r="F482" s="1">
        <v>0.79</v>
      </c>
      <c r="G482">
        <v>3.9</v>
      </c>
      <c r="H482" s="4">
        <v>21796</v>
      </c>
      <c r="I482" t="s">
        <v>3056</v>
      </c>
      <c r="J482" t="s">
        <v>3057</v>
      </c>
      <c r="K482" t="s">
        <v>3058</v>
      </c>
      <c r="L482" t="s">
        <v>3059</v>
      </c>
      <c r="M482" t="s">
        <v>3060</v>
      </c>
      <c r="N482" t="s">
        <v>3061</v>
      </c>
      <c r="O482" t="s">
        <v>4100</v>
      </c>
      <c r="P482" t="s">
        <v>4101</v>
      </c>
    </row>
    <row r="483" spans="1:16">
      <c r="A483" t="s">
        <v>4102</v>
      </c>
      <c r="B483" t="s">
        <v>4103</v>
      </c>
      <c r="C483" t="s">
        <v>2990</v>
      </c>
      <c r="D483" s="2">
        <v>20999</v>
      </c>
      <c r="E483" s="2">
        <v>29990</v>
      </c>
      <c r="F483" s="1">
        <v>0.3</v>
      </c>
      <c r="G483">
        <v>4.3</v>
      </c>
      <c r="H483" s="4">
        <v>9499</v>
      </c>
      <c r="I483" t="s">
        <v>3780</v>
      </c>
      <c r="J483" t="s">
        <v>3781</v>
      </c>
      <c r="K483" t="s">
        <v>3782</v>
      </c>
      <c r="L483" t="s">
        <v>3783</v>
      </c>
      <c r="M483" t="s">
        <v>3784</v>
      </c>
      <c r="N483" t="s">
        <v>3785</v>
      </c>
      <c r="O483" t="s">
        <v>4104</v>
      </c>
      <c r="P483" t="s">
        <v>4105</v>
      </c>
    </row>
    <row r="484" spans="1:16">
      <c r="A484" t="s">
        <v>4106</v>
      </c>
      <c r="B484" t="s">
        <v>4107</v>
      </c>
      <c r="C484" t="s">
        <v>2990</v>
      </c>
      <c r="D484" s="2">
        <v>12999</v>
      </c>
      <c r="E484" s="2">
        <v>13499</v>
      </c>
      <c r="F484" s="1">
        <v>0.04</v>
      </c>
      <c r="G484">
        <v>4.0999999999999996</v>
      </c>
      <c r="H484" s="4">
        <v>56098</v>
      </c>
      <c r="I484" t="s">
        <v>4108</v>
      </c>
      <c r="J484" t="s">
        <v>4109</v>
      </c>
      <c r="K484" t="s">
        <v>4110</v>
      </c>
      <c r="L484" t="s">
        <v>4111</v>
      </c>
      <c r="M484" t="s">
        <v>4112</v>
      </c>
      <c r="N484" t="s">
        <v>4113</v>
      </c>
      <c r="O484" t="s">
        <v>4114</v>
      </c>
      <c r="P484" t="s">
        <v>4115</v>
      </c>
    </row>
    <row r="485" spans="1:16">
      <c r="A485" t="s">
        <v>4116</v>
      </c>
      <c r="B485" t="s">
        <v>4117</v>
      </c>
      <c r="C485" t="s">
        <v>2990</v>
      </c>
      <c r="D485" s="2">
        <v>16999</v>
      </c>
      <c r="E485" s="2">
        <v>20999</v>
      </c>
      <c r="F485" s="1">
        <v>0.19</v>
      </c>
      <c r="G485">
        <v>4.0999999999999996</v>
      </c>
      <c r="H485" s="4">
        <v>31822</v>
      </c>
      <c r="I485" t="s">
        <v>4118</v>
      </c>
      <c r="J485" t="s">
        <v>4119</v>
      </c>
      <c r="K485" t="s">
        <v>4120</v>
      </c>
      <c r="L485" t="s">
        <v>4121</v>
      </c>
      <c r="M485" t="s">
        <v>4122</v>
      </c>
      <c r="N485" t="s">
        <v>4123</v>
      </c>
      <c r="O485" t="s">
        <v>4124</v>
      </c>
      <c r="P485" t="s">
        <v>4125</v>
      </c>
    </row>
    <row r="486" spans="1:16">
      <c r="A486" t="s">
        <v>4126</v>
      </c>
      <c r="B486" t="s">
        <v>4127</v>
      </c>
      <c r="C486" t="s">
        <v>2990</v>
      </c>
      <c r="D486" s="2">
        <v>19999</v>
      </c>
      <c r="E486" s="2">
        <v>27990</v>
      </c>
      <c r="F486" s="1">
        <v>0.28999999999999998</v>
      </c>
      <c r="G486">
        <v>4.3</v>
      </c>
      <c r="H486" s="4">
        <v>9499</v>
      </c>
      <c r="I486" t="s">
        <v>4128</v>
      </c>
      <c r="J486" t="s">
        <v>3781</v>
      </c>
      <c r="K486" t="s">
        <v>3782</v>
      </c>
      <c r="L486" t="s">
        <v>3783</v>
      </c>
      <c r="M486" t="s">
        <v>3784</v>
      </c>
      <c r="N486" t="s">
        <v>3785</v>
      </c>
      <c r="O486" t="s">
        <v>3786</v>
      </c>
      <c r="P486" t="s">
        <v>4129</v>
      </c>
    </row>
    <row r="487" spans="1:16">
      <c r="A487" t="s">
        <v>4130</v>
      </c>
      <c r="B487" t="s">
        <v>4131</v>
      </c>
      <c r="C487" t="s">
        <v>2990</v>
      </c>
      <c r="D487" s="2">
        <v>12999</v>
      </c>
      <c r="E487" s="2">
        <v>18999</v>
      </c>
      <c r="F487" s="1">
        <v>0.32</v>
      </c>
      <c r="G487">
        <v>4.0999999999999996</v>
      </c>
      <c r="H487" s="4">
        <v>50772</v>
      </c>
      <c r="I487" t="s">
        <v>4132</v>
      </c>
      <c r="J487" t="s">
        <v>3632</v>
      </c>
      <c r="K487" t="s">
        <v>3633</v>
      </c>
      <c r="L487" t="s">
        <v>3634</v>
      </c>
      <c r="M487" t="s">
        <v>3635</v>
      </c>
      <c r="N487" t="s">
        <v>3636</v>
      </c>
      <c r="O487" t="s">
        <v>4133</v>
      </c>
      <c r="P487" t="s">
        <v>4134</v>
      </c>
    </row>
    <row r="488" spans="1:16">
      <c r="A488" t="s">
        <v>4135</v>
      </c>
      <c r="B488" t="s">
        <v>4136</v>
      </c>
      <c r="C488" t="s">
        <v>2948</v>
      </c>
      <c r="D488" s="2">
        <v>2999</v>
      </c>
      <c r="E488" s="2">
        <v>5999</v>
      </c>
      <c r="F488" s="1">
        <v>0.5</v>
      </c>
      <c r="G488">
        <v>4.0999999999999996</v>
      </c>
      <c r="H488" s="4">
        <v>7148</v>
      </c>
      <c r="I488" t="s">
        <v>4137</v>
      </c>
      <c r="J488" t="s">
        <v>4138</v>
      </c>
      <c r="K488" t="s">
        <v>4139</v>
      </c>
      <c r="L488" t="s">
        <v>4140</v>
      </c>
      <c r="M488" t="s">
        <v>4141</v>
      </c>
      <c r="N488" t="s">
        <v>4142</v>
      </c>
      <c r="O488" t="s">
        <v>4143</v>
      </c>
      <c r="P488" t="s">
        <v>4144</v>
      </c>
    </row>
    <row r="489" spans="1:16">
      <c r="A489" t="s">
        <v>292</v>
      </c>
      <c r="B489" t="s">
        <v>293</v>
      </c>
      <c r="C489" t="s">
        <v>18</v>
      </c>
      <c r="D489">
        <v>299</v>
      </c>
      <c r="E489">
        <v>999</v>
      </c>
      <c r="F489" s="1">
        <v>0.7</v>
      </c>
      <c r="G489">
        <v>4.3</v>
      </c>
      <c r="H489" s="4">
        <v>20850</v>
      </c>
      <c r="I489" t="s">
        <v>294</v>
      </c>
      <c r="J489" t="s">
        <v>4145</v>
      </c>
      <c r="K489" t="s">
        <v>4146</v>
      </c>
      <c r="L489" t="s">
        <v>4147</v>
      </c>
      <c r="M489" t="s">
        <v>4148</v>
      </c>
      <c r="N489" t="s">
        <v>4149</v>
      </c>
      <c r="O489" t="s">
        <v>4150</v>
      </c>
      <c r="P489" t="s">
        <v>4151</v>
      </c>
    </row>
    <row r="490" spans="1:16">
      <c r="A490" t="s">
        <v>4152</v>
      </c>
      <c r="B490" t="s">
        <v>4153</v>
      </c>
      <c r="C490" t="s">
        <v>3162</v>
      </c>
      <c r="D490">
        <v>329</v>
      </c>
      <c r="E490">
        <v>999</v>
      </c>
      <c r="F490" s="1">
        <v>0.67</v>
      </c>
      <c r="G490">
        <v>4.2</v>
      </c>
      <c r="H490" s="4">
        <v>3492</v>
      </c>
      <c r="I490" t="s">
        <v>4154</v>
      </c>
      <c r="J490" t="s">
        <v>4155</v>
      </c>
      <c r="K490" t="s">
        <v>4156</v>
      </c>
      <c r="L490" t="s">
        <v>4157</v>
      </c>
      <c r="M490" t="s">
        <v>4158</v>
      </c>
      <c r="N490" t="s">
        <v>4159</v>
      </c>
      <c r="O490" t="s">
        <v>4160</v>
      </c>
      <c r="P490" t="s">
        <v>4161</v>
      </c>
    </row>
    <row r="491" spans="1:16">
      <c r="A491" t="s">
        <v>4162</v>
      </c>
      <c r="B491" t="s">
        <v>4163</v>
      </c>
      <c r="C491" t="s">
        <v>2948</v>
      </c>
      <c r="D491" s="2">
        <v>1299</v>
      </c>
      <c r="E491" s="2">
        <v>5999</v>
      </c>
      <c r="F491" s="1">
        <v>0.78</v>
      </c>
      <c r="G491">
        <v>3.3</v>
      </c>
      <c r="H491" s="4">
        <v>4415</v>
      </c>
      <c r="I491" t="s">
        <v>4164</v>
      </c>
      <c r="J491" t="s">
        <v>3873</v>
      </c>
      <c r="K491" t="s">
        <v>3874</v>
      </c>
      <c r="L491" t="s">
        <v>3875</v>
      </c>
      <c r="M491" t="s">
        <v>3876</v>
      </c>
      <c r="N491" t="s">
        <v>3877</v>
      </c>
      <c r="O491" t="s">
        <v>4165</v>
      </c>
      <c r="P491" t="s">
        <v>4166</v>
      </c>
    </row>
    <row r="492" spans="1:16">
      <c r="A492" t="s">
        <v>4167</v>
      </c>
      <c r="B492" t="s">
        <v>4168</v>
      </c>
      <c r="C492" t="s">
        <v>3024</v>
      </c>
      <c r="D492" s="2">
        <v>1989</v>
      </c>
      <c r="E492" s="2">
        <v>3500</v>
      </c>
      <c r="F492" s="1">
        <v>0.43</v>
      </c>
      <c r="G492">
        <v>4.4000000000000004</v>
      </c>
      <c r="H492" s="4">
        <v>67260</v>
      </c>
      <c r="I492" t="s">
        <v>4169</v>
      </c>
      <c r="J492" t="s">
        <v>3026</v>
      </c>
      <c r="K492" t="s">
        <v>3027</v>
      </c>
      <c r="L492" t="s">
        <v>3028</v>
      </c>
      <c r="M492" t="s">
        <v>3029</v>
      </c>
      <c r="N492" t="s">
        <v>3030</v>
      </c>
      <c r="O492" t="s">
        <v>4170</v>
      </c>
      <c r="P492" t="s">
        <v>4171</v>
      </c>
    </row>
    <row r="493" spans="1:16">
      <c r="A493" t="s">
        <v>4172</v>
      </c>
      <c r="B493" t="s">
        <v>2958</v>
      </c>
      <c r="C493" t="s">
        <v>2948</v>
      </c>
      <c r="D493" s="2">
        <v>1999</v>
      </c>
      <c r="E493" s="2">
        <v>9999</v>
      </c>
      <c r="F493" s="1">
        <v>0.8</v>
      </c>
      <c r="G493">
        <v>4.3</v>
      </c>
      <c r="H493" s="4">
        <v>27704</v>
      </c>
      <c r="I493" t="s">
        <v>3347</v>
      </c>
      <c r="J493" t="s">
        <v>2960</v>
      </c>
      <c r="K493" t="s">
        <v>2961</v>
      </c>
      <c r="L493" t="s">
        <v>2962</v>
      </c>
      <c r="M493" t="s">
        <v>2963</v>
      </c>
      <c r="N493" t="s">
        <v>2964</v>
      </c>
      <c r="O493" t="s">
        <v>4173</v>
      </c>
      <c r="P493" t="s">
        <v>4174</v>
      </c>
    </row>
    <row r="494" spans="1:16">
      <c r="A494" t="s">
        <v>4175</v>
      </c>
      <c r="B494" t="s">
        <v>4176</v>
      </c>
      <c r="C494" t="s">
        <v>2990</v>
      </c>
      <c r="D494" s="2">
        <v>12999</v>
      </c>
      <c r="E494" s="2">
        <v>18999</v>
      </c>
      <c r="F494" s="1">
        <v>0.32</v>
      </c>
      <c r="G494">
        <v>4.0999999999999996</v>
      </c>
      <c r="H494" s="4">
        <v>50772</v>
      </c>
      <c r="I494" t="s">
        <v>4132</v>
      </c>
      <c r="J494" t="s">
        <v>3632</v>
      </c>
      <c r="K494" t="s">
        <v>3633</v>
      </c>
      <c r="L494" t="s">
        <v>3634</v>
      </c>
      <c r="M494" t="s">
        <v>3635</v>
      </c>
      <c r="N494" t="s">
        <v>3636</v>
      </c>
      <c r="O494" t="s">
        <v>3637</v>
      </c>
      <c r="P494" t="s">
        <v>4177</v>
      </c>
    </row>
    <row r="495" spans="1:16">
      <c r="A495" t="s">
        <v>4178</v>
      </c>
      <c r="B495" t="s">
        <v>4179</v>
      </c>
      <c r="C495" t="s">
        <v>2948</v>
      </c>
      <c r="D495" s="2">
        <v>1499</v>
      </c>
      <c r="E495" s="2">
        <v>4999</v>
      </c>
      <c r="F495" s="1">
        <v>0.7</v>
      </c>
      <c r="G495">
        <v>4</v>
      </c>
      <c r="H495" s="4">
        <v>92588</v>
      </c>
      <c r="I495" t="s">
        <v>4180</v>
      </c>
      <c r="J495" t="s">
        <v>4181</v>
      </c>
      <c r="K495" t="s">
        <v>4182</v>
      </c>
      <c r="L495" t="s">
        <v>4183</v>
      </c>
      <c r="M495" t="s">
        <v>4184</v>
      </c>
      <c r="N495" t="s">
        <v>4185</v>
      </c>
      <c r="O495" t="s">
        <v>4186</v>
      </c>
      <c r="P495" t="s">
        <v>4187</v>
      </c>
    </row>
    <row r="496" spans="1:16">
      <c r="A496" t="s">
        <v>4188</v>
      </c>
      <c r="B496" t="s">
        <v>4189</v>
      </c>
      <c r="C496" t="s">
        <v>2990</v>
      </c>
      <c r="D496" s="2">
        <v>16999</v>
      </c>
      <c r="E496" s="2">
        <v>20999</v>
      </c>
      <c r="F496" s="1">
        <v>0.19</v>
      </c>
      <c r="G496">
        <v>4.0999999999999996</v>
      </c>
      <c r="H496" s="4">
        <v>31822</v>
      </c>
      <c r="I496" t="s">
        <v>4190</v>
      </c>
      <c r="J496" t="s">
        <v>4119</v>
      </c>
      <c r="K496" t="s">
        <v>4120</v>
      </c>
      <c r="L496" t="s">
        <v>4121</v>
      </c>
      <c r="M496" t="s">
        <v>4122</v>
      </c>
      <c r="N496" t="s">
        <v>4123</v>
      </c>
      <c r="O496" t="s">
        <v>4191</v>
      </c>
      <c r="P496" t="s">
        <v>4192</v>
      </c>
    </row>
    <row r="497" spans="1:16">
      <c r="A497" t="s">
        <v>4193</v>
      </c>
      <c r="B497" t="s">
        <v>4194</v>
      </c>
      <c r="C497" t="s">
        <v>2948</v>
      </c>
      <c r="D497" s="2">
        <v>1999</v>
      </c>
      <c r="E497" s="2">
        <v>8499</v>
      </c>
      <c r="F497" s="1">
        <v>0.76</v>
      </c>
      <c r="G497">
        <v>4.3</v>
      </c>
      <c r="H497" s="4">
        <v>240</v>
      </c>
      <c r="I497" t="s">
        <v>4195</v>
      </c>
      <c r="J497" t="s">
        <v>4196</v>
      </c>
      <c r="K497" t="s">
        <v>4197</v>
      </c>
      <c r="L497" t="s">
        <v>4198</v>
      </c>
      <c r="M497" t="s">
        <v>4199</v>
      </c>
      <c r="N497" t="s">
        <v>4200</v>
      </c>
      <c r="O497" t="s">
        <v>4201</v>
      </c>
      <c r="P497" t="s">
        <v>4202</v>
      </c>
    </row>
    <row r="498" spans="1:16">
      <c r="A498" t="s">
        <v>4203</v>
      </c>
      <c r="B498" t="s">
        <v>4204</v>
      </c>
      <c r="C498" t="s">
        <v>2948</v>
      </c>
      <c r="D498" s="2">
        <v>4999</v>
      </c>
      <c r="E498" s="2">
        <v>6999</v>
      </c>
      <c r="F498" s="1">
        <v>0.28999999999999998</v>
      </c>
      <c r="G498">
        <v>3.8</v>
      </c>
      <c r="H498" s="4">
        <v>758</v>
      </c>
      <c r="I498" t="s">
        <v>4205</v>
      </c>
      <c r="J498" t="s">
        <v>4206</v>
      </c>
      <c r="K498" t="s">
        <v>4207</v>
      </c>
      <c r="L498" t="s">
        <v>4208</v>
      </c>
      <c r="M498" t="s">
        <v>4209</v>
      </c>
      <c r="N498" t="s">
        <v>4210</v>
      </c>
      <c r="O498" t="s">
        <v>4211</v>
      </c>
      <c r="P498" t="s">
        <v>4212</v>
      </c>
    </row>
    <row r="499" spans="1:16">
      <c r="A499" t="s">
        <v>350</v>
      </c>
      <c r="B499" t="s">
        <v>351</v>
      </c>
      <c r="C499" t="s">
        <v>18</v>
      </c>
      <c r="D499">
        <v>99</v>
      </c>
      <c r="E499">
        <v>666.66</v>
      </c>
      <c r="F499" s="1">
        <v>0.85</v>
      </c>
      <c r="G499">
        <v>3.9</v>
      </c>
      <c r="H499" s="4">
        <v>24870</v>
      </c>
      <c r="I499" t="s">
        <v>352</v>
      </c>
      <c r="J499" t="s">
        <v>3474</v>
      </c>
      <c r="K499" t="s">
        <v>3475</v>
      </c>
      <c r="L499" t="s">
        <v>3476</v>
      </c>
      <c r="M499" t="s">
        <v>3477</v>
      </c>
      <c r="N499" t="s">
        <v>3478</v>
      </c>
      <c r="O499" t="s">
        <v>4213</v>
      </c>
      <c r="P499" t="s">
        <v>4214</v>
      </c>
    </row>
    <row r="500" spans="1:16">
      <c r="A500" t="s">
        <v>4215</v>
      </c>
      <c r="B500" t="s">
        <v>4216</v>
      </c>
      <c r="C500" t="s">
        <v>2948</v>
      </c>
      <c r="D500" s="2">
        <v>2499</v>
      </c>
      <c r="E500" s="2">
        <v>5999</v>
      </c>
      <c r="F500" s="1">
        <v>0.57999999999999996</v>
      </c>
      <c r="G500">
        <v>3.7</v>
      </c>
      <c r="H500" s="4">
        <v>828</v>
      </c>
      <c r="I500" t="s">
        <v>4217</v>
      </c>
      <c r="J500" t="s">
        <v>4218</v>
      </c>
      <c r="K500" t="s">
        <v>4219</v>
      </c>
      <c r="L500" t="s">
        <v>4220</v>
      </c>
      <c r="M500" t="s">
        <v>4221</v>
      </c>
      <c r="N500" t="s">
        <v>4222</v>
      </c>
      <c r="O500" t="s">
        <v>4223</v>
      </c>
      <c r="P500" t="s">
        <v>4224</v>
      </c>
    </row>
    <row r="501" spans="1:16">
      <c r="A501" t="s">
        <v>4225</v>
      </c>
      <c r="B501" t="s">
        <v>4226</v>
      </c>
      <c r="C501" t="s">
        <v>3045</v>
      </c>
      <c r="D501" s="2">
        <v>1399</v>
      </c>
      <c r="E501" s="2">
        <v>1630</v>
      </c>
      <c r="F501" s="1">
        <v>0.14000000000000001</v>
      </c>
      <c r="G501">
        <v>4</v>
      </c>
      <c r="H501" s="4">
        <v>9378</v>
      </c>
      <c r="I501" t="s">
        <v>4227</v>
      </c>
      <c r="J501" t="s">
        <v>3815</v>
      </c>
      <c r="K501" t="s">
        <v>3816</v>
      </c>
      <c r="L501" t="s">
        <v>3817</v>
      </c>
      <c r="M501" t="s">
        <v>3818</v>
      </c>
      <c r="N501" t="s">
        <v>3819</v>
      </c>
      <c r="O501" t="s">
        <v>4228</v>
      </c>
      <c r="P501" t="s">
        <v>4229</v>
      </c>
    </row>
    <row r="502" spans="1:16">
      <c r="A502" t="s">
        <v>4230</v>
      </c>
      <c r="B502" t="s">
        <v>4231</v>
      </c>
      <c r="C502" t="s">
        <v>2948</v>
      </c>
      <c r="D502" s="2">
        <v>1499</v>
      </c>
      <c r="E502" s="2">
        <v>9999</v>
      </c>
      <c r="F502" s="1">
        <v>0.85</v>
      </c>
      <c r="G502">
        <v>4.2</v>
      </c>
      <c r="H502" s="4">
        <v>22638</v>
      </c>
      <c r="I502" t="s">
        <v>4232</v>
      </c>
      <c r="J502" t="s">
        <v>3184</v>
      </c>
      <c r="K502" t="s">
        <v>3185</v>
      </c>
      <c r="L502" t="s">
        <v>3186</v>
      </c>
      <c r="M502" t="s">
        <v>3187</v>
      </c>
      <c r="N502" t="s">
        <v>3188</v>
      </c>
      <c r="O502" t="s">
        <v>4233</v>
      </c>
      <c r="P502" t="s">
        <v>4234</v>
      </c>
    </row>
    <row r="503" spans="1:16">
      <c r="A503" t="s">
        <v>4235</v>
      </c>
      <c r="B503" t="s">
        <v>4236</v>
      </c>
      <c r="C503" t="s">
        <v>3162</v>
      </c>
      <c r="D503">
        <v>249</v>
      </c>
      <c r="E503">
        <v>599</v>
      </c>
      <c r="F503" s="1">
        <v>0.57999999999999996</v>
      </c>
      <c r="G503">
        <v>3.9</v>
      </c>
      <c r="H503" s="4">
        <v>2147</v>
      </c>
      <c r="I503" t="s">
        <v>4237</v>
      </c>
      <c r="J503" t="s">
        <v>4238</v>
      </c>
      <c r="K503" t="s">
        <v>4239</v>
      </c>
      <c r="L503" t="s">
        <v>4240</v>
      </c>
      <c r="M503" t="s">
        <v>4241</v>
      </c>
      <c r="N503" t="s">
        <v>4242</v>
      </c>
      <c r="O503" t="s">
        <v>4243</v>
      </c>
      <c r="P503" t="s">
        <v>4244</v>
      </c>
    </row>
    <row r="504" spans="1:16">
      <c r="A504" t="s">
        <v>4245</v>
      </c>
      <c r="B504" t="s">
        <v>4246</v>
      </c>
      <c r="C504" t="s">
        <v>3756</v>
      </c>
      <c r="D504">
        <v>299</v>
      </c>
      <c r="E504" s="2">
        <v>1199</v>
      </c>
      <c r="F504" s="1">
        <v>0.75</v>
      </c>
      <c r="G504">
        <v>4.5</v>
      </c>
      <c r="H504" s="4">
        <v>596</v>
      </c>
      <c r="I504" t="s">
        <v>4247</v>
      </c>
      <c r="J504" t="s">
        <v>4248</v>
      </c>
      <c r="K504" t="s">
        <v>4249</v>
      </c>
      <c r="L504" t="s">
        <v>4250</v>
      </c>
      <c r="M504" t="s">
        <v>4251</v>
      </c>
      <c r="N504" t="s">
        <v>4252</v>
      </c>
      <c r="O504" t="s">
        <v>4253</v>
      </c>
      <c r="P504" t="s">
        <v>4254</v>
      </c>
    </row>
    <row r="505" spans="1:16">
      <c r="A505" t="s">
        <v>4255</v>
      </c>
      <c r="B505" t="s">
        <v>4256</v>
      </c>
      <c r="C505" t="s">
        <v>3620</v>
      </c>
      <c r="D505">
        <v>79</v>
      </c>
      <c r="E505">
        <v>499</v>
      </c>
      <c r="F505" s="1">
        <v>0.84</v>
      </c>
      <c r="G505">
        <v>4.2</v>
      </c>
      <c r="H505" s="4">
        <v>1949</v>
      </c>
      <c r="I505" t="s">
        <v>4257</v>
      </c>
      <c r="J505" t="s">
        <v>4009</v>
      </c>
      <c r="K505" t="s">
        <v>4010</v>
      </c>
      <c r="L505" t="s">
        <v>4011</v>
      </c>
      <c r="M505" t="s">
        <v>4012</v>
      </c>
      <c r="N505" t="s">
        <v>4013</v>
      </c>
      <c r="O505" t="s">
        <v>4258</v>
      </c>
      <c r="P505" t="s">
        <v>4259</v>
      </c>
    </row>
    <row r="506" spans="1:16">
      <c r="A506" t="s">
        <v>4260</v>
      </c>
      <c r="B506" t="s">
        <v>4261</v>
      </c>
      <c r="C506" t="s">
        <v>2990</v>
      </c>
      <c r="D506" s="2">
        <v>13999</v>
      </c>
      <c r="E506" s="2">
        <v>15999</v>
      </c>
      <c r="F506" s="1">
        <v>0.13</v>
      </c>
      <c r="G506">
        <v>3.9</v>
      </c>
      <c r="H506" s="4">
        <v>2180</v>
      </c>
      <c r="I506" t="s">
        <v>4045</v>
      </c>
      <c r="J506" t="s">
        <v>4262</v>
      </c>
      <c r="K506" t="s">
        <v>4263</v>
      </c>
      <c r="L506" t="s">
        <v>4264</v>
      </c>
      <c r="M506" t="s">
        <v>4265</v>
      </c>
      <c r="N506" t="s">
        <v>4266</v>
      </c>
      <c r="O506" t="s">
        <v>4267</v>
      </c>
      <c r="P506" t="s">
        <v>4268</v>
      </c>
    </row>
    <row r="507" spans="1:16">
      <c r="A507" t="s">
        <v>4269</v>
      </c>
      <c r="B507" t="s">
        <v>4270</v>
      </c>
      <c r="C507" t="s">
        <v>3066</v>
      </c>
      <c r="D507">
        <v>949</v>
      </c>
      <c r="E507">
        <v>999</v>
      </c>
      <c r="F507" s="1">
        <v>0.05</v>
      </c>
      <c r="G507">
        <v>4.2</v>
      </c>
      <c r="H507" s="4">
        <v>31539</v>
      </c>
      <c r="I507" t="s">
        <v>4271</v>
      </c>
      <c r="J507" t="s">
        <v>3887</v>
      </c>
      <c r="K507" t="s">
        <v>3888</v>
      </c>
      <c r="L507" t="s">
        <v>3889</v>
      </c>
      <c r="M507" t="s">
        <v>3890</v>
      </c>
      <c r="N507" t="s">
        <v>3891</v>
      </c>
      <c r="O507" t="s">
        <v>4272</v>
      </c>
      <c r="P507" t="s">
        <v>4273</v>
      </c>
    </row>
    <row r="508" spans="1:16">
      <c r="A508" t="s">
        <v>4274</v>
      </c>
      <c r="B508" t="s">
        <v>4275</v>
      </c>
      <c r="C508" t="s">
        <v>3483</v>
      </c>
      <c r="D508">
        <v>99</v>
      </c>
      <c r="E508">
        <v>499</v>
      </c>
      <c r="F508" s="1">
        <v>0.8</v>
      </c>
      <c r="G508">
        <v>4.0999999999999996</v>
      </c>
      <c r="H508" s="4">
        <v>2451</v>
      </c>
      <c r="I508" t="s">
        <v>4276</v>
      </c>
      <c r="J508" t="s">
        <v>4277</v>
      </c>
      <c r="K508" t="s">
        <v>4278</v>
      </c>
      <c r="L508" t="s">
        <v>4279</v>
      </c>
      <c r="M508" t="s">
        <v>4280</v>
      </c>
      <c r="N508" t="s">
        <v>4281</v>
      </c>
      <c r="O508" t="s">
        <v>4282</v>
      </c>
      <c r="P508" t="s">
        <v>4283</v>
      </c>
    </row>
    <row r="509" spans="1:16">
      <c r="A509" t="s">
        <v>4284</v>
      </c>
      <c r="B509" t="s">
        <v>4285</v>
      </c>
      <c r="C509" t="s">
        <v>2948</v>
      </c>
      <c r="D509" s="2">
        <v>2499</v>
      </c>
      <c r="E509" s="2">
        <v>7990</v>
      </c>
      <c r="F509" s="1">
        <v>0.69</v>
      </c>
      <c r="G509">
        <v>4.0999999999999996</v>
      </c>
      <c r="H509" s="4">
        <v>154</v>
      </c>
      <c r="I509" t="s">
        <v>4286</v>
      </c>
      <c r="J509" t="s">
        <v>3864</v>
      </c>
      <c r="K509" t="s">
        <v>3865</v>
      </c>
      <c r="L509" t="s">
        <v>3866</v>
      </c>
      <c r="M509" t="s">
        <v>12849</v>
      </c>
      <c r="N509" t="s">
        <v>3867</v>
      </c>
      <c r="O509" t="s">
        <v>4287</v>
      </c>
      <c r="P509" t="s">
        <v>4288</v>
      </c>
    </row>
    <row r="510" spans="1:16">
      <c r="A510" t="s">
        <v>4289</v>
      </c>
      <c r="B510" t="s">
        <v>4290</v>
      </c>
      <c r="C510" t="s">
        <v>4291</v>
      </c>
      <c r="D510">
        <v>689</v>
      </c>
      <c r="E510" s="2">
        <v>1999</v>
      </c>
      <c r="F510" s="1">
        <v>0.66</v>
      </c>
      <c r="G510">
        <v>4.3</v>
      </c>
      <c r="H510" s="4">
        <v>1193</v>
      </c>
      <c r="I510" t="s">
        <v>4292</v>
      </c>
      <c r="J510" t="s">
        <v>4293</v>
      </c>
      <c r="K510" t="s">
        <v>4294</v>
      </c>
      <c r="L510" t="s">
        <v>4295</v>
      </c>
      <c r="M510" t="s">
        <v>4296</v>
      </c>
      <c r="N510" t="s">
        <v>4297</v>
      </c>
      <c r="O510" t="s">
        <v>4298</v>
      </c>
      <c r="P510" t="s">
        <v>4299</v>
      </c>
    </row>
    <row r="511" spans="1:16">
      <c r="A511" t="s">
        <v>4300</v>
      </c>
      <c r="B511" t="s">
        <v>4301</v>
      </c>
      <c r="C511" t="s">
        <v>3908</v>
      </c>
      <c r="D511">
        <v>499</v>
      </c>
      <c r="E511" s="2">
        <v>1899</v>
      </c>
      <c r="F511" s="1">
        <v>0.74</v>
      </c>
      <c r="G511">
        <v>4.0999999999999996</v>
      </c>
      <c r="H511" s="4">
        <v>1475</v>
      </c>
      <c r="I511" t="s">
        <v>4302</v>
      </c>
      <c r="J511" t="s">
        <v>4303</v>
      </c>
      <c r="K511" t="s">
        <v>4304</v>
      </c>
      <c r="L511" t="s">
        <v>4305</v>
      </c>
      <c r="M511" t="s">
        <v>4306</v>
      </c>
      <c r="N511" t="s">
        <v>4307</v>
      </c>
      <c r="O511" t="s">
        <v>4308</v>
      </c>
      <c r="P511" t="s">
        <v>4309</v>
      </c>
    </row>
    <row r="512" spans="1:16">
      <c r="A512" t="s">
        <v>4310</v>
      </c>
      <c r="B512" t="s">
        <v>4311</v>
      </c>
      <c r="C512" t="s">
        <v>3756</v>
      </c>
      <c r="D512">
        <v>299</v>
      </c>
      <c r="E512">
        <v>999</v>
      </c>
      <c r="F512" s="1">
        <v>0.7</v>
      </c>
      <c r="G512">
        <v>4.3</v>
      </c>
      <c r="H512" s="4">
        <v>8891</v>
      </c>
      <c r="I512" t="s">
        <v>4312</v>
      </c>
      <c r="J512" t="s">
        <v>4313</v>
      </c>
      <c r="K512" t="s">
        <v>4314</v>
      </c>
      <c r="L512" t="s">
        <v>4315</v>
      </c>
      <c r="M512" t="s">
        <v>4316</v>
      </c>
      <c r="N512" t="s">
        <v>4317</v>
      </c>
      <c r="O512" t="s">
        <v>4318</v>
      </c>
      <c r="P512" t="s">
        <v>4319</v>
      </c>
    </row>
    <row r="513" spans="1:16">
      <c r="A513" t="s">
        <v>4320</v>
      </c>
      <c r="B513" t="s">
        <v>4321</v>
      </c>
      <c r="C513" t="s">
        <v>3483</v>
      </c>
      <c r="D513">
        <v>209</v>
      </c>
      <c r="E513">
        <v>499</v>
      </c>
      <c r="F513" s="1">
        <v>0.57999999999999996</v>
      </c>
      <c r="G513">
        <v>3.6</v>
      </c>
      <c r="H513" s="4">
        <v>104</v>
      </c>
      <c r="I513" t="s">
        <v>4322</v>
      </c>
      <c r="J513" t="s">
        <v>4323</v>
      </c>
      <c r="K513" t="s">
        <v>4324</v>
      </c>
      <c r="L513" t="s">
        <v>4325</v>
      </c>
      <c r="M513" t="s">
        <v>4326</v>
      </c>
      <c r="N513" t="s">
        <v>4327</v>
      </c>
      <c r="O513" t="s">
        <v>4328</v>
      </c>
      <c r="P513" t="s">
        <v>4329</v>
      </c>
    </row>
    <row r="514" spans="1:16">
      <c r="A514" t="s">
        <v>4330</v>
      </c>
      <c r="B514" t="s">
        <v>4331</v>
      </c>
      <c r="C514" t="s">
        <v>2990</v>
      </c>
      <c r="D514" s="2">
        <v>8499</v>
      </c>
      <c r="E514" s="2">
        <v>12999</v>
      </c>
      <c r="F514" s="1">
        <v>0.35</v>
      </c>
      <c r="G514">
        <v>4.0999999999999996</v>
      </c>
      <c r="H514" s="4">
        <v>6662</v>
      </c>
      <c r="I514" t="s">
        <v>4332</v>
      </c>
      <c r="J514" t="s">
        <v>4333</v>
      </c>
      <c r="K514" t="s">
        <v>4334</v>
      </c>
      <c r="L514" t="s">
        <v>4335</v>
      </c>
      <c r="M514" t="s">
        <v>4336</v>
      </c>
      <c r="N514" t="s">
        <v>4337</v>
      </c>
      <c r="O514" t="s">
        <v>4338</v>
      </c>
      <c r="P514" t="s">
        <v>4339</v>
      </c>
    </row>
    <row r="515" spans="1:16">
      <c r="A515" t="s">
        <v>4340</v>
      </c>
      <c r="B515" t="s">
        <v>4341</v>
      </c>
      <c r="C515" t="s">
        <v>2979</v>
      </c>
      <c r="D515" s="2">
        <v>2179</v>
      </c>
      <c r="E515" s="2">
        <v>3999</v>
      </c>
      <c r="F515" s="1">
        <v>0.46</v>
      </c>
      <c r="G515">
        <v>4</v>
      </c>
      <c r="H515" s="4">
        <v>8380</v>
      </c>
      <c r="I515" t="s">
        <v>4342</v>
      </c>
      <c r="J515" t="s">
        <v>4343</v>
      </c>
      <c r="K515" t="s">
        <v>4344</v>
      </c>
      <c r="L515" t="s">
        <v>4345</v>
      </c>
      <c r="M515" t="s">
        <v>4346</v>
      </c>
      <c r="N515" t="s">
        <v>4347</v>
      </c>
      <c r="O515" t="s">
        <v>4348</v>
      </c>
      <c r="P515" t="s">
        <v>4349</v>
      </c>
    </row>
    <row r="516" spans="1:16">
      <c r="A516" t="s">
        <v>4350</v>
      </c>
      <c r="B516" t="s">
        <v>4351</v>
      </c>
      <c r="C516" t="s">
        <v>2990</v>
      </c>
      <c r="D516" s="2">
        <v>16999</v>
      </c>
      <c r="E516" s="2">
        <v>20999</v>
      </c>
      <c r="F516" s="1">
        <v>0.19</v>
      </c>
      <c r="G516">
        <v>4.0999999999999996</v>
      </c>
      <c r="H516" s="4">
        <v>31822</v>
      </c>
      <c r="I516" t="s">
        <v>4352</v>
      </c>
      <c r="J516" t="s">
        <v>4119</v>
      </c>
      <c r="K516" t="s">
        <v>4120</v>
      </c>
      <c r="L516" t="s">
        <v>4121</v>
      </c>
      <c r="M516" t="s">
        <v>4122</v>
      </c>
      <c r="N516" t="s">
        <v>4123</v>
      </c>
      <c r="O516" t="s">
        <v>4353</v>
      </c>
      <c r="P516" t="s">
        <v>4354</v>
      </c>
    </row>
    <row r="517" spans="1:16">
      <c r="A517" t="s">
        <v>4355</v>
      </c>
      <c r="B517" t="s">
        <v>4356</v>
      </c>
      <c r="C517" t="s">
        <v>2990</v>
      </c>
      <c r="D517" s="2">
        <v>44999</v>
      </c>
      <c r="E517" s="2">
        <v>49999</v>
      </c>
      <c r="F517" s="1">
        <v>0.1</v>
      </c>
      <c r="G517">
        <v>4.3</v>
      </c>
      <c r="H517" s="4">
        <v>3075</v>
      </c>
      <c r="I517" t="s">
        <v>4357</v>
      </c>
      <c r="J517" t="s">
        <v>4358</v>
      </c>
      <c r="K517" t="s">
        <v>4359</v>
      </c>
      <c r="L517" t="s">
        <v>4360</v>
      </c>
      <c r="M517" t="s">
        <v>4361</v>
      </c>
      <c r="N517" t="s">
        <v>4362</v>
      </c>
      <c r="O517" t="s">
        <v>4363</v>
      </c>
      <c r="P517" t="s">
        <v>4364</v>
      </c>
    </row>
    <row r="518" spans="1:16">
      <c r="A518" t="s">
        <v>4365</v>
      </c>
      <c r="B518" t="s">
        <v>4366</v>
      </c>
      <c r="C518" t="s">
        <v>3045</v>
      </c>
      <c r="D518" s="2">
        <v>2599</v>
      </c>
      <c r="E518" s="2">
        <v>2999</v>
      </c>
      <c r="F518" s="1">
        <v>0.13</v>
      </c>
      <c r="G518">
        <v>3.9</v>
      </c>
      <c r="H518" s="4">
        <v>14266</v>
      </c>
      <c r="I518" t="s">
        <v>4367</v>
      </c>
      <c r="J518" t="s">
        <v>4368</v>
      </c>
      <c r="K518" t="s">
        <v>4369</v>
      </c>
      <c r="L518" t="s">
        <v>4370</v>
      </c>
      <c r="M518" t="s">
        <v>4371</v>
      </c>
      <c r="N518" t="s">
        <v>4372</v>
      </c>
      <c r="O518" t="s">
        <v>4373</v>
      </c>
      <c r="P518" t="s">
        <v>4374</v>
      </c>
    </row>
    <row r="519" spans="1:16">
      <c r="A519" t="s">
        <v>4375</v>
      </c>
      <c r="B519" t="s">
        <v>4376</v>
      </c>
      <c r="C519" t="s">
        <v>2948</v>
      </c>
      <c r="D519" s="2">
        <v>2799</v>
      </c>
      <c r="E519" s="2">
        <v>6499</v>
      </c>
      <c r="F519" s="1">
        <v>0.56999999999999995</v>
      </c>
      <c r="G519">
        <v>4.0999999999999996</v>
      </c>
      <c r="H519" s="4">
        <v>38879</v>
      </c>
      <c r="I519" t="s">
        <v>4377</v>
      </c>
      <c r="J519" t="s">
        <v>4378</v>
      </c>
      <c r="K519" t="s">
        <v>4379</v>
      </c>
      <c r="L519" t="s">
        <v>4380</v>
      </c>
      <c r="M519" t="s">
        <v>4381</v>
      </c>
      <c r="N519" t="s">
        <v>4382</v>
      </c>
      <c r="O519" t="s">
        <v>4383</v>
      </c>
      <c r="P519" t="s">
        <v>4384</v>
      </c>
    </row>
    <row r="520" spans="1:16">
      <c r="A520" t="s">
        <v>4385</v>
      </c>
      <c r="B520" t="s">
        <v>4386</v>
      </c>
      <c r="C520" t="s">
        <v>4387</v>
      </c>
      <c r="D520" s="2">
        <v>1399</v>
      </c>
      <c r="E520" s="2">
        <v>2990</v>
      </c>
      <c r="F520" s="1">
        <v>0.53</v>
      </c>
      <c r="G520">
        <v>4.0999999999999996</v>
      </c>
      <c r="H520" s="4">
        <v>97175</v>
      </c>
      <c r="I520" t="s">
        <v>4388</v>
      </c>
      <c r="J520" t="s">
        <v>4389</v>
      </c>
      <c r="K520" t="s">
        <v>4390</v>
      </c>
      <c r="L520" t="s">
        <v>4391</v>
      </c>
      <c r="M520" t="s">
        <v>4392</v>
      </c>
      <c r="N520" t="s">
        <v>4393</v>
      </c>
      <c r="O520" t="s">
        <v>4394</v>
      </c>
      <c r="P520" t="s">
        <v>4395</v>
      </c>
    </row>
    <row r="521" spans="1:16">
      <c r="A521" t="s">
        <v>4396</v>
      </c>
      <c r="B521" t="s">
        <v>4397</v>
      </c>
      <c r="C521" t="s">
        <v>3024</v>
      </c>
      <c r="D521">
        <v>649</v>
      </c>
      <c r="E521" s="2">
        <v>2400</v>
      </c>
      <c r="F521" s="1">
        <v>0.73</v>
      </c>
      <c r="G521">
        <v>4.4000000000000004</v>
      </c>
      <c r="H521" s="4">
        <v>67260</v>
      </c>
      <c r="I521" t="s">
        <v>4398</v>
      </c>
      <c r="J521" t="s">
        <v>3026</v>
      </c>
      <c r="K521" t="s">
        <v>3027</v>
      </c>
      <c r="L521" t="s">
        <v>3028</v>
      </c>
      <c r="M521" t="s">
        <v>3029</v>
      </c>
      <c r="N521" t="s">
        <v>3030</v>
      </c>
      <c r="O521" t="s">
        <v>3031</v>
      </c>
      <c r="P521" t="s">
        <v>4399</v>
      </c>
    </row>
    <row r="522" spans="1:16">
      <c r="A522" t="s">
        <v>4400</v>
      </c>
      <c r="B522" t="s">
        <v>4401</v>
      </c>
      <c r="C522" t="s">
        <v>3162</v>
      </c>
      <c r="D522">
        <v>799</v>
      </c>
      <c r="E522" s="2">
        <v>3990</v>
      </c>
      <c r="F522" s="1">
        <v>0.8</v>
      </c>
      <c r="G522">
        <v>3.8</v>
      </c>
      <c r="H522" s="4">
        <v>119</v>
      </c>
      <c r="I522" t="s">
        <v>4402</v>
      </c>
      <c r="J522" t="s">
        <v>4403</v>
      </c>
      <c r="K522" t="s">
        <v>4404</v>
      </c>
      <c r="L522" t="s">
        <v>4405</v>
      </c>
      <c r="M522" t="s">
        <v>4406</v>
      </c>
      <c r="N522" t="s">
        <v>4407</v>
      </c>
      <c r="O522" t="s">
        <v>4408</v>
      </c>
      <c r="P522" t="s">
        <v>4409</v>
      </c>
    </row>
    <row r="523" spans="1:16">
      <c r="A523" t="s">
        <v>4410</v>
      </c>
      <c r="B523" t="s">
        <v>4411</v>
      </c>
      <c r="C523" t="s">
        <v>4412</v>
      </c>
      <c r="D523">
        <v>149</v>
      </c>
      <c r="E523">
        <v>149</v>
      </c>
      <c r="F523" s="1">
        <v>0</v>
      </c>
      <c r="G523">
        <v>4.3</v>
      </c>
      <c r="H523" s="4">
        <v>10833</v>
      </c>
      <c r="I523" t="s">
        <v>4413</v>
      </c>
      <c r="J523" t="s">
        <v>4414</v>
      </c>
      <c r="K523" t="s">
        <v>4415</v>
      </c>
      <c r="L523" t="s">
        <v>4416</v>
      </c>
      <c r="M523" t="s">
        <v>4417</v>
      </c>
      <c r="N523" t="s">
        <v>4418</v>
      </c>
      <c r="O523" t="s">
        <v>4419</v>
      </c>
      <c r="P523" t="s">
        <v>4420</v>
      </c>
    </row>
    <row r="524" spans="1:16">
      <c r="A524" t="s">
        <v>4421</v>
      </c>
      <c r="B524" t="s">
        <v>4422</v>
      </c>
      <c r="C524" t="s">
        <v>3045</v>
      </c>
      <c r="D524" s="2">
        <v>3799</v>
      </c>
      <c r="E524" s="2">
        <v>5299</v>
      </c>
      <c r="F524" s="1">
        <v>0.28000000000000003</v>
      </c>
      <c r="G524">
        <v>3.5</v>
      </c>
      <c r="H524" s="4">
        <v>1641</v>
      </c>
      <c r="I524" t="s">
        <v>4423</v>
      </c>
      <c r="J524" t="s">
        <v>4424</v>
      </c>
      <c r="K524" t="s">
        <v>4425</v>
      </c>
      <c r="L524" t="s">
        <v>4426</v>
      </c>
      <c r="M524" t="s">
        <v>4427</v>
      </c>
      <c r="N524" t="s">
        <v>4428</v>
      </c>
      <c r="O524" t="s">
        <v>4429</v>
      </c>
      <c r="P524" t="s">
        <v>4430</v>
      </c>
    </row>
    <row r="525" spans="1:16">
      <c r="A525" t="s">
        <v>4431</v>
      </c>
      <c r="B525" t="s">
        <v>4432</v>
      </c>
      <c r="C525" t="s">
        <v>3941</v>
      </c>
      <c r="D525">
        <v>199</v>
      </c>
      <c r="E525" s="2">
        <v>1899</v>
      </c>
      <c r="F525" s="1">
        <v>0.9</v>
      </c>
      <c r="G525">
        <v>4</v>
      </c>
      <c r="H525" s="4">
        <v>4740</v>
      </c>
      <c r="I525" t="s">
        <v>4433</v>
      </c>
      <c r="J525" t="s">
        <v>4434</v>
      </c>
      <c r="K525" t="s">
        <v>4435</v>
      </c>
      <c r="L525" t="s">
        <v>4436</v>
      </c>
      <c r="M525" t="s">
        <v>4437</v>
      </c>
      <c r="N525" t="s">
        <v>4438</v>
      </c>
      <c r="O525" t="s">
        <v>4439</v>
      </c>
      <c r="P525" t="s">
        <v>4440</v>
      </c>
    </row>
    <row r="526" spans="1:16">
      <c r="A526" t="s">
        <v>4441</v>
      </c>
      <c r="B526" t="s">
        <v>4442</v>
      </c>
      <c r="C526" t="s">
        <v>2990</v>
      </c>
      <c r="D526" s="2">
        <v>23999</v>
      </c>
      <c r="E526" s="2">
        <v>32999</v>
      </c>
      <c r="F526" s="1">
        <v>0.27</v>
      </c>
      <c r="G526">
        <v>3.9</v>
      </c>
      <c r="H526" s="4">
        <v>8866</v>
      </c>
      <c r="I526" t="s">
        <v>4443</v>
      </c>
      <c r="J526" t="s">
        <v>4444</v>
      </c>
      <c r="K526" t="s">
        <v>4445</v>
      </c>
      <c r="L526" t="s">
        <v>4446</v>
      </c>
      <c r="M526" t="s">
        <v>4447</v>
      </c>
      <c r="N526" t="s">
        <v>4448</v>
      </c>
      <c r="O526" t="s">
        <v>4449</v>
      </c>
      <c r="P526" t="s">
        <v>4450</v>
      </c>
    </row>
    <row r="527" spans="1:16">
      <c r="A527" t="s">
        <v>4451</v>
      </c>
      <c r="B527" t="s">
        <v>4452</v>
      </c>
      <c r="C527" t="s">
        <v>2990</v>
      </c>
      <c r="D527" s="2">
        <v>29990</v>
      </c>
      <c r="E527" s="2">
        <v>39990</v>
      </c>
      <c r="F527" s="1">
        <v>0.25</v>
      </c>
      <c r="G527">
        <v>4.3</v>
      </c>
      <c r="H527" s="4">
        <v>8399</v>
      </c>
      <c r="I527" t="s">
        <v>4453</v>
      </c>
      <c r="J527" t="s">
        <v>4454</v>
      </c>
      <c r="K527" t="s">
        <v>4455</v>
      </c>
      <c r="L527" t="s">
        <v>4456</v>
      </c>
      <c r="M527" t="s">
        <v>4457</v>
      </c>
      <c r="N527" t="s">
        <v>4458</v>
      </c>
      <c r="O527" t="s">
        <v>4459</v>
      </c>
      <c r="P527" t="s">
        <v>4460</v>
      </c>
    </row>
    <row r="528" spans="1:16">
      <c r="A528" t="s">
        <v>4461</v>
      </c>
      <c r="B528" t="s">
        <v>4462</v>
      </c>
      <c r="C528" t="s">
        <v>2948</v>
      </c>
      <c r="D528">
        <v>281</v>
      </c>
      <c r="E528" s="2">
        <v>1999</v>
      </c>
      <c r="F528" s="1">
        <v>0.86</v>
      </c>
      <c r="G528">
        <v>2.8</v>
      </c>
      <c r="H528" s="4">
        <v>87</v>
      </c>
      <c r="I528" t="s">
        <v>4463</v>
      </c>
      <c r="J528" t="s">
        <v>4464</v>
      </c>
      <c r="K528" t="s">
        <v>4465</v>
      </c>
      <c r="L528" t="s">
        <v>4466</v>
      </c>
      <c r="M528" t="s">
        <v>4467</v>
      </c>
      <c r="N528" t="s">
        <v>4468</v>
      </c>
      <c r="O528" t="s">
        <v>4469</v>
      </c>
      <c r="P528" t="s">
        <v>4470</v>
      </c>
    </row>
    <row r="529" spans="1:16">
      <c r="A529" t="s">
        <v>4471</v>
      </c>
      <c r="B529" t="s">
        <v>4472</v>
      </c>
      <c r="C529" t="s">
        <v>2990</v>
      </c>
      <c r="D529" s="2">
        <v>7998</v>
      </c>
      <c r="E529" s="2">
        <v>11999</v>
      </c>
      <c r="F529" s="1">
        <v>0.33</v>
      </c>
      <c r="G529">
        <v>3.8</v>
      </c>
      <c r="H529" s="4">
        <v>125</v>
      </c>
      <c r="I529" t="s">
        <v>4473</v>
      </c>
      <c r="J529" t="s">
        <v>4474</v>
      </c>
      <c r="K529" t="s">
        <v>4475</v>
      </c>
      <c r="L529" t="s">
        <v>4476</v>
      </c>
      <c r="M529" t="s">
        <v>4477</v>
      </c>
      <c r="N529" t="s">
        <v>4478</v>
      </c>
      <c r="O529" t="s">
        <v>4479</v>
      </c>
      <c r="P529" t="s">
        <v>4480</v>
      </c>
    </row>
    <row r="530" spans="1:16">
      <c r="A530" t="s">
        <v>4481</v>
      </c>
      <c r="B530" t="s">
        <v>4482</v>
      </c>
      <c r="C530" t="s">
        <v>2948</v>
      </c>
      <c r="D530">
        <v>249</v>
      </c>
      <c r="E530">
        <v>999</v>
      </c>
      <c r="F530" s="1">
        <v>0.75</v>
      </c>
      <c r="G530">
        <v>4.5</v>
      </c>
      <c r="H530" s="4">
        <v>38</v>
      </c>
      <c r="I530" t="s">
        <v>4483</v>
      </c>
      <c r="J530" t="s">
        <v>4484</v>
      </c>
      <c r="K530" t="s">
        <v>4485</v>
      </c>
      <c r="L530" t="s">
        <v>4486</v>
      </c>
      <c r="M530" t="s">
        <v>4487</v>
      </c>
      <c r="N530" t="s">
        <v>4488</v>
      </c>
      <c r="O530" t="s">
        <v>4489</v>
      </c>
      <c r="P530" t="s">
        <v>4490</v>
      </c>
    </row>
    <row r="531" spans="1:16">
      <c r="A531" t="s">
        <v>4491</v>
      </c>
      <c r="B531" t="s">
        <v>4492</v>
      </c>
      <c r="C531" t="s">
        <v>3756</v>
      </c>
      <c r="D531">
        <v>299</v>
      </c>
      <c r="E531">
        <v>599</v>
      </c>
      <c r="F531" s="1">
        <v>0.5</v>
      </c>
      <c r="G531">
        <v>4.3</v>
      </c>
      <c r="H531" s="4">
        <v>4674</v>
      </c>
      <c r="I531" t="s">
        <v>4493</v>
      </c>
      <c r="J531" t="s">
        <v>4494</v>
      </c>
      <c r="K531" t="s">
        <v>4495</v>
      </c>
      <c r="L531" t="s">
        <v>4496</v>
      </c>
      <c r="M531" t="s">
        <v>4497</v>
      </c>
      <c r="N531" t="s">
        <v>4498</v>
      </c>
      <c r="O531" t="s">
        <v>4499</v>
      </c>
      <c r="P531" t="s">
        <v>4500</v>
      </c>
    </row>
    <row r="532" spans="1:16">
      <c r="A532" t="s">
        <v>4501</v>
      </c>
      <c r="B532" t="s">
        <v>4502</v>
      </c>
      <c r="C532" t="s">
        <v>2948</v>
      </c>
      <c r="D532">
        <v>499</v>
      </c>
      <c r="E532" s="2">
        <v>1899</v>
      </c>
      <c r="F532" s="1">
        <v>0.74</v>
      </c>
      <c r="G532">
        <v>4.0999999999999996</v>
      </c>
      <c r="H532" s="4">
        <v>412</v>
      </c>
      <c r="I532" t="s">
        <v>4503</v>
      </c>
      <c r="J532" t="s">
        <v>4504</v>
      </c>
      <c r="K532" t="s">
        <v>4505</v>
      </c>
      <c r="L532" t="s">
        <v>4506</v>
      </c>
      <c r="M532" t="s">
        <v>4507</v>
      </c>
      <c r="N532" t="s">
        <v>4508</v>
      </c>
      <c r="O532" t="s">
        <v>4509</v>
      </c>
      <c r="P532" t="s">
        <v>4510</v>
      </c>
    </row>
    <row r="533" spans="1:16">
      <c r="A533" t="s">
        <v>4511</v>
      </c>
      <c r="B533" t="s">
        <v>4512</v>
      </c>
      <c r="C533" t="s">
        <v>2948</v>
      </c>
      <c r="D533">
        <v>899</v>
      </c>
      <c r="E533" s="2">
        <v>3499</v>
      </c>
      <c r="F533" s="1">
        <v>0.74</v>
      </c>
      <c r="G533">
        <v>3</v>
      </c>
      <c r="H533" s="4">
        <v>681</v>
      </c>
      <c r="I533" t="s">
        <v>4513</v>
      </c>
      <c r="J533" t="s">
        <v>4514</v>
      </c>
      <c r="K533" t="s">
        <v>4515</v>
      </c>
      <c r="L533" t="s">
        <v>4516</v>
      </c>
      <c r="M533" t="s">
        <v>4517</v>
      </c>
      <c r="N533" t="s">
        <v>4518</v>
      </c>
      <c r="O533" t="s">
        <v>4519</v>
      </c>
      <c r="P533" t="s">
        <v>4520</v>
      </c>
    </row>
    <row r="534" spans="1:16">
      <c r="A534" t="s">
        <v>4521</v>
      </c>
      <c r="B534" t="s">
        <v>4522</v>
      </c>
      <c r="C534" t="s">
        <v>2979</v>
      </c>
      <c r="D534" s="2">
        <v>1599</v>
      </c>
      <c r="E534" s="2">
        <v>3499</v>
      </c>
      <c r="F534" s="1">
        <v>0.54</v>
      </c>
      <c r="G534">
        <v>4</v>
      </c>
      <c r="H534" s="4">
        <v>36384</v>
      </c>
      <c r="I534" t="s">
        <v>4523</v>
      </c>
      <c r="J534" t="s">
        <v>4524</v>
      </c>
      <c r="K534" t="s">
        <v>4525</v>
      </c>
      <c r="L534" t="s">
        <v>4526</v>
      </c>
      <c r="M534" t="s">
        <v>4527</v>
      </c>
      <c r="N534" t="s">
        <v>4528</v>
      </c>
      <c r="O534" t="s">
        <v>4529</v>
      </c>
      <c r="P534" t="s">
        <v>4530</v>
      </c>
    </row>
    <row r="535" spans="1:16">
      <c r="A535" t="s">
        <v>4531</v>
      </c>
      <c r="B535" t="s">
        <v>4532</v>
      </c>
      <c r="C535" t="s">
        <v>4533</v>
      </c>
      <c r="D535">
        <v>120</v>
      </c>
      <c r="E535">
        <v>999</v>
      </c>
      <c r="F535" s="1">
        <v>0.88</v>
      </c>
      <c r="G535">
        <v>3.9</v>
      </c>
      <c r="H535" s="4">
        <v>6491</v>
      </c>
      <c r="I535" t="s">
        <v>4534</v>
      </c>
      <c r="J535" t="s">
        <v>4535</v>
      </c>
      <c r="K535" t="s">
        <v>4536</v>
      </c>
      <c r="L535" t="s">
        <v>4537</v>
      </c>
      <c r="M535" t="s">
        <v>4538</v>
      </c>
      <c r="N535" t="s">
        <v>4539</v>
      </c>
      <c r="O535" t="s">
        <v>4540</v>
      </c>
      <c r="P535" t="s">
        <v>4541</v>
      </c>
    </row>
    <row r="536" spans="1:16">
      <c r="A536" t="s">
        <v>4542</v>
      </c>
      <c r="B536" t="s">
        <v>4543</v>
      </c>
      <c r="C536" t="s">
        <v>2948</v>
      </c>
      <c r="D536" s="2">
        <v>3999</v>
      </c>
      <c r="E536" s="2">
        <v>6999</v>
      </c>
      <c r="F536" s="1">
        <v>0.43</v>
      </c>
      <c r="G536">
        <v>4.0999999999999996</v>
      </c>
      <c r="H536" s="4">
        <v>10229</v>
      </c>
      <c r="I536" t="s">
        <v>4544</v>
      </c>
      <c r="J536" t="s">
        <v>4545</v>
      </c>
      <c r="K536" t="s">
        <v>4546</v>
      </c>
      <c r="L536" t="s">
        <v>4547</v>
      </c>
      <c r="M536" t="s">
        <v>4548</v>
      </c>
      <c r="N536" t="s">
        <v>4549</v>
      </c>
      <c r="O536" t="s">
        <v>4550</v>
      </c>
      <c r="P536" t="s">
        <v>4551</v>
      </c>
    </row>
    <row r="537" spans="1:16">
      <c r="A537" t="s">
        <v>4552</v>
      </c>
      <c r="B537" t="s">
        <v>4131</v>
      </c>
      <c r="C537" t="s">
        <v>2990</v>
      </c>
      <c r="D537" s="2">
        <v>12999</v>
      </c>
      <c r="E537" s="2">
        <v>18999</v>
      </c>
      <c r="F537" s="1">
        <v>0.32</v>
      </c>
      <c r="G537">
        <v>4.0999999999999996</v>
      </c>
      <c r="H537" s="4">
        <v>50772</v>
      </c>
      <c r="I537" t="s">
        <v>4132</v>
      </c>
      <c r="J537" t="s">
        <v>3632</v>
      </c>
      <c r="K537" t="s">
        <v>3633</v>
      </c>
      <c r="L537" t="s">
        <v>3634</v>
      </c>
      <c r="M537" t="s">
        <v>3635</v>
      </c>
      <c r="N537" t="s">
        <v>3636</v>
      </c>
      <c r="O537" t="s">
        <v>4133</v>
      </c>
      <c r="P537" t="s">
        <v>4553</v>
      </c>
    </row>
    <row r="538" spans="1:16">
      <c r="A538" t="s">
        <v>4554</v>
      </c>
      <c r="B538" t="s">
        <v>4555</v>
      </c>
      <c r="C538" t="s">
        <v>3941</v>
      </c>
      <c r="D538" s="2">
        <v>1599</v>
      </c>
      <c r="E538" s="2">
        <v>2599</v>
      </c>
      <c r="F538" s="1">
        <v>0.38</v>
      </c>
      <c r="G538">
        <v>4.3</v>
      </c>
      <c r="H538" s="4">
        <v>1801</v>
      </c>
      <c r="I538" t="s">
        <v>4556</v>
      </c>
      <c r="J538" t="s">
        <v>4557</v>
      </c>
      <c r="K538" t="s">
        <v>4558</v>
      </c>
      <c r="L538" t="s">
        <v>4559</v>
      </c>
      <c r="M538" t="s">
        <v>4560</v>
      </c>
      <c r="N538" t="s">
        <v>4561</v>
      </c>
      <c r="O538" t="s">
        <v>4562</v>
      </c>
      <c r="P538" t="s">
        <v>4563</v>
      </c>
    </row>
    <row r="539" spans="1:16">
      <c r="A539" t="s">
        <v>4564</v>
      </c>
      <c r="B539" t="s">
        <v>4565</v>
      </c>
      <c r="C539" t="s">
        <v>3162</v>
      </c>
      <c r="D539">
        <v>699</v>
      </c>
      <c r="E539" s="2">
        <v>1199</v>
      </c>
      <c r="F539" s="1">
        <v>0.42</v>
      </c>
      <c r="G539">
        <v>4</v>
      </c>
      <c r="H539" s="4">
        <v>14404</v>
      </c>
      <c r="I539" t="s">
        <v>4566</v>
      </c>
      <c r="J539" t="s">
        <v>3647</v>
      </c>
      <c r="K539" t="s">
        <v>3648</v>
      </c>
      <c r="L539" t="s">
        <v>3649</v>
      </c>
      <c r="M539" t="s">
        <v>3650</v>
      </c>
      <c r="N539" t="s">
        <v>3651</v>
      </c>
      <c r="O539" t="s">
        <v>4567</v>
      </c>
      <c r="P539" t="s">
        <v>4568</v>
      </c>
    </row>
    <row r="540" spans="1:16">
      <c r="A540" t="s">
        <v>4569</v>
      </c>
      <c r="B540" t="s">
        <v>4570</v>
      </c>
      <c r="C540" t="s">
        <v>4571</v>
      </c>
      <c r="D540">
        <v>99</v>
      </c>
      <c r="E540">
        <v>999</v>
      </c>
      <c r="F540" s="1">
        <v>0.9</v>
      </c>
      <c r="G540">
        <v>4.4000000000000004</v>
      </c>
      <c r="H540" s="4">
        <v>305</v>
      </c>
      <c r="I540" t="s">
        <v>4572</v>
      </c>
      <c r="J540" t="s">
        <v>4573</v>
      </c>
      <c r="K540" t="s">
        <v>4574</v>
      </c>
      <c r="L540" t="s">
        <v>4575</v>
      </c>
      <c r="M540" t="s">
        <v>4576</v>
      </c>
      <c r="N540" t="s">
        <v>4577</v>
      </c>
      <c r="O540" t="s">
        <v>4578</v>
      </c>
      <c r="P540" t="s">
        <v>4579</v>
      </c>
    </row>
    <row r="541" spans="1:16">
      <c r="A541" t="s">
        <v>4580</v>
      </c>
      <c r="B541" t="s">
        <v>4581</v>
      </c>
      <c r="C541" t="s">
        <v>2990</v>
      </c>
      <c r="D541" s="2">
        <v>7915</v>
      </c>
      <c r="E541" s="2">
        <v>9999</v>
      </c>
      <c r="F541" s="1">
        <v>0.21</v>
      </c>
      <c r="G541">
        <v>4.3</v>
      </c>
      <c r="H541" s="4">
        <v>1376</v>
      </c>
      <c r="I541" t="s">
        <v>4582</v>
      </c>
      <c r="J541" t="s">
        <v>4583</v>
      </c>
      <c r="K541" t="s">
        <v>4584</v>
      </c>
      <c r="L541" t="s">
        <v>4585</v>
      </c>
      <c r="M541" t="s">
        <v>4586</v>
      </c>
      <c r="N541" t="s">
        <v>4587</v>
      </c>
      <c r="O541" t="s">
        <v>4588</v>
      </c>
      <c r="P541" t="s">
        <v>4589</v>
      </c>
    </row>
    <row r="542" spans="1:16">
      <c r="A542" t="s">
        <v>4590</v>
      </c>
      <c r="B542" t="s">
        <v>4591</v>
      </c>
      <c r="C542" t="s">
        <v>2948</v>
      </c>
      <c r="D542" s="2">
        <v>1499</v>
      </c>
      <c r="E542" s="2">
        <v>7999</v>
      </c>
      <c r="F542" s="1">
        <v>0.81</v>
      </c>
      <c r="G542">
        <v>4.2</v>
      </c>
      <c r="H542" s="4">
        <v>22638</v>
      </c>
      <c r="I542" t="s">
        <v>4592</v>
      </c>
      <c r="J542" t="s">
        <v>3184</v>
      </c>
      <c r="K542" t="s">
        <v>3185</v>
      </c>
      <c r="L542" t="s">
        <v>3186</v>
      </c>
      <c r="M542" t="s">
        <v>3187</v>
      </c>
      <c r="N542" t="s">
        <v>3188</v>
      </c>
      <c r="O542" t="s">
        <v>4593</v>
      </c>
      <c r="P542" t="s">
        <v>4594</v>
      </c>
    </row>
    <row r="543" spans="1:16">
      <c r="A543" t="s">
        <v>4595</v>
      </c>
      <c r="B543" t="s">
        <v>4596</v>
      </c>
      <c r="C543" t="s">
        <v>3045</v>
      </c>
      <c r="D543" s="2">
        <v>1055</v>
      </c>
      <c r="E543" s="2">
        <v>1249</v>
      </c>
      <c r="F543" s="1">
        <v>0.16</v>
      </c>
      <c r="G543">
        <v>3.8</v>
      </c>
      <c r="H543" s="4">
        <v>2352</v>
      </c>
      <c r="I543" t="s">
        <v>4597</v>
      </c>
      <c r="J543" t="s">
        <v>4598</v>
      </c>
      <c r="K543" t="s">
        <v>4599</v>
      </c>
      <c r="L543" t="s">
        <v>4600</v>
      </c>
      <c r="M543" t="s">
        <v>4601</v>
      </c>
      <c r="N543" t="s">
        <v>4602</v>
      </c>
      <c r="O543" t="s">
        <v>4603</v>
      </c>
      <c r="P543" t="s">
        <v>4604</v>
      </c>
    </row>
    <row r="544" spans="1:16">
      <c r="A544" t="s">
        <v>4605</v>
      </c>
      <c r="B544" t="s">
        <v>4606</v>
      </c>
      <c r="C544" t="s">
        <v>3756</v>
      </c>
      <c r="D544">
        <v>150</v>
      </c>
      <c r="E544">
        <v>599</v>
      </c>
      <c r="F544" s="1">
        <v>0.75</v>
      </c>
      <c r="G544">
        <v>4.3</v>
      </c>
      <c r="H544" s="4">
        <v>714</v>
      </c>
      <c r="I544" t="s">
        <v>4607</v>
      </c>
      <c r="J544" t="s">
        <v>4608</v>
      </c>
      <c r="K544" t="s">
        <v>4609</v>
      </c>
      <c r="L544" t="s">
        <v>4610</v>
      </c>
      <c r="M544" t="s">
        <v>4611</v>
      </c>
      <c r="N544" t="s">
        <v>4612</v>
      </c>
      <c r="O544" t="s">
        <v>4613</v>
      </c>
      <c r="P544" t="s">
        <v>4614</v>
      </c>
    </row>
    <row r="545" spans="1:16">
      <c r="A545" t="s">
        <v>4615</v>
      </c>
      <c r="B545" t="s">
        <v>4616</v>
      </c>
      <c r="C545" t="s">
        <v>3941</v>
      </c>
      <c r="D545">
        <v>474</v>
      </c>
      <c r="E545" s="2">
        <v>1799</v>
      </c>
      <c r="F545" s="1">
        <v>0.74</v>
      </c>
      <c r="G545">
        <v>4.3</v>
      </c>
      <c r="H545" s="4">
        <v>1454</v>
      </c>
      <c r="I545" t="s">
        <v>4617</v>
      </c>
      <c r="J545" t="s">
        <v>4618</v>
      </c>
      <c r="K545" t="s">
        <v>4619</v>
      </c>
      <c r="L545" t="s">
        <v>4620</v>
      </c>
      <c r="M545" t="s">
        <v>4621</v>
      </c>
      <c r="N545" t="s">
        <v>12851</v>
      </c>
      <c r="O545" t="s">
        <v>4622</v>
      </c>
      <c r="P545" t="s">
        <v>4623</v>
      </c>
    </row>
    <row r="546" spans="1:16">
      <c r="A546" t="s">
        <v>4624</v>
      </c>
      <c r="B546" t="s">
        <v>4625</v>
      </c>
      <c r="C546" t="s">
        <v>3162</v>
      </c>
      <c r="D546">
        <v>239</v>
      </c>
      <c r="E546">
        <v>599</v>
      </c>
      <c r="F546" s="1">
        <v>0.6</v>
      </c>
      <c r="G546">
        <v>3.9</v>
      </c>
      <c r="H546" s="4">
        <v>2147</v>
      </c>
      <c r="I546" t="s">
        <v>4626</v>
      </c>
      <c r="J546" t="s">
        <v>4238</v>
      </c>
      <c r="K546" t="s">
        <v>4239</v>
      </c>
      <c r="L546" t="s">
        <v>4240</v>
      </c>
      <c r="M546" t="s">
        <v>4241</v>
      </c>
      <c r="N546" t="s">
        <v>4242</v>
      </c>
      <c r="O546" t="s">
        <v>4627</v>
      </c>
      <c r="P546" t="s">
        <v>4628</v>
      </c>
    </row>
    <row r="547" spans="1:16">
      <c r="A547" t="s">
        <v>4629</v>
      </c>
      <c r="B547" t="s">
        <v>4630</v>
      </c>
      <c r="C547" t="s">
        <v>2990</v>
      </c>
      <c r="D547" s="2">
        <v>7499</v>
      </c>
      <c r="E547" s="2">
        <v>9499</v>
      </c>
      <c r="F547" s="1">
        <v>0.21</v>
      </c>
      <c r="G547">
        <v>4.0999999999999996</v>
      </c>
      <c r="H547" s="4">
        <v>313832</v>
      </c>
      <c r="I547" t="s">
        <v>4631</v>
      </c>
      <c r="J547" t="s">
        <v>3251</v>
      </c>
      <c r="K547" t="s">
        <v>3252</v>
      </c>
      <c r="L547" t="s">
        <v>3253</v>
      </c>
      <c r="M547" t="s">
        <v>3254</v>
      </c>
      <c r="N547" t="s">
        <v>3255</v>
      </c>
      <c r="O547" t="s">
        <v>3261</v>
      </c>
      <c r="P547" t="s">
        <v>4632</v>
      </c>
    </row>
    <row r="548" spans="1:16">
      <c r="A548" t="s">
        <v>4633</v>
      </c>
      <c r="B548" t="s">
        <v>4634</v>
      </c>
      <c r="C548" t="s">
        <v>2948</v>
      </c>
      <c r="D548">
        <v>265</v>
      </c>
      <c r="E548">
        <v>999</v>
      </c>
      <c r="F548" s="1">
        <v>0.73</v>
      </c>
      <c r="G548">
        <v>3.7</v>
      </c>
      <c r="H548" s="4">
        <v>465</v>
      </c>
      <c r="I548" t="s">
        <v>4635</v>
      </c>
      <c r="J548" t="s">
        <v>4636</v>
      </c>
      <c r="K548" t="s">
        <v>4637</v>
      </c>
      <c r="L548" t="s">
        <v>4638</v>
      </c>
      <c r="M548" t="s">
        <v>4639</v>
      </c>
      <c r="N548" t="s">
        <v>4640</v>
      </c>
      <c r="O548" t="s">
        <v>4641</v>
      </c>
      <c r="P548" t="s">
        <v>4642</v>
      </c>
    </row>
    <row r="549" spans="1:16">
      <c r="A549" t="s">
        <v>4643</v>
      </c>
      <c r="B549" t="s">
        <v>4644</v>
      </c>
      <c r="C549" t="s">
        <v>2990</v>
      </c>
      <c r="D549" s="2">
        <v>37990</v>
      </c>
      <c r="E549" s="2">
        <v>74999</v>
      </c>
      <c r="F549" s="1">
        <v>0.49</v>
      </c>
      <c r="G549">
        <v>4.2</v>
      </c>
      <c r="H549" s="4">
        <v>27790</v>
      </c>
      <c r="I549" t="s">
        <v>4645</v>
      </c>
      <c r="J549" t="s">
        <v>4646</v>
      </c>
      <c r="K549" t="s">
        <v>4647</v>
      </c>
      <c r="L549" t="s">
        <v>4648</v>
      </c>
      <c r="M549" t="s">
        <v>4649</v>
      </c>
      <c r="N549" t="s">
        <v>4650</v>
      </c>
      <c r="O549" t="s">
        <v>4651</v>
      </c>
      <c r="P549" t="s">
        <v>4652</v>
      </c>
    </row>
    <row r="550" spans="1:16">
      <c r="A550" t="s">
        <v>4653</v>
      </c>
      <c r="B550" t="s">
        <v>4654</v>
      </c>
      <c r="C550" t="s">
        <v>3421</v>
      </c>
      <c r="D550" s="2">
        <v>1799</v>
      </c>
      <c r="E550" s="2">
        <v>3999</v>
      </c>
      <c r="F550" s="1">
        <v>0.55000000000000004</v>
      </c>
      <c r="G550">
        <v>4.5999999999999996</v>
      </c>
      <c r="H550" s="4">
        <v>245</v>
      </c>
      <c r="I550" t="s">
        <v>4655</v>
      </c>
      <c r="J550" t="s">
        <v>4656</v>
      </c>
      <c r="K550" t="s">
        <v>4657</v>
      </c>
      <c r="L550" t="s">
        <v>4658</v>
      </c>
      <c r="M550" t="s">
        <v>4659</v>
      </c>
      <c r="N550" t="s">
        <v>4660</v>
      </c>
      <c r="O550" t="s">
        <v>4661</v>
      </c>
      <c r="P550" t="s">
        <v>4662</v>
      </c>
    </row>
    <row r="551" spans="1:16">
      <c r="A551" t="s">
        <v>4663</v>
      </c>
      <c r="B551" t="s">
        <v>4664</v>
      </c>
      <c r="C551" t="s">
        <v>2990</v>
      </c>
      <c r="D551" s="2">
        <v>8499</v>
      </c>
      <c r="E551" s="2">
        <v>11999</v>
      </c>
      <c r="F551" s="1">
        <v>0.28999999999999998</v>
      </c>
      <c r="G551">
        <v>3.9</v>
      </c>
      <c r="H551" s="4">
        <v>276</v>
      </c>
      <c r="I551" t="s">
        <v>4665</v>
      </c>
      <c r="J551" t="s">
        <v>4666</v>
      </c>
      <c r="K551" t="s">
        <v>4667</v>
      </c>
      <c r="L551" t="s">
        <v>4668</v>
      </c>
      <c r="M551" t="s">
        <v>4669</v>
      </c>
      <c r="N551" t="s">
        <v>4670</v>
      </c>
      <c r="O551" t="s">
        <v>4671</v>
      </c>
      <c r="P551" t="s">
        <v>4672</v>
      </c>
    </row>
    <row r="552" spans="1:16">
      <c r="A552" t="s">
        <v>4673</v>
      </c>
      <c r="B552" t="s">
        <v>4674</v>
      </c>
      <c r="C552" t="s">
        <v>2948</v>
      </c>
      <c r="D552" s="2">
        <v>1999</v>
      </c>
      <c r="E552" s="2">
        <v>3999</v>
      </c>
      <c r="F552" s="1">
        <v>0.5</v>
      </c>
      <c r="G552">
        <v>4</v>
      </c>
      <c r="H552" s="4">
        <v>30254</v>
      </c>
      <c r="I552" t="s">
        <v>4675</v>
      </c>
      <c r="J552" t="s">
        <v>4676</v>
      </c>
      <c r="K552" t="s">
        <v>4677</v>
      </c>
      <c r="L552" t="s">
        <v>4678</v>
      </c>
      <c r="M552" t="s">
        <v>4679</v>
      </c>
      <c r="N552" t="s">
        <v>4680</v>
      </c>
      <c r="O552" t="s">
        <v>4681</v>
      </c>
      <c r="P552" t="s">
        <v>4682</v>
      </c>
    </row>
    <row r="553" spans="1:16">
      <c r="A553" t="s">
        <v>4683</v>
      </c>
      <c r="B553" t="s">
        <v>3279</v>
      </c>
      <c r="C553" t="s">
        <v>2948</v>
      </c>
      <c r="D553" s="2">
        <v>3999</v>
      </c>
      <c r="E553" s="2">
        <v>17999</v>
      </c>
      <c r="F553" s="1">
        <v>0.78</v>
      </c>
      <c r="G553">
        <v>4.3</v>
      </c>
      <c r="H553" s="4">
        <v>17161</v>
      </c>
      <c r="I553" t="s">
        <v>4684</v>
      </c>
      <c r="J553" t="s">
        <v>3281</v>
      </c>
      <c r="K553" t="s">
        <v>3282</v>
      </c>
      <c r="L553" t="s">
        <v>3283</v>
      </c>
      <c r="M553" t="s">
        <v>3284</v>
      </c>
      <c r="N553" t="s">
        <v>3285</v>
      </c>
      <c r="O553" t="s">
        <v>4685</v>
      </c>
      <c r="P553" t="s">
        <v>4686</v>
      </c>
    </row>
    <row r="554" spans="1:16">
      <c r="A554" t="s">
        <v>4687</v>
      </c>
      <c r="B554" t="s">
        <v>4688</v>
      </c>
      <c r="C554" t="s">
        <v>3162</v>
      </c>
      <c r="D554">
        <v>219</v>
      </c>
      <c r="E554">
        <v>499</v>
      </c>
      <c r="F554" s="1">
        <v>0.56000000000000005</v>
      </c>
      <c r="G554">
        <v>4.4000000000000004</v>
      </c>
      <c r="H554" s="4">
        <v>14</v>
      </c>
      <c r="I554" t="s">
        <v>4689</v>
      </c>
      <c r="J554" t="s">
        <v>4690</v>
      </c>
      <c r="K554" t="s">
        <v>4691</v>
      </c>
      <c r="L554" t="s">
        <v>4692</v>
      </c>
      <c r="M554" t="s">
        <v>4693</v>
      </c>
      <c r="N554" t="s">
        <v>4694</v>
      </c>
      <c r="O554" t="s">
        <v>4695</v>
      </c>
      <c r="P554" t="s">
        <v>4696</v>
      </c>
    </row>
    <row r="555" spans="1:16">
      <c r="A555" t="s">
        <v>4697</v>
      </c>
      <c r="B555" t="s">
        <v>4698</v>
      </c>
      <c r="C555" t="s">
        <v>3421</v>
      </c>
      <c r="D555">
        <v>599</v>
      </c>
      <c r="E555" s="2">
        <v>1399</v>
      </c>
      <c r="F555" s="1">
        <v>0.56999999999999995</v>
      </c>
      <c r="G555">
        <v>4.0999999999999996</v>
      </c>
      <c r="H555" s="4">
        <v>14560</v>
      </c>
      <c r="I555" t="s">
        <v>4699</v>
      </c>
      <c r="J555" t="s">
        <v>4700</v>
      </c>
      <c r="K555" t="s">
        <v>4701</v>
      </c>
      <c r="L555" t="s">
        <v>4702</v>
      </c>
      <c r="M555" t="s">
        <v>4703</v>
      </c>
      <c r="N555" t="s">
        <v>4704</v>
      </c>
      <c r="O555" t="s">
        <v>4705</v>
      </c>
      <c r="P555" t="s">
        <v>4706</v>
      </c>
    </row>
    <row r="556" spans="1:16">
      <c r="A556" t="s">
        <v>4707</v>
      </c>
      <c r="B556" t="s">
        <v>4708</v>
      </c>
      <c r="C556" t="s">
        <v>2979</v>
      </c>
      <c r="D556" s="2">
        <v>2499</v>
      </c>
      <c r="E556" s="2">
        <v>2999</v>
      </c>
      <c r="F556" s="1">
        <v>0.17</v>
      </c>
      <c r="G556">
        <v>4.0999999999999996</v>
      </c>
      <c r="H556" s="4">
        <v>3156</v>
      </c>
      <c r="I556" t="s">
        <v>4709</v>
      </c>
      <c r="J556" t="s">
        <v>4710</v>
      </c>
      <c r="K556" t="s">
        <v>4711</v>
      </c>
      <c r="L556" t="s">
        <v>4712</v>
      </c>
      <c r="M556" t="s">
        <v>4713</v>
      </c>
      <c r="N556" t="s">
        <v>4714</v>
      </c>
      <c r="O556" t="s">
        <v>4715</v>
      </c>
      <c r="P556" t="s">
        <v>4716</v>
      </c>
    </row>
    <row r="557" spans="1:16">
      <c r="A557" t="s">
        <v>4717</v>
      </c>
      <c r="B557" t="s">
        <v>4718</v>
      </c>
      <c r="C557" t="s">
        <v>4719</v>
      </c>
      <c r="D557">
        <v>89</v>
      </c>
      <c r="E557">
        <v>499</v>
      </c>
      <c r="F557" s="1">
        <v>0.82</v>
      </c>
      <c r="G557">
        <v>4.0999999999999996</v>
      </c>
      <c r="H557" s="4">
        <v>9340</v>
      </c>
      <c r="I557" t="s">
        <v>4720</v>
      </c>
      <c r="J557" t="s">
        <v>4721</v>
      </c>
      <c r="K557" t="s">
        <v>4722</v>
      </c>
      <c r="L557" t="s">
        <v>4723</v>
      </c>
      <c r="M557" t="s">
        <v>4724</v>
      </c>
      <c r="N557" t="s">
        <v>4725</v>
      </c>
      <c r="O557" t="s">
        <v>4726</v>
      </c>
      <c r="P557" t="s">
        <v>4727</v>
      </c>
    </row>
    <row r="558" spans="1:16">
      <c r="A558" t="s">
        <v>4728</v>
      </c>
      <c r="B558" t="s">
        <v>4729</v>
      </c>
      <c r="C558" t="s">
        <v>2948</v>
      </c>
      <c r="D558" s="2">
        <v>2999</v>
      </c>
      <c r="E558" s="2">
        <v>11999</v>
      </c>
      <c r="F558" s="1">
        <v>0.75</v>
      </c>
      <c r="G558">
        <v>4.4000000000000004</v>
      </c>
      <c r="H558" s="4">
        <v>768</v>
      </c>
      <c r="I558" t="s">
        <v>4730</v>
      </c>
      <c r="J558" t="s">
        <v>4731</v>
      </c>
      <c r="K558" t="s">
        <v>4732</v>
      </c>
      <c r="L558" t="s">
        <v>4733</v>
      </c>
      <c r="M558" t="s">
        <v>4734</v>
      </c>
      <c r="N558" t="s">
        <v>12852</v>
      </c>
      <c r="O558" t="s">
        <v>4735</v>
      </c>
      <c r="P558" t="s">
        <v>4736</v>
      </c>
    </row>
    <row r="559" spans="1:16">
      <c r="A559" t="s">
        <v>4737</v>
      </c>
      <c r="B559" t="s">
        <v>4738</v>
      </c>
      <c r="C559" t="s">
        <v>3483</v>
      </c>
      <c r="D559">
        <v>314</v>
      </c>
      <c r="E559" s="2">
        <v>1499</v>
      </c>
      <c r="F559" s="1">
        <v>0.79</v>
      </c>
      <c r="G559">
        <v>4.5</v>
      </c>
      <c r="H559" s="4">
        <v>28978</v>
      </c>
      <c r="I559" t="s">
        <v>4739</v>
      </c>
      <c r="J559" t="s">
        <v>3953</v>
      </c>
      <c r="K559" t="s">
        <v>3954</v>
      </c>
      <c r="L559" t="s">
        <v>3955</v>
      </c>
      <c r="M559" t="s">
        <v>3956</v>
      </c>
      <c r="N559" t="s">
        <v>3957</v>
      </c>
      <c r="O559" t="s">
        <v>4740</v>
      </c>
      <c r="P559" t="s">
        <v>4741</v>
      </c>
    </row>
    <row r="560" spans="1:16">
      <c r="A560" t="s">
        <v>4742</v>
      </c>
      <c r="B560" t="s">
        <v>4743</v>
      </c>
      <c r="C560" t="s">
        <v>2990</v>
      </c>
      <c r="D560" s="2">
        <v>13999</v>
      </c>
      <c r="E560" s="2">
        <v>19499</v>
      </c>
      <c r="F560" s="1">
        <v>0.28000000000000003</v>
      </c>
      <c r="G560">
        <v>4.0999999999999996</v>
      </c>
      <c r="H560" s="4">
        <v>18998</v>
      </c>
      <c r="I560" t="s">
        <v>3451</v>
      </c>
      <c r="J560" t="s">
        <v>3209</v>
      </c>
      <c r="K560" t="s">
        <v>3210</v>
      </c>
      <c r="L560" t="s">
        <v>3211</v>
      </c>
      <c r="M560" t="s">
        <v>3212</v>
      </c>
      <c r="N560" t="s">
        <v>3213</v>
      </c>
      <c r="O560" t="s">
        <v>4744</v>
      </c>
      <c r="P560" t="s">
        <v>4745</v>
      </c>
    </row>
    <row r="561" spans="1:16">
      <c r="A561" t="s">
        <v>4746</v>
      </c>
      <c r="B561" t="s">
        <v>4747</v>
      </c>
      <c r="C561" t="s">
        <v>3273</v>
      </c>
      <c r="D561">
        <v>139</v>
      </c>
      <c r="E561">
        <v>499</v>
      </c>
      <c r="F561" s="1">
        <v>0.72</v>
      </c>
      <c r="G561">
        <v>4.2</v>
      </c>
      <c r="H561" s="4">
        <v>4971</v>
      </c>
      <c r="I561" t="s">
        <v>4748</v>
      </c>
      <c r="J561" t="s">
        <v>4749</v>
      </c>
      <c r="K561" t="s">
        <v>4750</v>
      </c>
      <c r="L561" t="s">
        <v>4751</v>
      </c>
      <c r="M561" t="s">
        <v>4752</v>
      </c>
      <c r="N561" t="s">
        <v>4753</v>
      </c>
      <c r="O561" t="s">
        <v>4754</v>
      </c>
      <c r="P561" t="s">
        <v>4755</v>
      </c>
    </row>
    <row r="562" spans="1:16">
      <c r="A562" t="s">
        <v>4756</v>
      </c>
      <c r="B562" t="s">
        <v>4757</v>
      </c>
      <c r="C562" t="s">
        <v>3842</v>
      </c>
      <c r="D562" s="2">
        <v>2599</v>
      </c>
      <c r="E562" s="2">
        <v>6999</v>
      </c>
      <c r="F562" s="1">
        <v>0.63</v>
      </c>
      <c r="G562">
        <v>4.5</v>
      </c>
      <c r="H562" s="4">
        <v>1526</v>
      </c>
      <c r="I562" t="s">
        <v>4758</v>
      </c>
      <c r="J562" t="s">
        <v>4759</v>
      </c>
      <c r="K562" t="s">
        <v>4760</v>
      </c>
      <c r="L562" t="s">
        <v>4761</v>
      </c>
      <c r="M562" t="s">
        <v>4762</v>
      </c>
      <c r="N562" t="s">
        <v>4763</v>
      </c>
      <c r="O562" t="s">
        <v>4764</v>
      </c>
      <c r="P562" t="s">
        <v>4765</v>
      </c>
    </row>
    <row r="563" spans="1:16">
      <c r="A563" t="s">
        <v>4766</v>
      </c>
      <c r="B563" t="s">
        <v>4767</v>
      </c>
      <c r="C563" t="s">
        <v>3066</v>
      </c>
      <c r="D563">
        <v>365</v>
      </c>
      <c r="E563">
        <v>999</v>
      </c>
      <c r="F563" s="1">
        <v>0.63</v>
      </c>
      <c r="G563">
        <v>4.0999999999999996</v>
      </c>
      <c r="H563" s="4">
        <v>363711</v>
      </c>
      <c r="I563" t="s">
        <v>3456</v>
      </c>
      <c r="J563" t="s">
        <v>3119</v>
      </c>
      <c r="K563" t="s">
        <v>3120</v>
      </c>
      <c r="L563" t="s">
        <v>3121</v>
      </c>
      <c r="M563" t="s">
        <v>3122</v>
      </c>
      <c r="N563" t="s">
        <v>3123</v>
      </c>
      <c r="O563" t="s">
        <v>4768</v>
      </c>
      <c r="P563" t="s">
        <v>4769</v>
      </c>
    </row>
    <row r="564" spans="1:16">
      <c r="A564" t="s">
        <v>4770</v>
      </c>
      <c r="B564" t="s">
        <v>4771</v>
      </c>
      <c r="C564" t="s">
        <v>3066</v>
      </c>
      <c r="D564" s="2">
        <v>1499</v>
      </c>
      <c r="E564" s="2">
        <v>4490</v>
      </c>
      <c r="F564" s="1">
        <v>0.67</v>
      </c>
      <c r="G564">
        <v>3.9</v>
      </c>
      <c r="H564" s="4">
        <v>136954</v>
      </c>
      <c r="I564" t="s">
        <v>4772</v>
      </c>
      <c r="J564" t="s">
        <v>4773</v>
      </c>
      <c r="K564" t="s">
        <v>4774</v>
      </c>
      <c r="L564" t="s">
        <v>4775</v>
      </c>
      <c r="M564" t="s">
        <v>4776</v>
      </c>
      <c r="N564" t="s">
        <v>4777</v>
      </c>
      <c r="O564" t="s">
        <v>4778</v>
      </c>
      <c r="P564" t="s">
        <v>4779</v>
      </c>
    </row>
    <row r="565" spans="1:16">
      <c r="A565" t="s">
        <v>4780</v>
      </c>
      <c r="B565" t="s">
        <v>4781</v>
      </c>
      <c r="C565" t="s">
        <v>4782</v>
      </c>
      <c r="D565">
        <v>289</v>
      </c>
      <c r="E565">
        <v>650</v>
      </c>
      <c r="F565" s="1">
        <v>0.56000000000000005</v>
      </c>
      <c r="G565">
        <v>4.3</v>
      </c>
      <c r="H565" s="4">
        <v>253105</v>
      </c>
      <c r="I565" t="s">
        <v>4783</v>
      </c>
      <c r="J565" t="s">
        <v>4784</v>
      </c>
      <c r="K565" t="s">
        <v>4785</v>
      </c>
      <c r="L565" t="s">
        <v>4786</v>
      </c>
      <c r="M565" t="s">
        <v>4787</v>
      </c>
      <c r="N565" t="s">
        <v>4788</v>
      </c>
      <c r="O565" t="s">
        <v>4789</v>
      </c>
      <c r="P565" t="s">
        <v>4790</v>
      </c>
    </row>
    <row r="566" spans="1:16">
      <c r="A566" t="s">
        <v>4791</v>
      </c>
      <c r="B566" t="s">
        <v>4792</v>
      </c>
      <c r="C566" t="s">
        <v>4793</v>
      </c>
      <c r="D566">
        <v>599</v>
      </c>
      <c r="E566">
        <v>895</v>
      </c>
      <c r="F566" s="1">
        <v>0.33</v>
      </c>
      <c r="G566">
        <v>4.4000000000000004</v>
      </c>
      <c r="H566" s="4">
        <v>61314</v>
      </c>
      <c r="I566" t="s">
        <v>4794</v>
      </c>
      <c r="J566" t="s">
        <v>4795</v>
      </c>
      <c r="K566" t="s">
        <v>4796</v>
      </c>
      <c r="L566" t="s">
        <v>4797</v>
      </c>
      <c r="M566" t="s">
        <v>4798</v>
      </c>
      <c r="N566" t="s">
        <v>4799</v>
      </c>
      <c r="O566" t="s">
        <v>4800</v>
      </c>
      <c r="P566" t="s">
        <v>4801</v>
      </c>
    </row>
    <row r="567" spans="1:16">
      <c r="A567" t="s">
        <v>4802</v>
      </c>
      <c r="B567" t="s">
        <v>4803</v>
      </c>
      <c r="C567" t="s">
        <v>4804</v>
      </c>
      <c r="D567">
        <v>217</v>
      </c>
      <c r="E567">
        <v>237</v>
      </c>
      <c r="F567" s="1">
        <v>0.08</v>
      </c>
      <c r="G567">
        <v>3.8</v>
      </c>
      <c r="H567" s="4">
        <v>7354</v>
      </c>
      <c r="I567" t="s">
        <v>4805</v>
      </c>
      <c r="J567" t="s">
        <v>4806</v>
      </c>
      <c r="K567" t="s">
        <v>4807</v>
      </c>
      <c r="L567" t="s">
        <v>4808</v>
      </c>
      <c r="M567" t="s">
        <v>4809</v>
      </c>
      <c r="N567" t="s">
        <v>4810</v>
      </c>
      <c r="O567" t="s">
        <v>4811</v>
      </c>
      <c r="P567" t="s">
        <v>4812</v>
      </c>
    </row>
    <row r="568" spans="1:16">
      <c r="A568" t="s">
        <v>4813</v>
      </c>
      <c r="B568" t="s">
        <v>4814</v>
      </c>
      <c r="C568" t="s">
        <v>3066</v>
      </c>
      <c r="D568" s="2">
        <v>1299</v>
      </c>
      <c r="E568" s="2">
        <v>2990</v>
      </c>
      <c r="F568" s="1">
        <v>0.56999999999999995</v>
      </c>
      <c r="G568">
        <v>3.8</v>
      </c>
      <c r="H568" s="4">
        <v>180998</v>
      </c>
      <c r="I568" t="s">
        <v>4815</v>
      </c>
      <c r="J568" t="s">
        <v>4816</v>
      </c>
      <c r="K568" t="s">
        <v>4817</v>
      </c>
      <c r="L568" t="s">
        <v>4818</v>
      </c>
      <c r="M568" t="s">
        <v>4819</v>
      </c>
      <c r="N568" t="s">
        <v>12853</v>
      </c>
      <c r="O568" t="s">
        <v>4820</v>
      </c>
      <c r="P568" t="s">
        <v>4821</v>
      </c>
    </row>
    <row r="569" spans="1:16">
      <c r="A569" t="s">
        <v>4822</v>
      </c>
      <c r="B569" t="s">
        <v>4823</v>
      </c>
      <c r="C569" t="s">
        <v>4824</v>
      </c>
      <c r="D569">
        <v>263</v>
      </c>
      <c r="E569">
        <v>699</v>
      </c>
      <c r="F569" s="1">
        <v>0.62</v>
      </c>
      <c r="G569">
        <v>3.5</v>
      </c>
      <c r="H569" s="4">
        <v>690</v>
      </c>
      <c r="I569" t="s">
        <v>4825</v>
      </c>
      <c r="J569" t="s">
        <v>4826</v>
      </c>
      <c r="K569" t="s">
        <v>4827</v>
      </c>
      <c r="L569" t="s">
        <v>4828</v>
      </c>
      <c r="M569" t="s">
        <v>4829</v>
      </c>
      <c r="N569" t="s">
        <v>4830</v>
      </c>
      <c r="O569" t="s">
        <v>4831</v>
      </c>
      <c r="P569" t="s">
        <v>4832</v>
      </c>
    </row>
    <row r="570" spans="1:16">
      <c r="A570" t="s">
        <v>4833</v>
      </c>
      <c r="B570" t="s">
        <v>4834</v>
      </c>
      <c r="C570" t="s">
        <v>3066</v>
      </c>
      <c r="D570" s="2">
        <v>1399</v>
      </c>
      <c r="E570" s="2">
        <v>3990</v>
      </c>
      <c r="F570" s="1">
        <v>0.65</v>
      </c>
      <c r="G570">
        <v>4.0999999999999996</v>
      </c>
      <c r="H570" s="4">
        <v>141841</v>
      </c>
      <c r="I570" t="s">
        <v>4835</v>
      </c>
      <c r="J570" t="s">
        <v>4836</v>
      </c>
      <c r="K570" t="s">
        <v>4837</v>
      </c>
      <c r="L570" t="s">
        <v>4838</v>
      </c>
      <c r="M570" t="s">
        <v>4839</v>
      </c>
      <c r="N570" t="s">
        <v>4840</v>
      </c>
      <c r="O570" t="s">
        <v>4841</v>
      </c>
      <c r="P570" t="s">
        <v>4842</v>
      </c>
    </row>
    <row r="571" spans="1:16">
      <c r="A571" t="s">
        <v>4843</v>
      </c>
      <c r="B571" t="s">
        <v>4844</v>
      </c>
      <c r="C571" t="s">
        <v>4845</v>
      </c>
      <c r="D571">
        <v>349</v>
      </c>
      <c r="E571" s="2">
        <v>1499</v>
      </c>
      <c r="F571" s="1">
        <v>0.77</v>
      </c>
      <c r="G571">
        <v>4.3</v>
      </c>
      <c r="H571" s="4">
        <v>24791</v>
      </c>
      <c r="I571" t="s">
        <v>4846</v>
      </c>
      <c r="J571" t="s">
        <v>4847</v>
      </c>
      <c r="K571" t="s">
        <v>4848</v>
      </c>
      <c r="L571" t="s">
        <v>4849</v>
      </c>
      <c r="M571" t="s">
        <v>4850</v>
      </c>
      <c r="N571" t="s">
        <v>4851</v>
      </c>
      <c r="O571" t="s">
        <v>4852</v>
      </c>
      <c r="P571" t="s">
        <v>4853</v>
      </c>
    </row>
    <row r="572" spans="1:16">
      <c r="A572" t="s">
        <v>4854</v>
      </c>
      <c r="B572" t="s">
        <v>4855</v>
      </c>
      <c r="C572" t="s">
        <v>3066</v>
      </c>
      <c r="D572">
        <v>149</v>
      </c>
      <c r="E572">
        <v>399</v>
      </c>
      <c r="F572" s="1">
        <v>0.63</v>
      </c>
      <c r="G572">
        <v>3.5</v>
      </c>
      <c r="H572" s="4">
        <v>21764</v>
      </c>
      <c r="I572" t="s">
        <v>4856</v>
      </c>
      <c r="J572" t="s">
        <v>4857</v>
      </c>
      <c r="K572" t="s">
        <v>4858</v>
      </c>
      <c r="L572" t="s">
        <v>4859</v>
      </c>
      <c r="M572" t="s">
        <v>4860</v>
      </c>
      <c r="N572" t="s">
        <v>4861</v>
      </c>
      <c r="O572" t="s">
        <v>4862</v>
      </c>
      <c r="P572" t="s">
        <v>4863</v>
      </c>
    </row>
    <row r="573" spans="1:16">
      <c r="A573" t="s">
        <v>4864</v>
      </c>
      <c r="B573" t="s">
        <v>4865</v>
      </c>
      <c r="C573" t="s">
        <v>4387</v>
      </c>
      <c r="D573" s="2">
        <v>1220</v>
      </c>
      <c r="E573" s="2">
        <v>3990</v>
      </c>
      <c r="F573" s="1">
        <v>0.69</v>
      </c>
      <c r="G573">
        <v>4.0999999999999996</v>
      </c>
      <c r="H573" s="4">
        <v>107151</v>
      </c>
      <c r="I573" t="s">
        <v>4866</v>
      </c>
      <c r="J573" t="s">
        <v>4867</v>
      </c>
      <c r="K573" t="s">
        <v>4868</v>
      </c>
      <c r="L573" t="s">
        <v>4869</v>
      </c>
      <c r="M573" t="s">
        <v>4870</v>
      </c>
      <c r="N573" t="s">
        <v>4871</v>
      </c>
      <c r="O573" t="s">
        <v>4872</v>
      </c>
      <c r="P573" t="s">
        <v>4873</v>
      </c>
    </row>
    <row r="574" spans="1:16">
      <c r="A574" t="s">
        <v>3054</v>
      </c>
      <c r="B574" t="s">
        <v>3055</v>
      </c>
      <c r="C574" t="s">
        <v>2948</v>
      </c>
      <c r="D574" s="2">
        <v>1499</v>
      </c>
      <c r="E574" s="2">
        <v>6990</v>
      </c>
      <c r="F574" s="1">
        <v>0.79</v>
      </c>
      <c r="G574">
        <v>3.9</v>
      </c>
      <c r="H574" s="4">
        <v>21797</v>
      </c>
      <c r="I574" t="s">
        <v>3056</v>
      </c>
      <c r="J574" t="s">
        <v>4874</v>
      </c>
      <c r="K574" t="s">
        <v>4875</v>
      </c>
      <c r="L574" t="s">
        <v>4876</v>
      </c>
      <c r="M574" t="s">
        <v>4877</v>
      </c>
      <c r="N574" t="s">
        <v>4878</v>
      </c>
      <c r="O574" t="s">
        <v>4879</v>
      </c>
      <c r="P574" t="s">
        <v>4880</v>
      </c>
    </row>
    <row r="575" spans="1:16">
      <c r="A575" t="s">
        <v>4881</v>
      </c>
      <c r="B575" t="s">
        <v>4882</v>
      </c>
      <c r="C575" t="s">
        <v>3066</v>
      </c>
      <c r="D575">
        <v>499</v>
      </c>
      <c r="E575">
        <v>999</v>
      </c>
      <c r="F575" s="1">
        <v>0.5</v>
      </c>
      <c r="G575">
        <v>3.9</v>
      </c>
      <c r="H575" s="4">
        <v>92995</v>
      </c>
      <c r="I575" t="s">
        <v>4883</v>
      </c>
      <c r="J575" t="s">
        <v>4884</v>
      </c>
      <c r="K575" t="s">
        <v>4885</v>
      </c>
      <c r="L575" t="s">
        <v>4886</v>
      </c>
      <c r="M575" t="s">
        <v>4887</v>
      </c>
      <c r="N575" t="s">
        <v>4888</v>
      </c>
      <c r="O575" t="s">
        <v>4889</v>
      </c>
      <c r="P575" t="s">
        <v>4890</v>
      </c>
    </row>
    <row r="576" spans="1:16">
      <c r="A576" t="s">
        <v>4891</v>
      </c>
      <c r="B576" t="s">
        <v>4892</v>
      </c>
      <c r="C576" t="s">
        <v>3507</v>
      </c>
      <c r="D576">
        <v>99</v>
      </c>
      <c r="E576">
        <v>999</v>
      </c>
      <c r="F576" s="1">
        <v>0.9</v>
      </c>
      <c r="G576">
        <v>4.0999999999999996</v>
      </c>
      <c r="H576" s="4">
        <v>8751</v>
      </c>
      <c r="I576" t="s">
        <v>4572</v>
      </c>
      <c r="J576" t="s">
        <v>4893</v>
      </c>
      <c r="K576" t="s">
        <v>4894</v>
      </c>
      <c r="L576" t="s">
        <v>4895</v>
      </c>
      <c r="M576" t="s">
        <v>4896</v>
      </c>
      <c r="N576" t="s">
        <v>4897</v>
      </c>
      <c r="O576" t="s">
        <v>4898</v>
      </c>
      <c r="P576" t="s">
        <v>4899</v>
      </c>
    </row>
    <row r="577" spans="1:16">
      <c r="A577" t="s">
        <v>4900</v>
      </c>
      <c r="B577" t="s">
        <v>4901</v>
      </c>
      <c r="C577" t="s">
        <v>4782</v>
      </c>
      <c r="D577">
        <v>475</v>
      </c>
      <c r="E577" s="2">
        <v>1500</v>
      </c>
      <c r="F577" s="1">
        <v>0.68</v>
      </c>
      <c r="G577">
        <v>4.2</v>
      </c>
      <c r="H577" s="4">
        <v>64273</v>
      </c>
      <c r="I577" t="s">
        <v>4902</v>
      </c>
      <c r="J577" t="s">
        <v>4903</v>
      </c>
      <c r="K577" t="s">
        <v>4904</v>
      </c>
      <c r="L577" t="s">
        <v>4905</v>
      </c>
      <c r="M577" t="s">
        <v>4906</v>
      </c>
      <c r="N577" t="s">
        <v>4907</v>
      </c>
      <c r="O577" t="s">
        <v>4908</v>
      </c>
      <c r="P577" t="s">
        <v>4909</v>
      </c>
    </row>
    <row r="578" spans="1:16">
      <c r="A578" t="s">
        <v>4910</v>
      </c>
      <c r="B578" t="s">
        <v>4911</v>
      </c>
      <c r="C578" t="s">
        <v>4793</v>
      </c>
      <c r="D578">
        <v>269</v>
      </c>
      <c r="E578">
        <v>649</v>
      </c>
      <c r="F578" s="1">
        <v>0.59</v>
      </c>
      <c r="G578">
        <v>4.3</v>
      </c>
      <c r="H578" s="4">
        <v>54315</v>
      </c>
      <c r="I578" t="s">
        <v>4912</v>
      </c>
      <c r="J578" t="s">
        <v>4913</v>
      </c>
      <c r="K578" t="s">
        <v>4914</v>
      </c>
      <c r="L578" t="s">
        <v>4915</v>
      </c>
      <c r="M578" t="s">
        <v>4916</v>
      </c>
      <c r="N578" t="s">
        <v>4917</v>
      </c>
      <c r="O578" t="s">
        <v>4918</v>
      </c>
      <c r="P578" t="s">
        <v>4919</v>
      </c>
    </row>
    <row r="579" spans="1:16">
      <c r="A579" t="s">
        <v>4920</v>
      </c>
      <c r="B579" t="s">
        <v>4921</v>
      </c>
      <c r="C579" t="s">
        <v>4793</v>
      </c>
      <c r="D579">
        <v>299</v>
      </c>
      <c r="E579">
        <v>599</v>
      </c>
      <c r="F579" s="1">
        <v>0.5</v>
      </c>
      <c r="G579">
        <v>4.0999999999999996</v>
      </c>
      <c r="H579" s="4">
        <v>1597</v>
      </c>
      <c r="I579" t="s">
        <v>4922</v>
      </c>
      <c r="J579" t="s">
        <v>4923</v>
      </c>
      <c r="K579" t="s">
        <v>4924</v>
      </c>
      <c r="L579" t="s">
        <v>4925</v>
      </c>
      <c r="M579" t="s">
        <v>4926</v>
      </c>
      <c r="N579" t="s">
        <v>4927</v>
      </c>
      <c r="O579" t="s">
        <v>4928</v>
      </c>
      <c r="P579" t="s">
        <v>4929</v>
      </c>
    </row>
    <row r="580" spans="1:16">
      <c r="A580" t="s">
        <v>3171</v>
      </c>
      <c r="B580" t="s">
        <v>3172</v>
      </c>
      <c r="C580" t="s">
        <v>2948</v>
      </c>
      <c r="D580" s="2">
        <v>1599</v>
      </c>
      <c r="E580" s="2">
        <v>3999</v>
      </c>
      <c r="F580" s="1">
        <v>0.6</v>
      </c>
      <c r="G580">
        <v>4</v>
      </c>
      <c r="H580" s="4">
        <v>30254</v>
      </c>
      <c r="I580" t="s">
        <v>3173</v>
      </c>
      <c r="J580" t="s">
        <v>4676</v>
      </c>
      <c r="K580" t="s">
        <v>4677</v>
      </c>
      <c r="L580" t="s">
        <v>4678</v>
      </c>
      <c r="M580" t="s">
        <v>4679</v>
      </c>
      <c r="N580" t="s">
        <v>4680</v>
      </c>
      <c r="O580" t="s">
        <v>4930</v>
      </c>
      <c r="P580" t="s">
        <v>4931</v>
      </c>
    </row>
    <row r="581" spans="1:16">
      <c r="A581" t="s">
        <v>4932</v>
      </c>
      <c r="B581" t="s">
        <v>4933</v>
      </c>
      <c r="C581" t="s">
        <v>3066</v>
      </c>
      <c r="D581">
        <v>329</v>
      </c>
      <c r="E581">
        <v>999</v>
      </c>
      <c r="F581" s="1">
        <v>0.67</v>
      </c>
      <c r="G581">
        <v>3.9</v>
      </c>
      <c r="H581" s="4">
        <v>77027</v>
      </c>
      <c r="I581" t="s">
        <v>4934</v>
      </c>
      <c r="J581" t="s">
        <v>4935</v>
      </c>
      <c r="K581" t="s">
        <v>4936</v>
      </c>
      <c r="L581" t="s">
        <v>4937</v>
      </c>
      <c r="M581" t="s">
        <v>4938</v>
      </c>
      <c r="N581" t="s">
        <v>4939</v>
      </c>
      <c r="O581" t="s">
        <v>4940</v>
      </c>
      <c r="P581" t="s">
        <v>4941</v>
      </c>
    </row>
    <row r="582" spans="1:16">
      <c r="A582" t="s">
        <v>4942</v>
      </c>
      <c r="B582" t="s">
        <v>4943</v>
      </c>
      <c r="C582" t="s">
        <v>4944</v>
      </c>
      <c r="D582">
        <v>549</v>
      </c>
      <c r="E582" s="2">
        <v>1799</v>
      </c>
      <c r="F582" s="1">
        <v>0.69</v>
      </c>
      <c r="G582">
        <v>4.3</v>
      </c>
      <c r="H582" s="4">
        <v>28829</v>
      </c>
      <c r="I582" t="s">
        <v>4945</v>
      </c>
      <c r="J582" t="s">
        <v>4946</v>
      </c>
      <c r="K582" t="s">
        <v>4947</v>
      </c>
      <c r="L582" t="s">
        <v>4948</v>
      </c>
      <c r="M582" t="s">
        <v>4949</v>
      </c>
      <c r="N582" t="s">
        <v>4950</v>
      </c>
      <c r="O582" t="s">
        <v>4951</v>
      </c>
      <c r="P582" t="s">
        <v>4952</v>
      </c>
    </row>
    <row r="583" spans="1:16">
      <c r="A583" t="s">
        <v>3220</v>
      </c>
      <c r="B583" t="s">
        <v>3221</v>
      </c>
      <c r="C583" t="s">
        <v>2948</v>
      </c>
      <c r="D583" s="2">
        <v>2199</v>
      </c>
      <c r="E583" s="2">
        <v>9999</v>
      </c>
      <c r="F583" s="1">
        <v>0.78</v>
      </c>
      <c r="G583">
        <v>4.2</v>
      </c>
      <c r="H583" s="4">
        <v>29478</v>
      </c>
      <c r="I583" t="s">
        <v>3222</v>
      </c>
      <c r="J583" t="s">
        <v>4953</v>
      </c>
      <c r="K583" t="s">
        <v>4954</v>
      </c>
      <c r="L583" t="s">
        <v>4955</v>
      </c>
      <c r="M583" t="s">
        <v>4956</v>
      </c>
      <c r="N583" t="s">
        <v>4957</v>
      </c>
      <c r="O583" t="s">
        <v>4958</v>
      </c>
      <c r="P583" t="s">
        <v>4959</v>
      </c>
    </row>
    <row r="584" spans="1:16">
      <c r="A584" t="s">
        <v>4960</v>
      </c>
      <c r="B584" t="s">
        <v>4961</v>
      </c>
      <c r="C584" t="s">
        <v>4793</v>
      </c>
      <c r="D584">
        <v>299</v>
      </c>
      <c r="E584">
        <v>650</v>
      </c>
      <c r="F584" s="1">
        <v>0.54</v>
      </c>
      <c r="G584">
        <v>4.5</v>
      </c>
      <c r="H584" s="4">
        <v>33176</v>
      </c>
      <c r="I584" t="s">
        <v>4962</v>
      </c>
      <c r="J584" t="s">
        <v>4963</v>
      </c>
      <c r="K584" t="s">
        <v>4964</v>
      </c>
      <c r="L584" t="s">
        <v>4965</v>
      </c>
      <c r="M584" t="s">
        <v>4966</v>
      </c>
      <c r="N584" t="s">
        <v>4967</v>
      </c>
      <c r="O584" t="s">
        <v>4968</v>
      </c>
      <c r="P584" t="s">
        <v>4969</v>
      </c>
    </row>
    <row r="585" spans="1:16">
      <c r="A585" t="s">
        <v>4970</v>
      </c>
      <c r="B585" t="s">
        <v>4971</v>
      </c>
      <c r="C585" t="s">
        <v>4972</v>
      </c>
      <c r="D585">
        <v>798</v>
      </c>
      <c r="E585" s="2">
        <v>1995</v>
      </c>
      <c r="F585" s="1">
        <v>0.6</v>
      </c>
      <c r="G585">
        <v>4</v>
      </c>
      <c r="H585" s="4">
        <v>68664</v>
      </c>
      <c r="I585" t="s">
        <v>4973</v>
      </c>
      <c r="J585" t="s">
        <v>4974</v>
      </c>
      <c r="K585" t="s">
        <v>4975</v>
      </c>
      <c r="L585" t="s">
        <v>4976</v>
      </c>
      <c r="M585" t="s">
        <v>4977</v>
      </c>
      <c r="N585" t="s">
        <v>4978</v>
      </c>
      <c r="O585" t="s">
        <v>4979</v>
      </c>
      <c r="P585" t="s">
        <v>4980</v>
      </c>
    </row>
    <row r="586" spans="1:16">
      <c r="A586" t="s">
        <v>4981</v>
      </c>
      <c r="B586" t="s">
        <v>4982</v>
      </c>
      <c r="C586" t="s">
        <v>4983</v>
      </c>
      <c r="D586">
        <v>266</v>
      </c>
      <c r="E586">
        <v>315</v>
      </c>
      <c r="F586" s="1">
        <v>0.16</v>
      </c>
      <c r="G586">
        <v>4.5</v>
      </c>
      <c r="H586" s="4">
        <v>28030</v>
      </c>
      <c r="I586" t="s">
        <v>4984</v>
      </c>
      <c r="J586" t="s">
        <v>4985</v>
      </c>
      <c r="K586" t="s">
        <v>4986</v>
      </c>
      <c r="L586" t="s">
        <v>4987</v>
      </c>
      <c r="M586" t="s">
        <v>4988</v>
      </c>
      <c r="N586" t="s">
        <v>4989</v>
      </c>
      <c r="O586" t="s">
        <v>4990</v>
      </c>
      <c r="P586" t="s">
        <v>4991</v>
      </c>
    </row>
    <row r="587" spans="1:16">
      <c r="A587" t="s">
        <v>4992</v>
      </c>
      <c r="B587" t="s">
        <v>4993</v>
      </c>
      <c r="C587" t="s">
        <v>4994</v>
      </c>
      <c r="D587">
        <v>50</v>
      </c>
      <c r="E587">
        <v>50</v>
      </c>
      <c r="F587" s="1">
        <v>0</v>
      </c>
      <c r="G587">
        <v>4.3</v>
      </c>
      <c r="H587" s="4">
        <v>5792</v>
      </c>
      <c r="I587" t="s">
        <v>4995</v>
      </c>
      <c r="J587" t="s">
        <v>4996</v>
      </c>
      <c r="K587" t="s">
        <v>4997</v>
      </c>
      <c r="L587" t="s">
        <v>4998</v>
      </c>
      <c r="M587" t="s">
        <v>4999</v>
      </c>
      <c r="N587" t="s">
        <v>5000</v>
      </c>
      <c r="O587" t="s">
        <v>5001</v>
      </c>
      <c r="P587" t="s">
        <v>5002</v>
      </c>
    </row>
    <row r="588" spans="1:16">
      <c r="A588" t="s">
        <v>5003</v>
      </c>
      <c r="B588" t="s">
        <v>5004</v>
      </c>
      <c r="C588" t="s">
        <v>5005</v>
      </c>
      <c r="D588">
        <v>130</v>
      </c>
      <c r="E588">
        <v>165</v>
      </c>
      <c r="F588" s="1">
        <v>0.21</v>
      </c>
      <c r="G588">
        <v>3.9</v>
      </c>
      <c r="H588" s="4">
        <v>14778</v>
      </c>
      <c r="I588" t="s">
        <v>5006</v>
      </c>
      <c r="J588" t="s">
        <v>5007</v>
      </c>
      <c r="K588" t="s">
        <v>5008</v>
      </c>
      <c r="L588" t="s">
        <v>5009</v>
      </c>
      <c r="M588" t="s">
        <v>5010</v>
      </c>
      <c r="N588" t="s">
        <v>5011</v>
      </c>
      <c r="O588" t="s">
        <v>5012</v>
      </c>
      <c r="P588" t="s">
        <v>5013</v>
      </c>
    </row>
    <row r="589" spans="1:16">
      <c r="A589" t="s">
        <v>5014</v>
      </c>
      <c r="B589" t="s">
        <v>5015</v>
      </c>
      <c r="C589" t="s">
        <v>3066</v>
      </c>
      <c r="D589">
        <v>449</v>
      </c>
      <c r="E589" s="2">
        <v>1290</v>
      </c>
      <c r="F589" s="1">
        <v>0.65</v>
      </c>
      <c r="G589">
        <v>4.0999999999999996</v>
      </c>
      <c r="H589" s="4">
        <v>91770</v>
      </c>
      <c r="I589" t="s">
        <v>5016</v>
      </c>
      <c r="J589" t="s">
        <v>5017</v>
      </c>
      <c r="K589" t="s">
        <v>5018</v>
      </c>
      <c r="L589" t="s">
        <v>5019</v>
      </c>
      <c r="M589" t="s">
        <v>5020</v>
      </c>
      <c r="N589" t="s">
        <v>5021</v>
      </c>
      <c r="O589" t="s">
        <v>5022</v>
      </c>
      <c r="P589" t="s">
        <v>5023</v>
      </c>
    </row>
    <row r="590" spans="1:16">
      <c r="A590" t="s">
        <v>5024</v>
      </c>
      <c r="B590" t="s">
        <v>5025</v>
      </c>
      <c r="C590" t="s">
        <v>3066</v>
      </c>
      <c r="D590">
        <v>399</v>
      </c>
      <c r="E590" s="2">
        <v>1290</v>
      </c>
      <c r="F590" s="1">
        <v>0.69</v>
      </c>
      <c r="G590">
        <v>4.2</v>
      </c>
      <c r="H590" s="4">
        <v>206</v>
      </c>
      <c r="I590" t="s">
        <v>5026</v>
      </c>
      <c r="J590" t="s">
        <v>5027</v>
      </c>
      <c r="K590" t="s">
        <v>5028</v>
      </c>
      <c r="L590" t="s">
        <v>5029</v>
      </c>
      <c r="M590" t="s">
        <v>5030</v>
      </c>
      <c r="N590" t="s">
        <v>5031</v>
      </c>
      <c r="O590" t="s">
        <v>5032</v>
      </c>
      <c r="P590" t="s">
        <v>5033</v>
      </c>
    </row>
    <row r="591" spans="1:16">
      <c r="A591" t="s">
        <v>5034</v>
      </c>
      <c r="B591" t="s">
        <v>5035</v>
      </c>
      <c r="C591" t="s">
        <v>5036</v>
      </c>
      <c r="D591" s="2">
        <v>1399</v>
      </c>
      <c r="E591" s="2">
        <v>2498</v>
      </c>
      <c r="F591" s="1">
        <v>0.44</v>
      </c>
      <c r="G591">
        <v>4.2</v>
      </c>
      <c r="H591" s="4">
        <v>33717</v>
      </c>
      <c r="I591" t="s">
        <v>5037</v>
      </c>
      <c r="J591" t="s">
        <v>5038</v>
      </c>
      <c r="K591" t="s">
        <v>5039</v>
      </c>
      <c r="L591" t="s">
        <v>5040</v>
      </c>
      <c r="M591" t="s">
        <v>5041</v>
      </c>
      <c r="N591" t="s">
        <v>5042</v>
      </c>
      <c r="O591" t="s">
        <v>5043</v>
      </c>
      <c r="P591" t="s">
        <v>5044</v>
      </c>
    </row>
    <row r="592" spans="1:16">
      <c r="A592" t="s">
        <v>3288</v>
      </c>
      <c r="B592" t="s">
        <v>3289</v>
      </c>
      <c r="C592" t="s">
        <v>2948</v>
      </c>
      <c r="D592" s="2">
        <v>2998</v>
      </c>
      <c r="E592" s="2">
        <v>5999</v>
      </c>
      <c r="F592" s="1">
        <v>0.5</v>
      </c>
      <c r="G592">
        <v>4.0999999999999996</v>
      </c>
      <c r="H592" s="4">
        <v>5179</v>
      </c>
      <c r="I592" t="s">
        <v>3290</v>
      </c>
      <c r="J592" t="s">
        <v>5045</v>
      </c>
      <c r="K592" t="s">
        <v>5046</v>
      </c>
      <c r="L592" t="s">
        <v>5047</v>
      </c>
      <c r="M592" t="s">
        <v>5048</v>
      </c>
      <c r="N592" t="s">
        <v>5049</v>
      </c>
      <c r="O592" t="s">
        <v>5050</v>
      </c>
      <c r="P592" t="s">
        <v>5051</v>
      </c>
    </row>
    <row r="593" spans="1:16">
      <c r="A593" t="s">
        <v>5052</v>
      </c>
      <c r="B593" t="s">
        <v>5053</v>
      </c>
      <c r="C593" t="s">
        <v>5054</v>
      </c>
      <c r="D593" s="2">
        <v>4098</v>
      </c>
      <c r="E593" s="2">
        <v>4999</v>
      </c>
      <c r="F593" s="1">
        <v>0.18</v>
      </c>
      <c r="G593">
        <v>4.5</v>
      </c>
      <c r="H593" s="4">
        <v>50810</v>
      </c>
      <c r="I593" t="s">
        <v>5055</v>
      </c>
      <c r="J593" t="s">
        <v>5056</v>
      </c>
      <c r="K593" t="s">
        <v>5057</v>
      </c>
      <c r="L593" t="s">
        <v>5058</v>
      </c>
      <c r="M593" t="s">
        <v>5059</v>
      </c>
      <c r="N593" t="s">
        <v>5060</v>
      </c>
      <c r="O593" t="s">
        <v>5061</v>
      </c>
      <c r="P593" t="s">
        <v>5062</v>
      </c>
    </row>
    <row r="594" spans="1:16">
      <c r="A594" t="s">
        <v>5063</v>
      </c>
      <c r="B594" t="s">
        <v>5064</v>
      </c>
      <c r="C594" t="s">
        <v>5065</v>
      </c>
      <c r="D594">
        <v>499</v>
      </c>
      <c r="E594" s="2">
        <v>1999</v>
      </c>
      <c r="F594" s="1">
        <v>0.75</v>
      </c>
      <c r="G594">
        <v>3.7</v>
      </c>
      <c r="H594" s="4">
        <v>3369</v>
      </c>
      <c r="I594" t="s">
        <v>5066</v>
      </c>
      <c r="J594" t="s">
        <v>5067</v>
      </c>
      <c r="K594" t="s">
        <v>5068</v>
      </c>
      <c r="L594" t="s">
        <v>5069</v>
      </c>
      <c r="M594" t="s">
        <v>5070</v>
      </c>
      <c r="N594" t="s">
        <v>5071</v>
      </c>
      <c r="O594" t="s">
        <v>5072</v>
      </c>
      <c r="P594" t="s">
        <v>5073</v>
      </c>
    </row>
    <row r="595" spans="1:16">
      <c r="A595" t="s">
        <v>5074</v>
      </c>
      <c r="B595" t="s">
        <v>5075</v>
      </c>
      <c r="C595" t="s">
        <v>4793</v>
      </c>
      <c r="D595">
        <v>299</v>
      </c>
      <c r="E595">
        <v>449</v>
      </c>
      <c r="F595" s="1">
        <v>0.33</v>
      </c>
      <c r="G595">
        <v>3.5</v>
      </c>
      <c r="H595" s="4">
        <v>11827</v>
      </c>
      <c r="I595" t="s">
        <v>5076</v>
      </c>
      <c r="J595" t="s">
        <v>5077</v>
      </c>
      <c r="K595" t="s">
        <v>5078</v>
      </c>
      <c r="L595" t="s">
        <v>5079</v>
      </c>
      <c r="M595" t="s">
        <v>5080</v>
      </c>
      <c r="N595" t="s">
        <v>5081</v>
      </c>
      <c r="O595" t="s">
        <v>5082</v>
      </c>
      <c r="P595" t="s">
        <v>5083</v>
      </c>
    </row>
    <row r="596" spans="1:16">
      <c r="A596" t="s">
        <v>5084</v>
      </c>
      <c r="B596" t="s">
        <v>5085</v>
      </c>
      <c r="C596" t="s">
        <v>5036</v>
      </c>
      <c r="D596">
        <v>699</v>
      </c>
      <c r="E596">
        <v>999</v>
      </c>
      <c r="F596" s="1">
        <v>0.3</v>
      </c>
      <c r="G596">
        <v>3.5</v>
      </c>
      <c r="H596" s="4">
        <v>15295</v>
      </c>
      <c r="I596" t="s">
        <v>5086</v>
      </c>
      <c r="J596" t="s">
        <v>5087</v>
      </c>
      <c r="K596" t="s">
        <v>5088</v>
      </c>
      <c r="L596" t="s">
        <v>5089</v>
      </c>
      <c r="M596" t="s">
        <v>5090</v>
      </c>
      <c r="N596" t="s">
        <v>5091</v>
      </c>
      <c r="O596" t="s">
        <v>5092</v>
      </c>
      <c r="P596" t="s">
        <v>5093</v>
      </c>
    </row>
    <row r="597" spans="1:16">
      <c r="A597" t="s">
        <v>5094</v>
      </c>
      <c r="B597" t="s">
        <v>5095</v>
      </c>
      <c r="C597" t="s">
        <v>5096</v>
      </c>
      <c r="D597">
        <v>799</v>
      </c>
      <c r="E597" s="2">
        <v>3990</v>
      </c>
      <c r="F597" s="1">
        <v>0.8</v>
      </c>
      <c r="G597">
        <v>4.3</v>
      </c>
      <c r="H597" s="4">
        <v>27139</v>
      </c>
      <c r="I597" t="s">
        <v>5097</v>
      </c>
      <c r="J597" t="s">
        <v>5098</v>
      </c>
      <c r="K597" t="s">
        <v>5099</v>
      </c>
      <c r="L597" t="s">
        <v>5100</v>
      </c>
      <c r="M597" t="s">
        <v>5101</v>
      </c>
      <c r="N597" t="s">
        <v>5102</v>
      </c>
      <c r="O597" t="s">
        <v>5103</v>
      </c>
      <c r="P597" t="s">
        <v>5104</v>
      </c>
    </row>
    <row r="598" spans="1:16">
      <c r="A598" t="s">
        <v>5105</v>
      </c>
      <c r="B598" t="s">
        <v>5106</v>
      </c>
      <c r="C598" t="s">
        <v>3066</v>
      </c>
      <c r="D598" s="2">
        <v>1399</v>
      </c>
      <c r="E598" s="2">
        <v>5499</v>
      </c>
      <c r="F598" s="1">
        <v>0.75</v>
      </c>
      <c r="G598">
        <v>3.9</v>
      </c>
      <c r="H598" s="4">
        <v>9504</v>
      </c>
      <c r="I598" t="s">
        <v>5107</v>
      </c>
      <c r="J598" t="s">
        <v>5108</v>
      </c>
      <c r="K598" t="s">
        <v>5109</v>
      </c>
      <c r="L598" t="s">
        <v>5110</v>
      </c>
      <c r="M598" t="s">
        <v>5111</v>
      </c>
      <c r="N598" t="s">
        <v>5112</v>
      </c>
      <c r="O598" t="s">
        <v>5113</v>
      </c>
      <c r="P598" t="s">
        <v>5114</v>
      </c>
    </row>
    <row r="599" spans="1:16">
      <c r="A599" t="s">
        <v>5115</v>
      </c>
      <c r="B599" t="s">
        <v>5116</v>
      </c>
      <c r="C599" t="s">
        <v>4782</v>
      </c>
      <c r="D599">
        <v>519</v>
      </c>
      <c r="E599" s="2">
        <v>1350</v>
      </c>
      <c r="F599" s="1">
        <v>0.62</v>
      </c>
      <c r="G599">
        <v>4.3</v>
      </c>
      <c r="H599" s="4">
        <v>30058</v>
      </c>
      <c r="I599" t="s">
        <v>5117</v>
      </c>
      <c r="J599" t="s">
        <v>5118</v>
      </c>
      <c r="K599" t="s">
        <v>5119</v>
      </c>
      <c r="L599" t="s">
        <v>5120</v>
      </c>
      <c r="M599" t="s">
        <v>5121</v>
      </c>
      <c r="N599" t="s">
        <v>5122</v>
      </c>
      <c r="O599" t="s">
        <v>5123</v>
      </c>
      <c r="P599" t="s">
        <v>5124</v>
      </c>
    </row>
    <row r="600" spans="1:16">
      <c r="A600" t="s">
        <v>5125</v>
      </c>
      <c r="B600" t="s">
        <v>5126</v>
      </c>
      <c r="C600" t="s">
        <v>3066</v>
      </c>
      <c r="D600" s="2">
        <v>1499</v>
      </c>
      <c r="E600" s="2">
        <v>3990</v>
      </c>
      <c r="F600" s="1">
        <v>0.62</v>
      </c>
      <c r="G600">
        <v>4.0999999999999996</v>
      </c>
      <c r="H600" s="4">
        <v>109864</v>
      </c>
      <c r="I600" t="s">
        <v>5127</v>
      </c>
      <c r="J600" t="s">
        <v>5128</v>
      </c>
      <c r="K600" t="s">
        <v>5129</v>
      </c>
      <c r="L600" t="s">
        <v>5130</v>
      </c>
      <c r="M600" t="s">
        <v>5131</v>
      </c>
      <c r="N600" t="s">
        <v>5132</v>
      </c>
      <c r="O600" t="s">
        <v>5133</v>
      </c>
      <c r="P600" t="s">
        <v>5134</v>
      </c>
    </row>
    <row r="601" spans="1:16">
      <c r="A601" t="s">
        <v>5135</v>
      </c>
      <c r="B601" t="s">
        <v>5136</v>
      </c>
      <c r="C601" t="s">
        <v>5137</v>
      </c>
      <c r="D601" s="2">
        <v>1295</v>
      </c>
      <c r="E601" s="2">
        <v>1295</v>
      </c>
      <c r="F601" s="1">
        <v>0</v>
      </c>
      <c r="G601">
        <v>4.5</v>
      </c>
      <c r="H601" s="4">
        <v>5760</v>
      </c>
      <c r="I601" t="s">
        <v>5138</v>
      </c>
      <c r="J601" t="s">
        <v>5139</v>
      </c>
      <c r="K601" t="s">
        <v>5140</v>
      </c>
      <c r="L601" t="s">
        <v>5141</v>
      </c>
      <c r="M601" t="s">
        <v>5142</v>
      </c>
      <c r="N601" t="s">
        <v>12854</v>
      </c>
      <c r="O601" t="s">
        <v>5143</v>
      </c>
      <c r="P601" t="s">
        <v>5144</v>
      </c>
    </row>
    <row r="602" spans="1:16">
      <c r="A602" t="s">
        <v>5145</v>
      </c>
      <c r="B602" t="s">
        <v>5146</v>
      </c>
      <c r="C602" t="s">
        <v>5147</v>
      </c>
      <c r="D602" s="2">
        <v>1889</v>
      </c>
      <c r="E602" s="2">
        <v>5499</v>
      </c>
      <c r="F602" s="1">
        <v>0.66</v>
      </c>
      <c r="G602">
        <v>4.2</v>
      </c>
      <c r="H602" s="4">
        <v>49551</v>
      </c>
      <c r="I602" t="s">
        <v>5148</v>
      </c>
      <c r="J602" t="s">
        <v>5149</v>
      </c>
      <c r="K602" t="s">
        <v>5150</v>
      </c>
      <c r="L602" t="s">
        <v>5151</v>
      </c>
      <c r="M602" t="s">
        <v>5152</v>
      </c>
      <c r="N602" t="s">
        <v>5153</v>
      </c>
      <c r="O602" t="s">
        <v>5154</v>
      </c>
      <c r="P602" t="s">
        <v>5155</v>
      </c>
    </row>
    <row r="603" spans="1:16">
      <c r="A603" t="s">
        <v>5156</v>
      </c>
      <c r="B603" t="s">
        <v>5157</v>
      </c>
      <c r="C603" t="s">
        <v>3066</v>
      </c>
      <c r="D603">
        <v>455</v>
      </c>
      <c r="E603" s="2">
        <v>1490</v>
      </c>
      <c r="F603" s="1">
        <v>0.69</v>
      </c>
      <c r="G603">
        <v>4.0999999999999996</v>
      </c>
      <c r="H603" s="4">
        <v>161677</v>
      </c>
      <c r="I603" t="s">
        <v>5158</v>
      </c>
      <c r="J603" t="s">
        <v>5159</v>
      </c>
      <c r="K603" t="s">
        <v>5160</v>
      </c>
      <c r="L603" t="s">
        <v>5161</v>
      </c>
      <c r="M603" t="s">
        <v>5162</v>
      </c>
      <c r="N603" t="s">
        <v>5163</v>
      </c>
      <c r="O603" t="s">
        <v>5164</v>
      </c>
      <c r="P603" t="s">
        <v>5165</v>
      </c>
    </row>
    <row r="604" spans="1:16">
      <c r="A604" t="s">
        <v>5166</v>
      </c>
      <c r="B604" t="s">
        <v>5167</v>
      </c>
      <c r="C604" t="s">
        <v>5168</v>
      </c>
      <c r="D604">
        <v>399</v>
      </c>
      <c r="E604">
        <v>995</v>
      </c>
      <c r="F604" s="1">
        <v>0.6</v>
      </c>
      <c r="G604">
        <v>3.9</v>
      </c>
      <c r="H604" s="4">
        <v>21372</v>
      </c>
      <c r="I604" t="s">
        <v>5169</v>
      </c>
      <c r="J604" t="s">
        <v>5170</v>
      </c>
      <c r="K604" t="s">
        <v>5171</v>
      </c>
      <c r="L604" t="s">
        <v>5172</v>
      </c>
      <c r="M604" t="s">
        <v>5173</v>
      </c>
      <c r="N604" t="s">
        <v>12855</v>
      </c>
      <c r="O604" t="s">
        <v>5174</v>
      </c>
      <c r="P604" t="s">
        <v>5175</v>
      </c>
    </row>
    <row r="605" spans="1:16">
      <c r="A605" t="s">
        <v>3429</v>
      </c>
      <c r="B605" t="s">
        <v>3430</v>
      </c>
      <c r="C605" t="s">
        <v>3024</v>
      </c>
      <c r="D605" s="2">
        <v>1059</v>
      </c>
      <c r="E605" s="2">
        <v>3999</v>
      </c>
      <c r="F605" s="1">
        <v>0.74</v>
      </c>
      <c r="G605">
        <v>4.3</v>
      </c>
      <c r="H605" s="4">
        <v>140035</v>
      </c>
      <c r="I605" t="s">
        <v>3431</v>
      </c>
      <c r="J605" t="s">
        <v>5176</v>
      </c>
      <c r="K605" t="s">
        <v>5177</v>
      </c>
      <c r="L605" t="s">
        <v>5178</v>
      </c>
      <c r="M605" t="s">
        <v>5179</v>
      </c>
      <c r="N605" t="s">
        <v>5180</v>
      </c>
      <c r="O605" t="s">
        <v>5181</v>
      </c>
      <c r="P605" t="s">
        <v>5182</v>
      </c>
    </row>
    <row r="606" spans="1:16">
      <c r="A606" t="s">
        <v>5183</v>
      </c>
      <c r="B606" t="s">
        <v>5184</v>
      </c>
      <c r="C606" t="s">
        <v>5185</v>
      </c>
      <c r="D606">
        <v>717</v>
      </c>
      <c r="E606">
        <v>761</v>
      </c>
      <c r="F606" s="1">
        <v>0.06</v>
      </c>
      <c r="G606">
        <v>4</v>
      </c>
      <c r="H606" s="4">
        <v>7199</v>
      </c>
      <c r="I606" t="s">
        <v>5186</v>
      </c>
      <c r="J606" t="s">
        <v>5187</v>
      </c>
      <c r="K606" t="s">
        <v>5188</v>
      </c>
      <c r="L606" t="s">
        <v>5189</v>
      </c>
      <c r="M606" t="s">
        <v>5190</v>
      </c>
      <c r="N606" t="s">
        <v>5191</v>
      </c>
      <c r="O606" t="s">
        <v>5192</v>
      </c>
      <c r="P606" t="s">
        <v>5193</v>
      </c>
    </row>
    <row r="607" spans="1:16">
      <c r="A607" t="s">
        <v>5194</v>
      </c>
      <c r="B607" t="s">
        <v>5195</v>
      </c>
      <c r="C607" t="s">
        <v>5196</v>
      </c>
      <c r="D607">
        <v>39</v>
      </c>
      <c r="E607">
        <v>299</v>
      </c>
      <c r="F607" s="1">
        <v>0.87</v>
      </c>
      <c r="G607">
        <v>3.5</v>
      </c>
      <c r="H607" s="4">
        <v>15233</v>
      </c>
      <c r="I607" t="s">
        <v>5197</v>
      </c>
      <c r="J607" t="s">
        <v>5198</v>
      </c>
      <c r="K607" t="s">
        <v>5199</v>
      </c>
      <c r="L607" t="s">
        <v>5200</v>
      </c>
      <c r="M607" t="s">
        <v>5201</v>
      </c>
      <c r="N607" t="s">
        <v>5202</v>
      </c>
      <c r="O607" t="s">
        <v>5203</v>
      </c>
      <c r="P607" t="s">
        <v>5204</v>
      </c>
    </row>
    <row r="608" spans="1:16">
      <c r="A608" t="s">
        <v>5205</v>
      </c>
      <c r="B608" t="s">
        <v>5206</v>
      </c>
      <c r="C608" t="s">
        <v>4782</v>
      </c>
      <c r="D608">
        <v>889</v>
      </c>
      <c r="E608" s="2">
        <v>2500</v>
      </c>
      <c r="F608" s="1">
        <v>0.64</v>
      </c>
      <c r="G608">
        <v>4.3</v>
      </c>
      <c r="H608" s="4">
        <v>55747</v>
      </c>
      <c r="I608" t="s">
        <v>5207</v>
      </c>
      <c r="J608" t="s">
        <v>5208</v>
      </c>
      <c r="K608" t="s">
        <v>5209</v>
      </c>
      <c r="L608" t="s">
        <v>5210</v>
      </c>
      <c r="M608" t="s">
        <v>5211</v>
      </c>
      <c r="N608" t="s">
        <v>5212</v>
      </c>
      <c r="O608" t="s">
        <v>5213</v>
      </c>
      <c r="P608" t="s">
        <v>5214</v>
      </c>
    </row>
    <row r="609" spans="1:16">
      <c r="A609" t="s">
        <v>5215</v>
      </c>
      <c r="B609" t="s">
        <v>5216</v>
      </c>
      <c r="C609" t="s">
        <v>3066</v>
      </c>
      <c r="D609" s="2">
        <v>1199</v>
      </c>
      <c r="E609" s="2">
        <v>4999</v>
      </c>
      <c r="F609" s="1">
        <v>0.76</v>
      </c>
      <c r="G609">
        <v>3.8</v>
      </c>
      <c r="H609" s="4">
        <v>14961</v>
      </c>
      <c r="I609" t="s">
        <v>5217</v>
      </c>
      <c r="J609" t="s">
        <v>5218</v>
      </c>
      <c r="K609" t="s">
        <v>5219</v>
      </c>
      <c r="L609" t="s">
        <v>5220</v>
      </c>
      <c r="M609" t="s">
        <v>5221</v>
      </c>
      <c r="N609" t="s">
        <v>5222</v>
      </c>
      <c r="O609" t="s">
        <v>5223</v>
      </c>
      <c r="P609" t="s">
        <v>5224</v>
      </c>
    </row>
    <row r="610" spans="1:16">
      <c r="A610" t="s">
        <v>5225</v>
      </c>
      <c r="B610" t="s">
        <v>5226</v>
      </c>
      <c r="C610" t="s">
        <v>4793</v>
      </c>
      <c r="D610">
        <v>569</v>
      </c>
      <c r="E610" s="2">
        <v>1299</v>
      </c>
      <c r="F610" s="1">
        <v>0.56000000000000005</v>
      </c>
      <c r="G610">
        <v>4.4000000000000004</v>
      </c>
      <c r="H610" s="4">
        <v>9275</v>
      </c>
      <c r="I610" t="s">
        <v>5227</v>
      </c>
      <c r="J610" t="s">
        <v>5228</v>
      </c>
      <c r="K610" t="s">
        <v>5229</v>
      </c>
      <c r="L610" t="s">
        <v>5230</v>
      </c>
      <c r="M610" t="s">
        <v>5231</v>
      </c>
      <c r="N610" t="s">
        <v>5232</v>
      </c>
      <c r="O610" t="s">
        <v>5233</v>
      </c>
      <c r="P610" t="s">
        <v>5234</v>
      </c>
    </row>
    <row r="611" spans="1:16">
      <c r="A611" t="s">
        <v>5235</v>
      </c>
      <c r="B611" t="s">
        <v>5236</v>
      </c>
      <c r="C611" t="s">
        <v>3066</v>
      </c>
      <c r="D611" s="2">
        <v>1499</v>
      </c>
      <c r="E611" s="2">
        <v>8999</v>
      </c>
      <c r="F611" s="1">
        <v>0.83</v>
      </c>
      <c r="G611">
        <v>3.7</v>
      </c>
      <c r="H611" s="4">
        <v>28324</v>
      </c>
      <c r="I611" t="s">
        <v>5237</v>
      </c>
      <c r="J611" t="s">
        <v>5238</v>
      </c>
      <c r="K611" t="s">
        <v>5239</v>
      </c>
      <c r="L611" t="s">
        <v>5240</v>
      </c>
      <c r="M611" t="s">
        <v>5241</v>
      </c>
      <c r="N611" t="s">
        <v>5242</v>
      </c>
      <c r="O611" t="s">
        <v>5243</v>
      </c>
      <c r="P611" t="s">
        <v>5244</v>
      </c>
    </row>
    <row r="612" spans="1:16">
      <c r="A612" t="s">
        <v>5245</v>
      </c>
      <c r="B612" t="s">
        <v>5246</v>
      </c>
      <c r="C612" t="s">
        <v>4983</v>
      </c>
      <c r="D612">
        <v>149</v>
      </c>
      <c r="E612">
        <v>180</v>
      </c>
      <c r="F612" s="1">
        <v>0.17</v>
      </c>
      <c r="G612">
        <v>4.4000000000000004</v>
      </c>
      <c r="H612" s="4">
        <v>644</v>
      </c>
      <c r="I612" t="s">
        <v>5247</v>
      </c>
      <c r="J612" t="s">
        <v>5248</v>
      </c>
      <c r="K612" t="s">
        <v>5249</v>
      </c>
      <c r="L612" t="s">
        <v>5250</v>
      </c>
      <c r="M612" t="s">
        <v>5251</v>
      </c>
      <c r="N612" t="s">
        <v>5252</v>
      </c>
      <c r="O612" t="s">
        <v>5253</v>
      </c>
      <c r="P612" t="s">
        <v>5254</v>
      </c>
    </row>
    <row r="613" spans="1:16">
      <c r="A613" t="s">
        <v>5255</v>
      </c>
      <c r="B613" t="s">
        <v>5256</v>
      </c>
      <c r="C613" t="s">
        <v>5257</v>
      </c>
      <c r="D613">
        <v>399</v>
      </c>
      <c r="E613">
        <v>549</v>
      </c>
      <c r="F613" s="1">
        <v>0.27</v>
      </c>
      <c r="G613">
        <v>4.4000000000000004</v>
      </c>
      <c r="H613" s="4">
        <v>18139</v>
      </c>
      <c r="I613" t="s">
        <v>5258</v>
      </c>
      <c r="J613" t="s">
        <v>5259</v>
      </c>
      <c r="K613" t="s">
        <v>5260</v>
      </c>
      <c r="L613" t="s">
        <v>5261</v>
      </c>
      <c r="M613" t="s">
        <v>5262</v>
      </c>
      <c r="N613" t="s">
        <v>5263</v>
      </c>
      <c r="O613" t="s">
        <v>5264</v>
      </c>
      <c r="P613" t="s">
        <v>5265</v>
      </c>
    </row>
    <row r="614" spans="1:16">
      <c r="A614" t="s">
        <v>5266</v>
      </c>
      <c r="B614" t="s">
        <v>5267</v>
      </c>
      <c r="C614" t="s">
        <v>5268</v>
      </c>
      <c r="D614">
        <v>191</v>
      </c>
      <c r="E614">
        <v>225</v>
      </c>
      <c r="F614" s="1">
        <v>0.15</v>
      </c>
      <c r="G614">
        <v>4.4000000000000004</v>
      </c>
      <c r="H614" s="4">
        <v>7203</v>
      </c>
      <c r="I614" t="s">
        <v>5269</v>
      </c>
      <c r="J614" t="s">
        <v>5270</v>
      </c>
      <c r="K614" t="s">
        <v>5271</v>
      </c>
      <c r="L614" t="s">
        <v>5272</v>
      </c>
      <c r="M614" t="s">
        <v>5273</v>
      </c>
      <c r="N614" t="s">
        <v>5274</v>
      </c>
      <c r="O614" t="s">
        <v>5275</v>
      </c>
      <c r="P614" t="s">
        <v>5276</v>
      </c>
    </row>
    <row r="615" spans="1:16">
      <c r="A615" t="s">
        <v>5277</v>
      </c>
      <c r="B615" t="s">
        <v>5278</v>
      </c>
      <c r="C615" t="s">
        <v>5279</v>
      </c>
      <c r="D615">
        <v>129</v>
      </c>
      <c r="E615">
        <v>999</v>
      </c>
      <c r="F615" s="1">
        <v>0.87</v>
      </c>
      <c r="G615">
        <v>4.2</v>
      </c>
      <c r="H615" s="4">
        <v>491</v>
      </c>
      <c r="I615" t="s">
        <v>5280</v>
      </c>
      <c r="J615" t="s">
        <v>5281</v>
      </c>
      <c r="K615" t="s">
        <v>5282</v>
      </c>
      <c r="L615" t="s">
        <v>5283</v>
      </c>
      <c r="M615" t="s">
        <v>5284</v>
      </c>
      <c r="N615" t="s">
        <v>5285</v>
      </c>
      <c r="O615" t="s">
        <v>5286</v>
      </c>
      <c r="P615" t="s">
        <v>5287</v>
      </c>
    </row>
    <row r="616" spans="1:16">
      <c r="A616" t="s">
        <v>5288</v>
      </c>
      <c r="B616" t="s">
        <v>5289</v>
      </c>
      <c r="C616" t="s">
        <v>5290</v>
      </c>
      <c r="D616">
        <v>199</v>
      </c>
      <c r="E616">
        <v>599</v>
      </c>
      <c r="F616" s="1">
        <v>0.67</v>
      </c>
      <c r="G616">
        <v>4.5</v>
      </c>
      <c r="H616" s="4">
        <v>13568</v>
      </c>
      <c r="I616" t="s">
        <v>5291</v>
      </c>
      <c r="J616" t="s">
        <v>5292</v>
      </c>
      <c r="K616" t="s">
        <v>5293</v>
      </c>
      <c r="L616" t="s">
        <v>5294</v>
      </c>
      <c r="M616" t="s">
        <v>5295</v>
      </c>
      <c r="N616" t="s">
        <v>5296</v>
      </c>
      <c r="O616" t="s">
        <v>5297</v>
      </c>
      <c r="P616" t="s">
        <v>5298</v>
      </c>
    </row>
    <row r="617" spans="1:16">
      <c r="A617" t="s">
        <v>5299</v>
      </c>
      <c r="B617" t="s">
        <v>5300</v>
      </c>
      <c r="C617" t="s">
        <v>3066</v>
      </c>
      <c r="D617">
        <v>999</v>
      </c>
      <c r="E617" s="2">
        <v>4499</v>
      </c>
      <c r="F617" s="1">
        <v>0.78</v>
      </c>
      <c r="G617">
        <v>3.8</v>
      </c>
      <c r="H617" s="4">
        <v>3390</v>
      </c>
      <c r="I617" t="s">
        <v>5301</v>
      </c>
      <c r="J617" t="s">
        <v>5302</v>
      </c>
      <c r="K617" t="s">
        <v>5303</v>
      </c>
      <c r="L617" t="s">
        <v>5304</v>
      </c>
      <c r="M617" t="s">
        <v>5305</v>
      </c>
      <c r="N617" t="s">
        <v>5306</v>
      </c>
      <c r="O617" t="s">
        <v>5307</v>
      </c>
      <c r="P617" t="s">
        <v>5308</v>
      </c>
    </row>
    <row r="618" spans="1:16">
      <c r="A618" t="s">
        <v>5309</v>
      </c>
      <c r="B618" t="s">
        <v>5310</v>
      </c>
      <c r="C618" t="s">
        <v>3066</v>
      </c>
      <c r="D618">
        <v>899</v>
      </c>
      <c r="E618" s="2">
        <v>4499</v>
      </c>
      <c r="F618" s="1">
        <v>0.8</v>
      </c>
      <c r="G618">
        <v>3.8</v>
      </c>
      <c r="H618" s="4">
        <v>103052</v>
      </c>
      <c r="I618" t="s">
        <v>5311</v>
      </c>
      <c r="J618" t="s">
        <v>5312</v>
      </c>
      <c r="K618" t="s">
        <v>5313</v>
      </c>
      <c r="L618" t="s">
        <v>5314</v>
      </c>
      <c r="M618" t="s">
        <v>5315</v>
      </c>
      <c r="N618" t="s">
        <v>12856</v>
      </c>
      <c r="O618" t="s">
        <v>5316</v>
      </c>
      <c r="P618" t="s">
        <v>5317</v>
      </c>
    </row>
    <row r="619" spans="1:16">
      <c r="A619" t="s">
        <v>5318</v>
      </c>
      <c r="B619" t="s">
        <v>5319</v>
      </c>
      <c r="C619" t="s">
        <v>5137</v>
      </c>
      <c r="D619">
        <v>522</v>
      </c>
      <c r="E619">
        <v>550</v>
      </c>
      <c r="F619" s="1">
        <v>0.05</v>
      </c>
      <c r="G619">
        <v>4.4000000000000004</v>
      </c>
      <c r="H619" s="4">
        <v>12179</v>
      </c>
      <c r="I619" t="s">
        <v>5320</v>
      </c>
      <c r="J619" t="s">
        <v>5321</v>
      </c>
      <c r="K619" t="s">
        <v>5322</v>
      </c>
      <c r="L619" t="s">
        <v>5323</v>
      </c>
      <c r="M619" t="s">
        <v>5324</v>
      </c>
      <c r="N619" t="s">
        <v>5325</v>
      </c>
      <c r="O619" t="s">
        <v>5326</v>
      </c>
      <c r="P619" t="s">
        <v>5327</v>
      </c>
    </row>
    <row r="620" spans="1:16">
      <c r="A620" t="s">
        <v>5328</v>
      </c>
      <c r="B620" t="s">
        <v>5329</v>
      </c>
      <c r="C620" t="s">
        <v>5330</v>
      </c>
      <c r="D620">
        <v>799</v>
      </c>
      <c r="E620" s="2">
        <v>1999</v>
      </c>
      <c r="F620" s="1">
        <v>0.6</v>
      </c>
      <c r="G620">
        <v>3.8</v>
      </c>
      <c r="H620" s="4">
        <v>12958</v>
      </c>
      <c r="I620" t="s">
        <v>5331</v>
      </c>
      <c r="J620" t="s">
        <v>5332</v>
      </c>
      <c r="K620" t="s">
        <v>5333</v>
      </c>
      <c r="L620" t="s">
        <v>5334</v>
      </c>
      <c r="M620" t="s">
        <v>5335</v>
      </c>
      <c r="N620" t="s">
        <v>5336</v>
      </c>
      <c r="O620" t="s">
        <v>5337</v>
      </c>
      <c r="P620" t="s">
        <v>5338</v>
      </c>
    </row>
    <row r="621" spans="1:16">
      <c r="A621" t="s">
        <v>5339</v>
      </c>
      <c r="B621" t="s">
        <v>5340</v>
      </c>
      <c r="C621" t="s">
        <v>4793</v>
      </c>
      <c r="D621">
        <v>681</v>
      </c>
      <c r="E621" s="2">
        <v>1199</v>
      </c>
      <c r="F621" s="1">
        <v>0.43</v>
      </c>
      <c r="G621">
        <v>4.2</v>
      </c>
      <c r="H621" s="4">
        <v>8258</v>
      </c>
      <c r="I621" t="s">
        <v>5341</v>
      </c>
      <c r="J621" t="s">
        <v>5342</v>
      </c>
      <c r="K621" t="s">
        <v>5343</v>
      </c>
      <c r="L621" t="s">
        <v>5344</v>
      </c>
      <c r="M621" t="s">
        <v>5345</v>
      </c>
      <c r="N621" t="s">
        <v>12857</v>
      </c>
      <c r="O621" t="s">
        <v>5346</v>
      </c>
      <c r="P621" t="s">
        <v>5347</v>
      </c>
    </row>
    <row r="622" spans="1:16">
      <c r="A622" t="s">
        <v>5348</v>
      </c>
      <c r="B622" t="s">
        <v>5349</v>
      </c>
      <c r="C622" t="s">
        <v>5350</v>
      </c>
      <c r="D622" s="2">
        <v>1199</v>
      </c>
      <c r="E622" s="2">
        <v>3490</v>
      </c>
      <c r="F622" s="1">
        <v>0.66</v>
      </c>
      <c r="G622">
        <v>4.0999999999999996</v>
      </c>
      <c r="H622" s="4">
        <v>11716</v>
      </c>
      <c r="I622" t="s">
        <v>5351</v>
      </c>
      <c r="J622" t="s">
        <v>5352</v>
      </c>
      <c r="K622" t="s">
        <v>5353</v>
      </c>
      <c r="L622" t="s">
        <v>5354</v>
      </c>
      <c r="M622" t="s">
        <v>5355</v>
      </c>
      <c r="N622" t="s">
        <v>5356</v>
      </c>
      <c r="O622" t="s">
        <v>5357</v>
      </c>
      <c r="P622" t="s">
        <v>5358</v>
      </c>
    </row>
    <row r="623" spans="1:16">
      <c r="A623" t="s">
        <v>5359</v>
      </c>
      <c r="B623" t="s">
        <v>5360</v>
      </c>
      <c r="C623" t="s">
        <v>5361</v>
      </c>
      <c r="D623" s="2">
        <v>2499</v>
      </c>
      <c r="E623" s="2">
        <v>4999</v>
      </c>
      <c r="F623" s="1">
        <v>0.5</v>
      </c>
      <c r="G623">
        <v>4.4000000000000004</v>
      </c>
      <c r="H623" s="4">
        <v>35024</v>
      </c>
      <c r="I623" t="s">
        <v>5362</v>
      </c>
      <c r="J623" t="s">
        <v>5363</v>
      </c>
      <c r="K623" t="s">
        <v>5364</v>
      </c>
      <c r="L623" t="s">
        <v>5365</v>
      </c>
      <c r="M623" t="s">
        <v>5366</v>
      </c>
      <c r="N623" t="s">
        <v>5367</v>
      </c>
      <c r="O623" t="s">
        <v>5368</v>
      </c>
      <c r="P623" t="s">
        <v>5369</v>
      </c>
    </row>
    <row r="624" spans="1:16">
      <c r="A624" t="s">
        <v>5370</v>
      </c>
      <c r="B624" t="s">
        <v>5371</v>
      </c>
      <c r="C624" t="s">
        <v>5372</v>
      </c>
      <c r="D624" s="2">
        <v>1799</v>
      </c>
      <c r="E624" s="2">
        <v>4999</v>
      </c>
      <c r="F624" s="1">
        <v>0.64</v>
      </c>
      <c r="G624">
        <v>4.0999999999999996</v>
      </c>
      <c r="H624" s="4">
        <v>55192</v>
      </c>
      <c r="I624" t="s">
        <v>5373</v>
      </c>
      <c r="J624" t="s">
        <v>5374</v>
      </c>
      <c r="K624" t="s">
        <v>5375</v>
      </c>
      <c r="L624" t="s">
        <v>5376</v>
      </c>
      <c r="M624" t="s">
        <v>5377</v>
      </c>
      <c r="N624" t="s">
        <v>5378</v>
      </c>
      <c r="O624" t="s">
        <v>5379</v>
      </c>
      <c r="P624" t="s">
        <v>5380</v>
      </c>
    </row>
    <row r="625" spans="1:16">
      <c r="A625" t="s">
        <v>5381</v>
      </c>
      <c r="B625" t="s">
        <v>5382</v>
      </c>
      <c r="C625" t="s">
        <v>3066</v>
      </c>
      <c r="D625">
        <v>429</v>
      </c>
      <c r="E625">
        <v>599</v>
      </c>
      <c r="F625" s="1">
        <v>0.28000000000000003</v>
      </c>
      <c r="G625">
        <v>4.0999999999999996</v>
      </c>
      <c r="H625" s="4">
        <v>119466</v>
      </c>
      <c r="I625" t="s">
        <v>5383</v>
      </c>
      <c r="J625" t="s">
        <v>5384</v>
      </c>
      <c r="K625" t="s">
        <v>5385</v>
      </c>
      <c r="L625" t="s">
        <v>5386</v>
      </c>
      <c r="M625" t="s">
        <v>5387</v>
      </c>
      <c r="N625" t="s">
        <v>12858</v>
      </c>
      <c r="O625" t="s">
        <v>5388</v>
      </c>
      <c r="P625" t="s">
        <v>5389</v>
      </c>
    </row>
    <row r="626" spans="1:16">
      <c r="A626" t="s">
        <v>5390</v>
      </c>
      <c r="B626" t="s">
        <v>5391</v>
      </c>
      <c r="C626" t="s">
        <v>4804</v>
      </c>
      <c r="D626">
        <v>100</v>
      </c>
      <c r="E626">
        <v>499</v>
      </c>
      <c r="F626" s="1">
        <v>0.8</v>
      </c>
      <c r="G626">
        <v>3.5</v>
      </c>
      <c r="H626" s="4">
        <v>9638</v>
      </c>
      <c r="I626" t="s">
        <v>5392</v>
      </c>
      <c r="J626" t="s">
        <v>5393</v>
      </c>
      <c r="K626" t="s">
        <v>5394</v>
      </c>
      <c r="L626" t="s">
        <v>5395</v>
      </c>
      <c r="M626" t="s">
        <v>5396</v>
      </c>
      <c r="N626" t="s">
        <v>5397</v>
      </c>
      <c r="O626" t="s">
        <v>5398</v>
      </c>
      <c r="P626" t="s">
        <v>5399</v>
      </c>
    </row>
    <row r="627" spans="1:16">
      <c r="A627" t="s">
        <v>5400</v>
      </c>
      <c r="B627" t="s">
        <v>5401</v>
      </c>
      <c r="C627" t="s">
        <v>4944</v>
      </c>
      <c r="D627">
        <v>329</v>
      </c>
      <c r="E627">
        <v>399</v>
      </c>
      <c r="F627" s="1">
        <v>0.18</v>
      </c>
      <c r="G627">
        <v>3.6</v>
      </c>
      <c r="H627" s="4">
        <v>33735</v>
      </c>
      <c r="I627" t="s">
        <v>5402</v>
      </c>
      <c r="J627" t="s">
        <v>5403</v>
      </c>
      <c r="K627" t="s">
        <v>5404</v>
      </c>
      <c r="L627" t="s">
        <v>5405</v>
      </c>
      <c r="M627" t="s">
        <v>5406</v>
      </c>
      <c r="N627" t="s">
        <v>5407</v>
      </c>
      <c r="O627" t="s">
        <v>5408</v>
      </c>
      <c r="P627" t="s">
        <v>5409</v>
      </c>
    </row>
    <row r="628" spans="1:16">
      <c r="A628" t="s">
        <v>5410</v>
      </c>
      <c r="B628" t="s">
        <v>5411</v>
      </c>
      <c r="C628" t="s">
        <v>4793</v>
      </c>
      <c r="D628">
        <v>139</v>
      </c>
      <c r="E628">
        <v>299</v>
      </c>
      <c r="F628" s="1">
        <v>0.54</v>
      </c>
      <c r="G628">
        <v>3.8</v>
      </c>
      <c r="H628" s="4">
        <v>3044</v>
      </c>
      <c r="I628" t="s">
        <v>5412</v>
      </c>
      <c r="J628" t="s">
        <v>5413</v>
      </c>
      <c r="K628" t="s">
        <v>5414</v>
      </c>
      <c r="L628" t="s">
        <v>5415</v>
      </c>
      <c r="M628" t="s">
        <v>5416</v>
      </c>
      <c r="N628" t="s">
        <v>5417</v>
      </c>
      <c r="O628" t="s">
        <v>5418</v>
      </c>
      <c r="P628" t="s">
        <v>5419</v>
      </c>
    </row>
    <row r="629" spans="1:16">
      <c r="A629" t="s">
        <v>5420</v>
      </c>
      <c r="B629" t="s">
        <v>5421</v>
      </c>
      <c r="C629" t="s">
        <v>4387</v>
      </c>
      <c r="D629" s="2">
        <v>1199</v>
      </c>
      <c r="E629" s="2">
        <v>2499</v>
      </c>
      <c r="F629" s="1">
        <v>0.52</v>
      </c>
      <c r="G629">
        <v>4</v>
      </c>
      <c r="H629" s="4">
        <v>33584</v>
      </c>
      <c r="I629" t="s">
        <v>5422</v>
      </c>
      <c r="J629" t="s">
        <v>5423</v>
      </c>
      <c r="K629" t="s">
        <v>5424</v>
      </c>
      <c r="L629" t="s">
        <v>5425</v>
      </c>
      <c r="M629" t="s">
        <v>5426</v>
      </c>
      <c r="N629" t="s">
        <v>5427</v>
      </c>
      <c r="O629" t="s">
        <v>5428</v>
      </c>
      <c r="P629" t="s">
        <v>5429</v>
      </c>
    </row>
    <row r="630" spans="1:16">
      <c r="A630" t="s">
        <v>5430</v>
      </c>
      <c r="B630" t="s">
        <v>5431</v>
      </c>
      <c r="C630" t="s">
        <v>5432</v>
      </c>
      <c r="D630" s="2">
        <v>1049</v>
      </c>
      <c r="E630" s="2">
        <v>2299</v>
      </c>
      <c r="F630" s="1">
        <v>0.54</v>
      </c>
      <c r="G630">
        <v>3.9</v>
      </c>
      <c r="H630" s="4">
        <v>1779</v>
      </c>
      <c r="I630" t="s">
        <v>5433</v>
      </c>
      <c r="J630" t="s">
        <v>5434</v>
      </c>
      <c r="K630" t="s">
        <v>5435</v>
      </c>
      <c r="L630" t="s">
        <v>5436</v>
      </c>
      <c r="M630" t="s">
        <v>5437</v>
      </c>
      <c r="N630" t="s">
        <v>5438</v>
      </c>
      <c r="O630" t="s">
        <v>5439</v>
      </c>
      <c r="P630" t="s">
        <v>5440</v>
      </c>
    </row>
    <row r="631" spans="1:16">
      <c r="A631" t="s">
        <v>5441</v>
      </c>
      <c r="B631" t="s">
        <v>5442</v>
      </c>
      <c r="C631" t="s">
        <v>5443</v>
      </c>
      <c r="D631">
        <v>225</v>
      </c>
      <c r="E631">
        <v>250</v>
      </c>
      <c r="F631" s="1">
        <v>0.1</v>
      </c>
      <c r="G631">
        <v>4.4000000000000004</v>
      </c>
      <c r="H631" s="4">
        <v>26556</v>
      </c>
      <c r="I631" t="s">
        <v>5444</v>
      </c>
      <c r="J631" t="s">
        <v>5445</v>
      </c>
      <c r="K631" t="s">
        <v>5446</v>
      </c>
      <c r="L631" t="s">
        <v>5447</v>
      </c>
      <c r="M631" t="s">
        <v>5448</v>
      </c>
      <c r="N631" t="s">
        <v>5449</v>
      </c>
      <c r="O631" t="s">
        <v>5450</v>
      </c>
      <c r="P631" t="s">
        <v>5451</v>
      </c>
    </row>
    <row r="632" spans="1:16">
      <c r="A632" t="s">
        <v>5452</v>
      </c>
      <c r="B632" t="s">
        <v>5453</v>
      </c>
      <c r="C632" t="s">
        <v>4824</v>
      </c>
      <c r="D632">
        <v>656</v>
      </c>
      <c r="E632" s="2">
        <v>1499</v>
      </c>
      <c r="F632" s="1">
        <v>0.56000000000000005</v>
      </c>
      <c r="G632">
        <v>4.3</v>
      </c>
      <c r="H632" s="4">
        <v>25903</v>
      </c>
      <c r="I632" t="s">
        <v>5454</v>
      </c>
      <c r="J632" t="s">
        <v>5455</v>
      </c>
      <c r="K632" t="s">
        <v>5456</v>
      </c>
      <c r="L632" t="s">
        <v>5457</v>
      </c>
      <c r="M632" t="s">
        <v>5458</v>
      </c>
      <c r="N632" t="s">
        <v>5459</v>
      </c>
      <c r="O632" t="s">
        <v>5460</v>
      </c>
      <c r="P632" t="s">
        <v>5461</v>
      </c>
    </row>
    <row r="633" spans="1:16">
      <c r="A633" t="s">
        <v>5462</v>
      </c>
      <c r="B633" t="s">
        <v>5463</v>
      </c>
      <c r="C633" t="s">
        <v>4782</v>
      </c>
      <c r="D633" s="2">
        <v>1109</v>
      </c>
      <c r="E633" s="2">
        <v>2800</v>
      </c>
      <c r="F633" s="1">
        <v>0.6</v>
      </c>
      <c r="G633">
        <v>4.3</v>
      </c>
      <c r="H633" s="4">
        <v>53464</v>
      </c>
      <c r="I633" t="s">
        <v>5464</v>
      </c>
      <c r="J633" t="s">
        <v>5465</v>
      </c>
      <c r="K633" t="s">
        <v>5466</v>
      </c>
      <c r="L633" t="s">
        <v>5467</v>
      </c>
      <c r="M633" t="s">
        <v>5468</v>
      </c>
      <c r="N633" t="s">
        <v>12859</v>
      </c>
      <c r="O633" t="s">
        <v>5469</v>
      </c>
      <c r="P633" t="s">
        <v>5470</v>
      </c>
    </row>
    <row r="634" spans="1:16">
      <c r="A634" t="s">
        <v>5471</v>
      </c>
      <c r="B634" t="s">
        <v>5472</v>
      </c>
      <c r="C634" t="s">
        <v>5279</v>
      </c>
      <c r="D634">
        <v>169</v>
      </c>
      <c r="E634">
        <v>299</v>
      </c>
      <c r="F634" s="1">
        <v>0.43</v>
      </c>
      <c r="G634">
        <v>4.4000000000000004</v>
      </c>
      <c r="H634" s="4">
        <v>5176</v>
      </c>
      <c r="I634" t="s">
        <v>5473</v>
      </c>
      <c r="J634" t="s">
        <v>5474</v>
      </c>
      <c r="K634" t="s">
        <v>5475</v>
      </c>
      <c r="L634" t="s">
        <v>5476</v>
      </c>
      <c r="M634" t="s">
        <v>5477</v>
      </c>
      <c r="N634" t="s">
        <v>5478</v>
      </c>
      <c r="O634" t="s">
        <v>5479</v>
      </c>
      <c r="P634" t="s">
        <v>5480</v>
      </c>
    </row>
    <row r="635" spans="1:16">
      <c r="A635" t="s">
        <v>5481</v>
      </c>
      <c r="B635" t="s">
        <v>5482</v>
      </c>
      <c r="C635" t="s">
        <v>5185</v>
      </c>
      <c r="D635">
        <v>309</v>
      </c>
      <c r="E635">
        <v>404</v>
      </c>
      <c r="F635" s="1">
        <v>0.24</v>
      </c>
      <c r="G635">
        <v>4.4000000000000004</v>
      </c>
      <c r="H635" s="4">
        <v>8614</v>
      </c>
      <c r="I635" t="s">
        <v>5483</v>
      </c>
      <c r="J635" t="s">
        <v>5484</v>
      </c>
      <c r="K635" t="s">
        <v>5485</v>
      </c>
      <c r="L635" t="s">
        <v>5486</v>
      </c>
      <c r="M635" t="s">
        <v>5487</v>
      </c>
      <c r="N635" t="s">
        <v>5488</v>
      </c>
      <c r="O635" t="s">
        <v>5489</v>
      </c>
      <c r="P635" t="s">
        <v>5490</v>
      </c>
    </row>
    <row r="636" spans="1:16">
      <c r="A636" t="s">
        <v>5491</v>
      </c>
      <c r="B636" t="s">
        <v>5492</v>
      </c>
      <c r="C636" t="s">
        <v>4387</v>
      </c>
      <c r="D636">
        <v>599</v>
      </c>
      <c r="E636" s="2">
        <v>1399</v>
      </c>
      <c r="F636" s="1">
        <v>0.56999999999999995</v>
      </c>
      <c r="G636">
        <v>3.8</v>
      </c>
      <c r="H636" s="4">
        <v>60026</v>
      </c>
      <c r="I636" t="s">
        <v>5493</v>
      </c>
      <c r="J636" t="s">
        <v>5494</v>
      </c>
      <c r="K636" t="s">
        <v>5495</v>
      </c>
      <c r="L636" t="s">
        <v>5496</v>
      </c>
      <c r="M636" t="s">
        <v>5497</v>
      </c>
      <c r="N636" t="s">
        <v>5498</v>
      </c>
      <c r="O636" t="s">
        <v>5499</v>
      </c>
      <c r="P636" t="s">
        <v>5500</v>
      </c>
    </row>
    <row r="637" spans="1:16">
      <c r="A637" t="s">
        <v>5501</v>
      </c>
      <c r="B637" t="s">
        <v>12860</v>
      </c>
      <c r="C637" t="s">
        <v>4944</v>
      </c>
      <c r="D637">
        <v>299</v>
      </c>
      <c r="E637">
        <v>599</v>
      </c>
      <c r="F637" s="1">
        <v>0.5</v>
      </c>
      <c r="G637">
        <v>3.8</v>
      </c>
      <c r="H637" s="4">
        <v>3066</v>
      </c>
      <c r="I637" t="s">
        <v>5502</v>
      </c>
      <c r="J637" t="s">
        <v>5503</v>
      </c>
      <c r="K637" t="s">
        <v>5504</v>
      </c>
      <c r="L637" t="s">
        <v>5505</v>
      </c>
      <c r="M637" t="s">
        <v>5506</v>
      </c>
      <c r="N637" t="s">
        <v>5507</v>
      </c>
      <c r="O637" t="s">
        <v>5508</v>
      </c>
      <c r="P637" t="s">
        <v>5509</v>
      </c>
    </row>
    <row r="638" spans="1:16">
      <c r="A638" t="s">
        <v>5510</v>
      </c>
      <c r="B638" t="s">
        <v>5511</v>
      </c>
      <c r="C638" t="s">
        <v>4824</v>
      </c>
      <c r="D638">
        <v>449</v>
      </c>
      <c r="E638">
        <v>999</v>
      </c>
      <c r="F638" s="1">
        <v>0.55000000000000004</v>
      </c>
      <c r="G638">
        <v>4</v>
      </c>
      <c r="H638" s="4">
        <v>2102</v>
      </c>
      <c r="I638" t="s">
        <v>5512</v>
      </c>
      <c r="J638" t="s">
        <v>5513</v>
      </c>
      <c r="K638" t="s">
        <v>5514</v>
      </c>
      <c r="L638" t="s">
        <v>5515</v>
      </c>
      <c r="M638" t="s">
        <v>5516</v>
      </c>
      <c r="N638" t="s">
        <v>5517</v>
      </c>
      <c r="O638" t="s">
        <v>5518</v>
      </c>
      <c r="P638" t="s">
        <v>5519</v>
      </c>
    </row>
    <row r="639" spans="1:16">
      <c r="A639" t="s">
        <v>5520</v>
      </c>
      <c r="B639" t="s">
        <v>5521</v>
      </c>
      <c r="C639" t="s">
        <v>4793</v>
      </c>
      <c r="D639">
        <v>799</v>
      </c>
      <c r="E639" s="2">
        <v>1295</v>
      </c>
      <c r="F639" s="1">
        <v>0.38</v>
      </c>
      <c r="G639">
        <v>4.4000000000000004</v>
      </c>
      <c r="H639" s="4">
        <v>34852</v>
      </c>
      <c r="I639" t="s">
        <v>5522</v>
      </c>
      <c r="J639" t="s">
        <v>5523</v>
      </c>
      <c r="K639" t="s">
        <v>5524</v>
      </c>
      <c r="L639" t="s">
        <v>5525</v>
      </c>
      <c r="M639" t="s">
        <v>5526</v>
      </c>
      <c r="N639" t="s">
        <v>5527</v>
      </c>
      <c r="O639" t="s">
        <v>5528</v>
      </c>
      <c r="P639" t="s">
        <v>5529</v>
      </c>
    </row>
    <row r="640" spans="1:16">
      <c r="A640" t="s">
        <v>5530</v>
      </c>
      <c r="B640" t="s">
        <v>5531</v>
      </c>
      <c r="C640" t="s">
        <v>5532</v>
      </c>
      <c r="D640">
        <v>157</v>
      </c>
      <c r="E640">
        <v>160</v>
      </c>
      <c r="F640" s="1">
        <v>0.02</v>
      </c>
      <c r="G640">
        <v>4.5</v>
      </c>
      <c r="H640" s="4">
        <v>8618</v>
      </c>
      <c r="I640" t="s">
        <v>5533</v>
      </c>
      <c r="J640" t="s">
        <v>5534</v>
      </c>
      <c r="K640" t="s">
        <v>5535</v>
      </c>
      <c r="L640" t="s">
        <v>5536</v>
      </c>
      <c r="M640" t="s">
        <v>5537</v>
      </c>
      <c r="N640" t="s">
        <v>5538</v>
      </c>
      <c r="O640" t="s">
        <v>5539</v>
      </c>
      <c r="P640" t="s">
        <v>5540</v>
      </c>
    </row>
    <row r="641" spans="1:16">
      <c r="A641" t="s">
        <v>5541</v>
      </c>
      <c r="B641" t="s">
        <v>5542</v>
      </c>
      <c r="C641" t="s">
        <v>4793</v>
      </c>
      <c r="D641">
        <v>599</v>
      </c>
      <c r="E641">
        <v>899</v>
      </c>
      <c r="F641" s="1">
        <v>0.33</v>
      </c>
      <c r="G641">
        <v>4</v>
      </c>
      <c r="H641" s="4">
        <v>4018</v>
      </c>
      <c r="I641" t="s">
        <v>5543</v>
      </c>
      <c r="J641" t="s">
        <v>5544</v>
      </c>
      <c r="K641" t="s">
        <v>5545</v>
      </c>
      <c r="L641" t="s">
        <v>5546</v>
      </c>
      <c r="M641" t="s">
        <v>5547</v>
      </c>
      <c r="N641" t="s">
        <v>5548</v>
      </c>
      <c r="O641" t="s">
        <v>5549</v>
      </c>
      <c r="P641" t="s">
        <v>5550</v>
      </c>
    </row>
    <row r="642" spans="1:16">
      <c r="A642" t="s">
        <v>5551</v>
      </c>
      <c r="B642" t="s">
        <v>5552</v>
      </c>
      <c r="C642" t="s">
        <v>5553</v>
      </c>
      <c r="D642">
        <v>479</v>
      </c>
      <c r="E642">
        <v>599</v>
      </c>
      <c r="F642" s="1">
        <v>0.2</v>
      </c>
      <c r="G642">
        <v>4.3</v>
      </c>
      <c r="H642" s="4">
        <v>11687</v>
      </c>
      <c r="I642" t="s">
        <v>5554</v>
      </c>
      <c r="J642" t="s">
        <v>5555</v>
      </c>
      <c r="K642" t="s">
        <v>5556</v>
      </c>
      <c r="L642" t="s">
        <v>5557</v>
      </c>
      <c r="M642" t="s">
        <v>5558</v>
      </c>
      <c r="N642" t="s">
        <v>5559</v>
      </c>
      <c r="O642" t="s">
        <v>5560</v>
      </c>
      <c r="P642" t="s">
        <v>5561</v>
      </c>
    </row>
    <row r="643" spans="1:16">
      <c r="A643" t="s">
        <v>5562</v>
      </c>
      <c r="B643" t="s">
        <v>5563</v>
      </c>
      <c r="C643" t="s">
        <v>3066</v>
      </c>
      <c r="D643" s="2">
        <v>1598</v>
      </c>
      <c r="E643" s="2">
        <v>2990</v>
      </c>
      <c r="F643" s="1">
        <v>0.47</v>
      </c>
      <c r="G643">
        <v>3.8</v>
      </c>
      <c r="H643" s="4">
        <v>11015</v>
      </c>
      <c r="I643" t="s">
        <v>5564</v>
      </c>
      <c r="J643" t="s">
        <v>5565</v>
      </c>
      <c r="K643" t="s">
        <v>5566</v>
      </c>
      <c r="L643" t="s">
        <v>5567</v>
      </c>
      <c r="M643" t="s">
        <v>5568</v>
      </c>
      <c r="N643" t="s">
        <v>5569</v>
      </c>
      <c r="O643" t="s">
        <v>5570</v>
      </c>
      <c r="P643" t="s">
        <v>5571</v>
      </c>
    </row>
    <row r="644" spans="1:16">
      <c r="A644" t="s">
        <v>5572</v>
      </c>
      <c r="B644" t="s">
        <v>5573</v>
      </c>
      <c r="C644" t="s">
        <v>5574</v>
      </c>
      <c r="D644">
        <v>599</v>
      </c>
      <c r="E644">
        <v>899</v>
      </c>
      <c r="F644" s="1">
        <v>0.33</v>
      </c>
      <c r="G644">
        <v>4.3</v>
      </c>
      <c r="H644" s="4">
        <v>95116</v>
      </c>
      <c r="I644" t="s">
        <v>5575</v>
      </c>
      <c r="J644" t="s">
        <v>5576</v>
      </c>
      <c r="K644" t="s">
        <v>5577</v>
      </c>
      <c r="L644" t="s">
        <v>5578</v>
      </c>
      <c r="M644" t="s">
        <v>5579</v>
      </c>
      <c r="N644" t="s">
        <v>5580</v>
      </c>
      <c r="O644" t="s">
        <v>5581</v>
      </c>
      <c r="P644" t="s">
        <v>5582</v>
      </c>
    </row>
    <row r="645" spans="1:16">
      <c r="A645" t="s">
        <v>5583</v>
      </c>
      <c r="B645" t="s">
        <v>5584</v>
      </c>
      <c r="C645" t="s">
        <v>4782</v>
      </c>
      <c r="D645" s="2">
        <v>1299</v>
      </c>
      <c r="E645" s="2">
        <v>3000</v>
      </c>
      <c r="F645" s="1">
        <v>0.56999999999999995</v>
      </c>
      <c r="G645">
        <v>4.3</v>
      </c>
      <c r="H645" s="4">
        <v>23022</v>
      </c>
      <c r="I645" t="s">
        <v>5585</v>
      </c>
      <c r="J645" t="s">
        <v>5586</v>
      </c>
      <c r="K645" t="s">
        <v>5587</v>
      </c>
      <c r="L645" t="s">
        <v>5588</v>
      </c>
      <c r="M645" t="s">
        <v>5589</v>
      </c>
      <c r="N645" t="s">
        <v>5590</v>
      </c>
      <c r="O645" t="s">
        <v>5591</v>
      </c>
      <c r="P645" t="s">
        <v>5592</v>
      </c>
    </row>
    <row r="646" spans="1:16">
      <c r="A646" t="s">
        <v>3765</v>
      </c>
      <c r="B646" t="s">
        <v>3766</v>
      </c>
      <c r="C646" t="s">
        <v>2948</v>
      </c>
      <c r="D646" s="2">
        <v>1599</v>
      </c>
      <c r="E646" s="2">
        <v>4999</v>
      </c>
      <c r="F646" s="1">
        <v>0.68</v>
      </c>
      <c r="G646">
        <v>4</v>
      </c>
      <c r="H646" s="4">
        <v>67951</v>
      </c>
      <c r="I646" t="s">
        <v>3767</v>
      </c>
      <c r="J646" t="s">
        <v>5593</v>
      </c>
      <c r="K646" t="s">
        <v>5594</v>
      </c>
      <c r="L646" t="s">
        <v>5595</v>
      </c>
      <c r="M646" t="s">
        <v>5596</v>
      </c>
      <c r="N646" t="s">
        <v>5597</v>
      </c>
      <c r="O646" t="s">
        <v>5598</v>
      </c>
      <c r="P646" t="s">
        <v>5599</v>
      </c>
    </row>
    <row r="647" spans="1:16">
      <c r="A647" t="s">
        <v>5600</v>
      </c>
      <c r="B647" t="s">
        <v>5601</v>
      </c>
      <c r="C647" t="s">
        <v>5602</v>
      </c>
      <c r="D647">
        <v>294</v>
      </c>
      <c r="E647" s="2">
        <v>4999</v>
      </c>
      <c r="F647" s="1">
        <v>0.94</v>
      </c>
      <c r="G647">
        <v>4.3</v>
      </c>
      <c r="H647" s="4">
        <v>4426</v>
      </c>
      <c r="I647" t="s">
        <v>5603</v>
      </c>
      <c r="J647" t="s">
        <v>5604</v>
      </c>
      <c r="K647" t="s">
        <v>5605</v>
      </c>
      <c r="L647" t="s">
        <v>5606</v>
      </c>
      <c r="M647" t="s">
        <v>5607</v>
      </c>
      <c r="N647" t="s">
        <v>5608</v>
      </c>
      <c r="O647" t="s">
        <v>5609</v>
      </c>
      <c r="P647" t="s">
        <v>5610</v>
      </c>
    </row>
    <row r="648" spans="1:16">
      <c r="A648" t="s">
        <v>5611</v>
      </c>
      <c r="B648" t="s">
        <v>5612</v>
      </c>
      <c r="C648" t="s">
        <v>5185</v>
      </c>
      <c r="D648">
        <v>828</v>
      </c>
      <c r="E648">
        <v>861</v>
      </c>
      <c r="F648" s="1">
        <v>0.04</v>
      </c>
      <c r="G648">
        <v>4.2</v>
      </c>
      <c r="H648" s="4">
        <v>4567</v>
      </c>
      <c r="I648" t="s">
        <v>5613</v>
      </c>
      <c r="J648" t="s">
        <v>5614</v>
      </c>
      <c r="K648" t="s">
        <v>5615</v>
      </c>
      <c r="L648" t="s">
        <v>5616</v>
      </c>
      <c r="M648" t="s">
        <v>5617</v>
      </c>
      <c r="N648" t="s">
        <v>5618</v>
      </c>
      <c r="O648" t="s">
        <v>5619</v>
      </c>
      <c r="P648" t="s">
        <v>5620</v>
      </c>
    </row>
    <row r="649" spans="1:16">
      <c r="A649" t="s">
        <v>5621</v>
      </c>
      <c r="B649" t="s">
        <v>5622</v>
      </c>
      <c r="C649" t="s">
        <v>4387</v>
      </c>
      <c r="D649">
        <v>745</v>
      </c>
      <c r="E649">
        <v>795</v>
      </c>
      <c r="F649" s="1">
        <v>0.06</v>
      </c>
      <c r="G649">
        <v>4</v>
      </c>
      <c r="H649" s="4">
        <v>13797</v>
      </c>
      <c r="I649" t="s">
        <v>5623</v>
      </c>
      <c r="J649" t="s">
        <v>5624</v>
      </c>
      <c r="K649" t="s">
        <v>5625</v>
      </c>
      <c r="L649" t="s">
        <v>5626</v>
      </c>
      <c r="M649" t="s">
        <v>5627</v>
      </c>
      <c r="N649" t="s">
        <v>5628</v>
      </c>
      <c r="O649" t="s">
        <v>5629</v>
      </c>
      <c r="P649" t="s">
        <v>5630</v>
      </c>
    </row>
    <row r="650" spans="1:16">
      <c r="A650" t="s">
        <v>5631</v>
      </c>
      <c r="B650" t="s">
        <v>5632</v>
      </c>
      <c r="C650" t="s">
        <v>5633</v>
      </c>
      <c r="D650" s="2">
        <v>1549</v>
      </c>
      <c r="E650" s="2">
        <v>2495</v>
      </c>
      <c r="F650" s="1">
        <v>0.38</v>
      </c>
      <c r="G650">
        <v>4.4000000000000004</v>
      </c>
      <c r="H650" s="4">
        <v>15137</v>
      </c>
      <c r="I650" t="s">
        <v>5634</v>
      </c>
      <c r="J650" t="s">
        <v>5635</v>
      </c>
      <c r="K650" t="s">
        <v>5636</v>
      </c>
      <c r="L650" t="s">
        <v>5637</v>
      </c>
      <c r="M650" t="s">
        <v>5638</v>
      </c>
      <c r="N650" t="s">
        <v>5639</v>
      </c>
      <c r="O650" t="s">
        <v>5640</v>
      </c>
      <c r="P650" t="s">
        <v>5641</v>
      </c>
    </row>
    <row r="651" spans="1:16">
      <c r="A651" t="s">
        <v>5642</v>
      </c>
      <c r="B651" t="s">
        <v>5643</v>
      </c>
      <c r="C651" t="s">
        <v>5147</v>
      </c>
      <c r="D651" s="2">
        <v>1469</v>
      </c>
      <c r="E651" s="2">
        <v>2499</v>
      </c>
      <c r="F651" s="1">
        <v>0.41</v>
      </c>
      <c r="G651">
        <v>4.2</v>
      </c>
      <c r="H651" s="4">
        <v>156638</v>
      </c>
      <c r="I651" t="s">
        <v>5644</v>
      </c>
      <c r="J651" t="s">
        <v>5645</v>
      </c>
      <c r="K651" t="s">
        <v>5646</v>
      </c>
      <c r="L651" t="s">
        <v>5647</v>
      </c>
      <c r="M651" t="s">
        <v>5648</v>
      </c>
      <c r="N651" t="s">
        <v>5649</v>
      </c>
      <c r="O651" t="s">
        <v>5650</v>
      </c>
      <c r="P651" t="s">
        <v>5651</v>
      </c>
    </row>
    <row r="652" spans="1:16">
      <c r="A652" t="s">
        <v>5652</v>
      </c>
      <c r="B652" t="s">
        <v>5653</v>
      </c>
      <c r="C652" t="s">
        <v>5654</v>
      </c>
      <c r="D652">
        <v>198</v>
      </c>
      <c r="E652">
        <v>800</v>
      </c>
      <c r="F652" s="1">
        <v>0.75</v>
      </c>
      <c r="G652">
        <v>4.0999999999999996</v>
      </c>
      <c r="H652" s="4">
        <v>9344</v>
      </c>
      <c r="I652" t="s">
        <v>5655</v>
      </c>
      <c r="J652" t="s">
        <v>5656</v>
      </c>
      <c r="K652" t="s">
        <v>5657</v>
      </c>
      <c r="L652" t="s">
        <v>5658</v>
      </c>
      <c r="M652" t="s">
        <v>5659</v>
      </c>
      <c r="N652" t="s">
        <v>5660</v>
      </c>
      <c r="O652" t="s">
        <v>5661</v>
      </c>
      <c r="P652" t="s">
        <v>5662</v>
      </c>
    </row>
    <row r="653" spans="1:16">
      <c r="A653" t="s">
        <v>5663</v>
      </c>
      <c r="B653" t="s">
        <v>5664</v>
      </c>
      <c r="C653" t="s">
        <v>5665</v>
      </c>
      <c r="D653">
        <v>549</v>
      </c>
      <c r="E653">
        <v>549</v>
      </c>
      <c r="F653" s="1">
        <v>0</v>
      </c>
      <c r="G653">
        <v>4.5</v>
      </c>
      <c r="H653" s="4">
        <v>4875</v>
      </c>
      <c r="I653" t="s">
        <v>5666</v>
      </c>
      <c r="J653" t="s">
        <v>5667</v>
      </c>
      <c r="K653" t="s">
        <v>5668</v>
      </c>
      <c r="L653" t="s">
        <v>5669</v>
      </c>
      <c r="M653" t="s">
        <v>5670</v>
      </c>
      <c r="N653" t="s">
        <v>5671</v>
      </c>
      <c r="O653" t="s">
        <v>5672</v>
      </c>
      <c r="P653" t="s">
        <v>5673</v>
      </c>
    </row>
    <row r="654" spans="1:16">
      <c r="A654" t="s">
        <v>5674</v>
      </c>
      <c r="B654" t="s">
        <v>5675</v>
      </c>
      <c r="C654" t="s">
        <v>2948</v>
      </c>
      <c r="D654" s="2">
        <v>12000</v>
      </c>
      <c r="E654" s="2">
        <v>29999</v>
      </c>
      <c r="F654" s="1">
        <v>0.6</v>
      </c>
      <c r="G654">
        <v>4.3</v>
      </c>
      <c r="H654" s="4">
        <v>4744</v>
      </c>
      <c r="I654" t="s">
        <v>5676</v>
      </c>
      <c r="J654" t="s">
        <v>5677</v>
      </c>
      <c r="K654" t="s">
        <v>5678</v>
      </c>
      <c r="L654" t="s">
        <v>5679</v>
      </c>
      <c r="M654" t="s">
        <v>5680</v>
      </c>
      <c r="N654" t="s">
        <v>5681</v>
      </c>
      <c r="O654" t="s">
        <v>5682</v>
      </c>
      <c r="P654" t="s">
        <v>5683</v>
      </c>
    </row>
    <row r="655" spans="1:16">
      <c r="A655" t="s">
        <v>5684</v>
      </c>
      <c r="B655" t="s">
        <v>5685</v>
      </c>
      <c r="C655" t="s">
        <v>3066</v>
      </c>
      <c r="D655" s="2">
        <v>1299</v>
      </c>
      <c r="E655" s="2">
        <v>3499</v>
      </c>
      <c r="F655" s="1">
        <v>0.63</v>
      </c>
      <c r="G655">
        <v>3.9</v>
      </c>
      <c r="H655" s="4">
        <v>12452</v>
      </c>
      <c r="I655" t="s">
        <v>5686</v>
      </c>
      <c r="J655" t="s">
        <v>5687</v>
      </c>
      <c r="K655" t="s">
        <v>5688</v>
      </c>
      <c r="L655" t="s">
        <v>5689</v>
      </c>
      <c r="M655" t="s">
        <v>5690</v>
      </c>
      <c r="N655" t="s">
        <v>12861</v>
      </c>
      <c r="O655" t="s">
        <v>5691</v>
      </c>
      <c r="P655" t="s">
        <v>5692</v>
      </c>
    </row>
    <row r="656" spans="1:16">
      <c r="A656" t="s">
        <v>5693</v>
      </c>
      <c r="B656" t="s">
        <v>5694</v>
      </c>
      <c r="C656" t="s">
        <v>4983</v>
      </c>
      <c r="D656">
        <v>269</v>
      </c>
      <c r="E656">
        <v>315</v>
      </c>
      <c r="F656" s="1">
        <v>0.15</v>
      </c>
      <c r="G656">
        <v>4.5</v>
      </c>
      <c r="H656" s="4">
        <v>17810</v>
      </c>
      <c r="I656" t="s">
        <v>5695</v>
      </c>
      <c r="J656" t="s">
        <v>5696</v>
      </c>
      <c r="K656" t="s">
        <v>5697</v>
      </c>
      <c r="L656" t="s">
        <v>5698</v>
      </c>
      <c r="M656" t="s">
        <v>5699</v>
      </c>
      <c r="N656" t="s">
        <v>5700</v>
      </c>
      <c r="O656" t="s">
        <v>5701</v>
      </c>
      <c r="P656" t="s">
        <v>5702</v>
      </c>
    </row>
    <row r="657" spans="1:16">
      <c r="A657" t="s">
        <v>5703</v>
      </c>
      <c r="B657" t="s">
        <v>5704</v>
      </c>
      <c r="C657" t="s">
        <v>3066</v>
      </c>
      <c r="D657">
        <v>799</v>
      </c>
      <c r="E657" s="2">
        <v>1499</v>
      </c>
      <c r="F657" s="1">
        <v>0.47</v>
      </c>
      <c r="G657">
        <v>4.0999999999999996</v>
      </c>
      <c r="H657" s="4">
        <v>53648</v>
      </c>
      <c r="I657" t="s">
        <v>5705</v>
      </c>
      <c r="J657" t="s">
        <v>5706</v>
      </c>
      <c r="K657" t="s">
        <v>5707</v>
      </c>
      <c r="L657" t="s">
        <v>5708</v>
      </c>
      <c r="M657" t="s">
        <v>5709</v>
      </c>
      <c r="N657" t="s">
        <v>5710</v>
      </c>
      <c r="O657" t="s">
        <v>5711</v>
      </c>
      <c r="P657" t="s">
        <v>5712</v>
      </c>
    </row>
    <row r="658" spans="1:16">
      <c r="A658" t="s">
        <v>5713</v>
      </c>
      <c r="B658" t="s">
        <v>5714</v>
      </c>
      <c r="C658" t="s">
        <v>5715</v>
      </c>
      <c r="D658" s="2">
        <v>6299</v>
      </c>
      <c r="E658" s="2">
        <v>13750</v>
      </c>
      <c r="F658" s="1">
        <v>0.54</v>
      </c>
      <c r="G658">
        <v>4.2</v>
      </c>
      <c r="H658" s="4">
        <v>2014</v>
      </c>
      <c r="I658" t="s">
        <v>5716</v>
      </c>
      <c r="J658" t="s">
        <v>5717</v>
      </c>
      <c r="K658" t="s">
        <v>5718</v>
      </c>
      <c r="L658" t="s">
        <v>5719</v>
      </c>
      <c r="M658" t="s">
        <v>5720</v>
      </c>
      <c r="N658" t="s">
        <v>5721</v>
      </c>
      <c r="O658" t="s">
        <v>5722</v>
      </c>
      <c r="P658" t="s">
        <v>5723</v>
      </c>
    </row>
    <row r="659" spans="1:16">
      <c r="A659" t="s">
        <v>5724</v>
      </c>
      <c r="B659" t="s">
        <v>5725</v>
      </c>
      <c r="C659" t="s">
        <v>5726</v>
      </c>
      <c r="D659">
        <v>59</v>
      </c>
      <c r="E659">
        <v>59</v>
      </c>
      <c r="F659" s="1">
        <v>0</v>
      </c>
      <c r="G659">
        <v>3.8</v>
      </c>
      <c r="H659" s="4">
        <v>5958</v>
      </c>
      <c r="I659" t="s">
        <v>5727</v>
      </c>
      <c r="J659" t="s">
        <v>5728</v>
      </c>
      <c r="K659" t="s">
        <v>5729</v>
      </c>
      <c r="L659" t="s">
        <v>5730</v>
      </c>
      <c r="M659" t="s">
        <v>5731</v>
      </c>
      <c r="N659" t="s">
        <v>5732</v>
      </c>
      <c r="O659" t="s">
        <v>5733</v>
      </c>
      <c r="P659" t="s">
        <v>5734</v>
      </c>
    </row>
    <row r="660" spans="1:16">
      <c r="A660" t="s">
        <v>5735</v>
      </c>
      <c r="B660" t="s">
        <v>5736</v>
      </c>
      <c r="C660" t="s">
        <v>3107</v>
      </c>
      <c r="D660">
        <v>571</v>
      </c>
      <c r="E660">
        <v>999</v>
      </c>
      <c r="F660" s="1">
        <v>0.43</v>
      </c>
      <c r="G660">
        <v>4.3</v>
      </c>
      <c r="H660" s="4">
        <v>38221</v>
      </c>
      <c r="I660" t="s">
        <v>5737</v>
      </c>
      <c r="J660" t="s">
        <v>5738</v>
      </c>
      <c r="K660" t="s">
        <v>5739</v>
      </c>
      <c r="L660" t="s">
        <v>5740</v>
      </c>
      <c r="M660" t="s">
        <v>5741</v>
      </c>
      <c r="N660" t="s">
        <v>5742</v>
      </c>
      <c r="O660" t="s">
        <v>5743</v>
      </c>
      <c r="P660" t="s">
        <v>5744</v>
      </c>
    </row>
    <row r="661" spans="1:16">
      <c r="A661" t="s">
        <v>5745</v>
      </c>
      <c r="B661" t="s">
        <v>5746</v>
      </c>
      <c r="C661" t="s">
        <v>5432</v>
      </c>
      <c r="D661">
        <v>549</v>
      </c>
      <c r="E661">
        <v>999</v>
      </c>
      <c r="F661" s="1">
        <v>0.45</v>
      </c>
      <c r="G661">
        <v>3.9</v>
      </c>
      <c r="H661" s="4">
        <v>64705</v>
      </c>
      <c r="I661" t="s">
        <v>5747</v>
      </c>
      <c r="J661" t="s">
        <v>5748</v>
      </c>
      <c r="K661" t="s">
        <v>5749</v>
      </c>
      <c r="L661" t="s">
        <v>5750</v>
      </c>
      <c r="M661" t="s">
        <v>5751</v>
      </c>
      <c r="N661" t="s">
        <v>5752</v>
      </c>
      <c r="O661" t="s">
        <v>5753</v>
      </c>
      <c r="P661" t="s">
        <v>5754</v>
      </c>
    </row>
    <row r="662" spans="1:16">
      <c r="A662" t="s">
        <v>5755</v>
      </c>
      <c r="B662" t="s">
        <v>5756</v>
      </c>
      <c r="C662" t="s">
        <v>5036</v>
      </c>
      <c r="D662">
        <v>448</v>
      </c>
      <c r="E662">
        <v>699</v>
      </c>
      <c r="F662" s="1">
        <v>0.36</v>
      </c>
      <c r="G662">
        <v>3.9</v>
      </c>
      <c r="H662" s="4">
        <v>17348</v>
      </c>
      <c r="I662" t="s">
        <v>5757</v>
      </c>
      <c r="J662" t="s">
        <v>5758</v>
      </c>
      <c r="K662" t="s">
        <v>5759</v>
      </c>
      <c r="L662" t="s">
        <v>5760</v>
      </c>
      <c r="M662" t="s">
        <v>5761</v>
      </c>
      <c r="N662" t="s">
        <v>5762</v>
      </c>
      <c r="O662" t="s">
        <v>5763</v>
      </c>
      <c r="P662" t="s">
        <v>5764</v>
      </c>
    </row>
    <row r="663" spans="1:16">
      <c r="A663" t="s">
        <v>5765</v>
      </c>
      <c r="B663" t="s">
        <v>5766</v>
      </c>
      <c r="C663" t="s">
        <v>3066</v>
      </c>
      <c r="D663" s="2">
        <v>1499</v>
      </c>
      <c r="E663" s="2">
        <v>2999</v>
      </c>
      <c r="F663" s="1">
        <v>0.5</v>
      </c>
      <c r="G663">
        <v>3.7</v>
      </c>
      <c r="H663" s="4">
        <v>87798</v>
      </c>
      <c r="I663" t="s">
        <v>5767</v>
      </c>
      <c r="J663" t="s">
        <v>5768</v>
      </c>
      <c r="K663" t="s">
        <v>5769</v>
      </c>
      <c r="L663" t="s">
        <v>5770</v>
      </c>
      <c r="M663" t="s">
        <v>5771</v>
      </c>
      <c r="N663" t="s">
        <v>5772</v>
      </c>
      <c r="O663" t="s">
        <v>5773</v>
      </c>
      <c r="P663" t="s">
        <v>5774</v>
      </c>
    </row>
    <row r="664" spans="1:16">
      <c r="A664" t="s">
        <v>5775</v>
      </c>
      <c r="B664" t="s">
        <v>5776</v>
      </c>
      <c r="C664" t="s">
        <v>5777</v>
      </c>
      <c r="D664">
        <v>299</v>
      </c>
      <c r="E664">
        <v>499</v>
      </c>
      <c r="F664" s="1">
        <v>0.4</v>
      </c>
      <c r="G664">
        <v>4.2</v>
      </c>
      <c r="H664" s="4">
        <v>24432</v>
      </c>
      <c r="I664" t="s">
        <v>5778</v>
      </c>
      <c r="J664" t="s">
        <v>5779</v>
      </c>
      <c r="K664" t="s">
        <v>5780</v>
      </c>
      <c r="L664" t="s">
        <v>5781</v>
      </c>
      <c r="M664" t="s">
        <v>5782</v>
      </c>
      <c r="N664" t="s">
        <v>5783</v>
      </c>
      <c r="O664" t="s">
        <v>5784</v>
      </c>
      <c r="P664" t="s">
        <v>5785</v>
      </c>
    </row>
    <row r="665" spans="1:16">
      <c r="A665" t="s">
        <v>5786</v>
      </c>
      <c r="B665" t="s">
        <v>5787</v>
      </c>
      <c r="C665" t="s">
        <v>4782</v>
      </c>
      <c r="D665">
        <v>579</v>
      </c>
      <c r="E665" s="2">
        <v>1400</v>
      </c>
      <c r="F665" s="1">
        <v>0.59</v>
      </c>
      <c r="G665">
        <v>4.3</v>
      </c>
      <c r="H665" s="4">
        <v>189104</v>
      </c>
      <c r="I665" t="s">
        <v>5788</v>
      </c>
      <c r="J665" t="s">
        <v>5789</v>
      </c>
      <c r="K665" t="s">
        <v>5790</v>
      </c>
      <c r="L665" t="s">
        <v>5791</v>
      </c>
      <c r="M665" t="s">
        <v>5792</v>
      </c>
      <c r="N665" t="s">
        <v>5793</v>
      </c>
      <c r="O665" t="s">
        <v>5794</v>
      </c>
      <c r="P665" t="s">
        <v>5795</v>
      </c>
    </row>
    <row r="666" spans="1:16">
      <c r="A666" t="s">
        <v>5796</v>
      </c>
      <c r="B666" t="s">
        <v>5797</v>
      </c>
      <c r="C666" t="s">
        <v>5798</v>
      </c>
      <c r="D666" s="2">
        <v>2499</v>
      </c>
      <c r="E666" s="2">
        <v>3299</v>
      </c>
      <c r="F666" s="1">
        <v>0.24</v>
      </c>
      <c r="G666">
        <v>4.2</v>
      </c>
      <c r="H666" s="4">
        <v>93112</v>
      </c>
      <c r="I666" t="s">
        <v>5799</v>
      </c>
      <c r="J666" t="s">
        <v>5800</v>
      </c>
      <c r="K666" t="s">
        <v>5801</v>
      </c>
      <c r="L666" t="s">
        <v>5802</v>
      </c>
      <c r="M666" t="s">
        <v>5803</v>
      </c>
      <c r="N666" t="s">
        <v>5804</v>
      </c>
      <c r="O666" t="s">
        <v>5805</v>
      </c>
      <c r="P666" t="s">
        <v>5806</v>
      </c>
    </row>
    <row r="667" spans="1:16">
      <c r="A667" t="s">
        <v>5807</v>
      </c>
      <c r="B667" t="s">
        <v>5808</v>
      </c>
      <c r="C667" t="s">
        <v>3066</v>
      </c>
      <c r="D667" s="2">
        <v>1199</v>
      </c>
      <c r="E667" s="2">
        <v>5999</v>
      </c>
      <c r="F667" s="1">
        <v>0.8</v>
      </c>
      <c r="G667">
        <v>3.9</v>
      </c>
      <c r="H667" s="4">
        <v>47521</v>
      </c>
      <c r="I667" t="s">
        <v>5809</v>
      </c>
      <c r="J667" t="s">
        <v>5810</v>
      </c>
      <c r="K667" t="s">
        <v>5811</v>
      </c>
      <c r="L667" t="s">
        <v>5812</v>
      </c>
      <c r="M667" t="s">
        <v>5813</v>
      </c>
      <c r="N667" t="s">
        <v>5814</v>
      </c>
      <c r="O667" t="s">
        <v>5815</v>
      </c>
      <c r="P667" t="s">
        <v>5816</v>
      </c>
    </row>
    <row r="668" spans="1:16">
      <c r="A668" t="s">
        <v>5817</v>
      </c>
      <c r="B668" t="s">
        <v>5818</v>
      </c>
      <c r="C668" t="s">
        <v>5553</v>
      </c>
      <c r="D668">
        <v>399</v>
      </c>
      <c r="E668">
        <v>499</v>
      </c>
      <c r="F668" s="1">
        <v>0.2</v>
      </c>
      <c r="G668">
        <v>4.3</v>
      </c>
      <c r="H668" s="4">
        <v>27201</v>
      </c>
      <c r="I668" t="s">
        <v>5819</v>
      </c>
      <c r="J668" t="s">
        <v>5820</v>
      </c>
      <c r="K668" t="s">
        <v>5821</v>
      </c>
      <c r="L668" t="s">
        <v>5822</v>
      </c>
      <c r="M668" t="s">
        <v>5823</v>
      </c>
      <c r="N668" t="s">
        <v>5824</v>
      </c>
      <c r="O668" t="s">
        <v>5825</v>
      </c>
      <c r="P668" t="s">
        <v>5826</v>
      </c>
    </row>
    <row r="669" spans="1:16">
      <c r="A669" t="s">
        <v>5827</v>
      </c>
      <c r="B669" t="s">
        <v>5828</v>
      </c>
      <c r="C669" t="s">
        <v>4793</v>
      </c>
      <c r="D669">
        <v>279</v>
      </c>
      <c r="E669">
        <v>375</v>
      </c>
      <c r="F669" s="1">
        <v>0.26</v>
      </c>
      <c r="G669">
        <v>4.3</v>
      </c>
      <c r="H669" s="4">
        <v>31534</v>
      </c>
      <c r="I669" t="s">
        <v>5829</v>
      </c>
      <c r="J669" t="s">
        <v>5830</v>
      </c>
      <c r="K669" t="s">
        <v>5831</v>
      </c>
      <c r="L669" t="s">
        <v>5832</v>
      </c>
      <c r="M669" t="s">
        <v>5833</v>
      </c>
      <c r="N669" t="s">
        <v>5834</v>
      </c>
      <c r="O669" t="s">
        <v>5835</v>
      </c>
      <c r="P669" t="s">
        <v>5836</v>
      </c>
    </row>
    <row r="670" spans="1:16">
      <c r="A670" t="s">
        <v>5837</v>
      </c>
      <c r="B670" t="s">
        <v>5838</v>
      </c>
      <c r="C670" t="s">
        <v>2948</v>
      </c>
      <c r="D670" s="2">
        <v>2499</v>
      </c>
      <c r="E670" s="2">
        <v>4999</v>
      </c>
      <c r="F670" s="1">
        <v>0.5</v>
      </c>
      <c r="G670">
        <v>3.9</v>
      </c>
      <c r="H670" s="4">
        <v>7571</v>
      </c>
      <c r="I670" t="s">
        <v>5839</v>
      </c>
      <c r="J670" t="s">
        <v>4056</v>
      </c>
      <c r="K670" t="s">
        <v>4057</v>
      </c>
      <c r="L670" t="s">
        <v>4058</v>
      </c>
      <c r="M670" t="s">
        <v>4059</v>
      </c>
      <c r="N670" t="s">
        <v>4060</v>
      </c>
      <c r="O670" t="s">
        <v>5840</v>
      </c>
      <c r="P670" t="s">
        <v>5841</v>
      </c>
    </row>
    <row r="671" spans="1:16">
      <c r="A671" t="s">
        <v>5842</v>
      </c>
      <c r="B671" t="s">
        <v>5843</v>
      </c>
      <c r="C671" t="s">
        <v>5532</v>
      </c>
      <c r="D671">
        <v>137</v>
      </c>
      <c r="E671">
        <v>160</v>
      </c>
      <c r="F671" s="1">
        <v>0.14000000000000001</v>
      </c>
      <c r="G671">
        <v>4.4000000000000004</v>
      </c>
      <c r="H671" s="4">
        <v>6537</v>
      </c>
      <c r="I671" t="s">
        <v>5844</v>
      </c>
      <c r="J671" t="s">
        <v>5845</v>
      </c>
      <c r="K671" t="s">
        <v>5846</v>
      </c>
      <c r="L671" t="s">
        <v>5847</v>
      </c>
      <c r="M671" t="s">
        <v>5848</v>
      </c>
      <c r="N671" t="s">
        <v>5849</v>
      </c>
      <c r="O671" t="s">
        <v>5850</v>
      </c>
      <c r="P671" t="s">
        <v>5851</v>
      </c>
    </row>
    <row r="672" spans="1:16">
      <c r="A672" t="s">
        <v>5852</v>
      </c>
      <c r="B672" t="s">
        <v>5853</v>
      </c>
      <c r="C672" t="s">
        <v>5290</v>
      </c>
      <c r="D672">
        <v>299</v>
      </c>
      <c r="E672">
        <v>499</v>
      </c>
      <c r="F672" s="1">
        <v>0.4</v>
      </c>
      <c r="G672">
        <v>4.5</v>
      </c>
      <c r="H672" s="4">
        <v>21010</v>
      </c>
      <c r="I672" t="s">
        <v>5854</v>
      </c>
      <c r="J672" t="s">
        <v>5855</v>
      </c>
      <c r="K672" t="s">
        <v>5856</v>
      </c>
      <c r="L672" t="s">
        <v>5857</v>
      </c>
      <c r="M672" t="s">
        <v>5858</v>
      </c>
      <c r="N672" t="s">
        <v>5859</v>
      </c>
      <c r="O672" t="s">
        <v>5860</v>
      </c>
      <c r="P672" t="s">
        <v>5861</v>
      </c>
    </row>
    <row r="673" spans="1:16">
      <c r="A673" t="s">
        <v>5862</v>
      </c>
      <c r="B673" t="s">
        <v>5863</v>
      </c>
      <c r="C673" t="s">
        <v>3066</v>
      </c>
      <c r="D673" s="2">
        <v>1799</v>
      </c>
      <c r="E673" s="2">
        <v>3999</v>
      </c>
      <c r="F673" s="1">
        <v>0.55000000000000004</v>
      </c>
      <c r="G673">
        <v>3.9</v>
      </c>
      <c r="H673" s="4">
        <v>3517</v>
      </c>
      <c r="I673" t="s">
        <v>5864</v>
      </c>
      <c r="J673" t="s">
        <v>5865</v>
      </c>
      <c r="K673" t="s">
        <v>5866</v>
      </c>
      <c r="L673" t="s">
        <v>5867</v>
      </c>
      <c r="M673" t="s">
        <v>5868</v>
      </c>
      <c r="N673" t="s">
        <v>5869</v>
      </c>
      <c r="O673" t="s">
        <v>5870</v>
      </c>
      <c r="P673" t="s">
        <v>5871</v>
      </c>
    </row>
    <row r="674" spans="1:16">
      <c r="A674" t="s">
        <v>5872</v>
      </c>
      <c r="B674" t="s">
        <v>5873</v>
      </c>
      <c r="C674" t="s">
        <v>5432</v>
      </c>
      <c r="D674" s="2">
        <v>1999</v>
      </c>
      <c r="E674" s="2">
        <v>2999</v>
      </c>
      <c r="F674" s="1">
        <v>0.33</v>
      </c>
      <c r="G674">
        <v>4.3</v>
      </c>
      <c r="H674" s="4">
        <v>63899</v>
      </c>
      <c r="I674" t="s">
        <v>5874</v>
      </c>
      <c r="J674" t="s">
        <v>5875</v>
      </c>
      <c r="K674" t="s">
        <v>5876</v>
      </c>
      <c r="L674" t="s">
        <v>5877</v>
      </c>
      <c r="M674" t="s">
        <v>5878</v>
      </c>
      <c r="N674" t="s">
        <v>5879</v>
      </c>
      <c r="O674" t="s">
        <v>5880</v>
      </c>
      <c r="P674" t="s">
        <v>5881</v>
      </c>
    </row>
    <row r="675" spans="1:16">
      <c r="A675" t="s">
        <v>5882</v>
      </c>
      <c r="B675" t="s">
        <v>5883</v>
      </c>
      <c r="C675" t="s">
        <v>5884</v>
      </c>
      <c r="D675">
        <v>399</v>
      </c>
      <c r="E675" s="2">
        <v>1499</v>
      </c>
      <c r="F675" s="1">
        <v>0.73</v>
      </c>
      <c r="G675">
        <v>4.0999999999999996</v>
      </c>
      <c r="H675" s="4">
        <v>5730</v>
      </c>
      <c r="I675" t="s">
        <v>5885</v>
      </c>
      <c r="J675" t="s">
        <v>5886</v>
      </c>
      <c r="K675" t="s">
        <v>5887</v>
      </c>
      <c r="L675" t="s">
        <v>5888</v>
      </c>
      <c r="M675" t="s">
        <v>5889</v>
      </c>
      <c r="N675" t="s">
        <v>5890</v>
      </c>
      <c r="O675" t="s">
        <v>5891</v>
      </c>
      <c r="P675" t="s">
        <v>5892</v>
      </c>
    </row>
    <row r="676" spans="1:16">
      <c r="A676" t="s">
        <v>5893</v>
      </c>
      <c r="B676" t="s">
        <v>5894</v>
      </c>
      <c r="C676" t="s">
        <v>5895</v>
      </c>
      <c r="D676" s="2">
        <v>1699</v>
      </c>
      <c r="E676" s="2">
        <v>3999</v>
      </c>
      <c r="F676" s="1">
        <v>0.57999999999999996</v>
      </c>
      <c r="G676">
        <v>4.2</v>
      </c>
      <c r="H676" s="4">
        <v>25488</v>
      </c>
      <c r="I676" t="s">
        <v>5896</v>
      </c>
      <c r="J676" t="s">
        <v>5897</v>
      </c>
      <c r="K676" t="s">
        <v>5898</v>
      </c>
      <c r="L676" t="s">
        <v>5899</v>
      </c>
      <c r="M676" t="s">
        <v>5900</v>
      </c>
      <c r="N676" t="s">
        <v>5901</v>
      </c>
      <c r="O676" t="s">
        <v>5902</v>
      </c>
      <c r="P676" t="s">
        <v>5903</v>
      </c>
    </row>
    <row r="677" spans="1:16">
      <c r="A677" t="s">
        <v>5904</v>
      </c>
      <c r="B677" t="s">
        <v>5905</v>
      </c>
      <c r="C677" t="s">
        <v>4793</v>
      </c>
      <c r="D677">
        <v>699</v>
      </c>
      <c r="E677">
        <v>995</v>
      </c>
      <c r="F677" s="1">
        <v>0.3</v>
      </c>
      <c r="G677">
        <v>4.5</v>
      </c>
      <c r="H677" s="4">
        <v>54405</v>
      </c>
      <c r="I677" t="s">
        <v>5906</v>
      </c>
      <c r="J677" t="s">
        <v>5907</v>
      </c>
      <c r="K677" t="s">
        <v>5908</v>
      </c>
      <c r="L677" t="s">
        <v>5909</v>
      </c>
      <c r="M677" t="s">
        <v>5910</v>
      </c>
      <c r="N677" t="s">
        <v>5911</v>
      </c>
      <c r="O677" t="s">
        <v>5912</v>
      </c>
      <c r="P677" t="s">
        <v>5913</v>
      </c>
    </row>
    <row r="678" spans="1:16">
      <c r="A678" t="s">
        <v>5914</v>
      </c>
      <c r="B678" t="s">
        <v>5915</v>
      </c>
      <c r="C678" t="s">
        <v>5361</v>
      </c>
      <c r="D678" s="2">
        <v>1149</v>
      </c>
      <c r="E678" s="2">
        <v>1699</v>
      </c>
      <c r="F678" s="1">
        <v>0.32</v>
      </c>
      <c r="G678">
        <v>4.2</v>
      </c>
      <c r="H678" s="4">
        <v>122478</v>
      </c>
      <c r="I678" t="s">
        <v>5916</v>
      </c>
      <c r="J678" t="s">
        <v>5917</v>
      </c>
      <c r="K678" t="s">
        <v>5918</v>
      </c>
      <c r="L678" t="s">
        <v>5919</v>
      </c>
      <c r="M678" t="s">
        <v>5920</v>
      </c>
      <c r="N678" t="s">
        <v>5921</v>
      </c>
      <c r="O678" t="s">
        <v>5922</v>
      </c>
      <c r="P678" t="s">
        <v>5923</v>
      </c>
    </row>
    <row r="679" spans="1:16">
      <c r="A679" t="s">
        <v>5924</v>
      </c>
      <c r="B679" t="s">
        <v>5925</v>
      </c>
      <c r="C679" t="s">
        <v>5036</v>
      </c>
      <c r="D679" s="2">
        <v>1495</v>
      </c>
      <c r="E679" s="2">
        <v>1995</v>
      </c>
      <c r="F679" s="1">
        <v>0.25</v>
      </c>
      <c r="G679">
        <v>4.3</v>
      </c>
      <c r="H679" s="4">
        <v>7241</v>
      </c>
      <c r="I679" t="s">
        <v>5926</v>
      </c>
      <c r="J679" t="s">
        <v>5927</v>
      </c>
      <c r="K679" t="s">
        <v>5928</v>
      </c>
      <c r="L679" t="s">
        <v>5929</v>
      </c>
      <c r="M679" t="s">
        <v>5930</v>
      </c>
      <c r="N679" t="s">
        <v>5931</v>
      </c>
      <c r="O679" t="s">
        <v>5932</v>
      </c>
      <c r="P679" t="s">
        <v>5933</v>
      </c>
    </row>
    <row r="680" spans="1:16">
      <c r="A680" t="s">
        <v>5934</v>
      </c>
      <c r="B680" t="s">
        <v>5935</v>
      </c>
      <c r="C680" t="s">
        <v>4824</v>
      </c>
      <c r="D680">
        <v>849</v>
      </c>
      <c r="E680" s="2">
        <v>4999</v>
      </c>
      <c r="F680" s="1">
        <v>0.83</v>
      </c>
      <c r="G680">
        <v>4</v>
      </c>
      <c r="H680" s="4">
        <v>20457</v>
      </c>
      <c r="I680" t="s">
        <v>5936</v>
      </c>
      <c r="J680" t="s">
        <v>5937</v>
      </c>
      <c r="K680" t="s">
        <v>5938</v>
      </c>
      <c r="L680" t="s">
        <v>5939</v>
      </c>
      <c r="M680" t="s">
        <v>5940</v>
      </c>
      <c r="N680" t="s">
        <v>5941</v>
      </c>
      <c r="O680" t="s">
        <v>5942</v>
      </c>
      <c r="P680" t="s">
        <v>5943</v>
      </c>
    </row>
    <row r="681" spans="1:16">
      <c r="A681" t="s">
        <v>5944</v>
      </c>
      <c r="B681" t="s">
        <v>5945</v>
      </c>
      <c r="C681" t="s">
        <v>5946</v>
      </c>
      <c r="D681">
        <v>440</v>
      </c>
      <c r="E681">
        <v>440</v>
      </c>
      <c r="F681" s="1">
        <v>0</v>
      </c>
      <c r="G681">
        <v>4.5</v>
      </c>
      <c r="H681" s="4">
        <v>8610</v>
      </c>
      <c r="I681" t="s">
        <v>5947</v>
      </c>
      <c r="J681" t="s">
        <v>5948</v>
      </c>
      <c r="K681" t="s">
        <v>5949</v>
      </c>
      <c r="L681" t="s">
        <v>5950</v>
      </c>
      <c r="M681" t="s">
        <v>5951</v>
      </c>
      <c r="N681" t="s">
        <v>5952</v>
      </c>
      <c r="O681" t="s">
        <v>5953</v>
      </c>
      <c r="P681" t="s">
        <v>5954</v>
      </c>
    </row>
    <row r="682" spans="1:16">
      <c r="A682" t="s">
        <v>5955</v>
      </c>
      <c r="B682" t="s">
        <v>5956</v>
      </c>
      <c r="C682" t="s">
        <v>4824</v>
      </c>
      <c r="D682">
        <v>599</v>
      </c>
      <c r="E682" s="2">
        <v>3999</v>
      </c>
      <c r="F682" s="1">
        <v>0.85</v>
      </c>
      <c r="G682">
        <v>3.9</v>
      </c>
      <c r="H682" s="4">
        <v>1087</v>
      </c>
      <c r="I682" t="s">
        <v>5957</v>
      </c>
      <c r="J682" t="s">
        <v>5958</v>
      </c>
      <c r="K682" t="s">
        <v>5959</v>
      </c>
      <c r="L682" t="s">
        <v>5960</v>
      </c>
      <c r="M682" t="s">
        <v>5961</v>
      </c>
      <c r="N682" t="s">
        <v>5962</v>
      </c>
      <c r="O682" t="s">
        <v>5963</v>
      </c>
      <c r="P682" t="s">
        <v>5964</v>
      </c>
    </row>
    <row r="683" spans="1:16">
      <c r="A683" t="s">
        <v>5965</v>
      </c>
      <c r="B683" t="s">
        <v>5966</v>
      </c>
      <c r="C683" t="s">
        <v>5602</v>
      </c>
      <c r="D683">
        <v>149</v>
      </c>
      <c r="E683">
        <v>399</v>
      </c>
      <c r="F683" s="1">
        <v>0.63</v>
      </c>
      <c r="G683">
        <v>4</v>
      </c>
      <c r="H683" s="4">
        <v>1540</v>
      </c>
      <c r="I683" t="s">
        <v>5967</v>
      </c>
      <c r="J683" t="s">
        <v>5968</v>
      </c>
      <c r="K683" t="s">
        <v>5969</v>
      </c>
      <c r="L683" t="s">
        <v>5970</v>
      </c>
      <c r="M683" t="s">
        <v>5971</v>
      </c>
      <c r="N683" t="s">
        <v>5972</v>
      </c>
      <c r="O683" t="s">
        <v>5973</v>
      </c>
      <c r="P683" t="s">
        <v>5974</v>
      </c>
    </row>
    <row r="684" spans="1:16">
      <c r="A684" t="s">
        <v>5975</v>
      </c>
      <c r="B684" t="s">
        <v>5976</v>
      </c>
      <c r="C684" t="s">
        <v>4804</v>
      </c>
      <c r="D684">
        <v>289</v>
      </c>
      <c r="E684">
        <v>999</v>
      </c>
      <c r="F684" s="1">
        <v>0.71</v>
      </c>
      <c r="G684">
        <v>4.0999999999999996</v>
      </c>
      <c r="H684" s="4">
        <v>401</v>
      </c>
      <c r="I684" t="s">
        <v>5977</v>
      </c>
      <c r="J684" t="s">
        <v>5978</v>
      </c>
      <c r="K684" t="s">
        <v>5979</v>
      </c>
      <c r="L684" t="s">
        <v>5980</v>
      </c>
      <c r="M684" t="s">
        <v>5981</v>
      </c>
      <c r="N684" t="s">
        <v>5982</v>
      </c>
      <c r="O684" t="s">
        <v>5983</v>
      </c>
      <c r="P684" t="s">
        <v>5984</v>
      </c>
    </row>
    <row r="685" spans="1:16">
      <c r="A685" t="s">
        <v>5985</v>
      </c>
      <c r="B685" t="s">
        <v>5986</v>
      </c>
      <c r="C685" t="s">
        <v>5987</v>
      </c>
      <c r="D685">
        <v>179</v>
      </c>
      <c r="E685">
        <v>499</v>
      </c>
      <c r="F685" s="1">
        <v>0.64</v>
      </c>
      <c r="G685">
        <v>3.4</v>
      </c>
      <c r="H685" s="4">
        <v>9385</v>
      </c>
      <c r="I685" t="s">
        <v>5988</v>
      </c>
      <c r="J685" t="s">
        <v>5989</v>
      </c>
      <c r="K685" t="s">
        <v>5990</v>
      </c>
      <c r="L685" t="s">
        <v>5991</v>
      </c>
      <c r="M685" t="s">
        <v>5992</v>
      </c>
      <c r="N685" t="s">
        <v>5993</v>
      </c>
      <c r="O685" t="s">
        <v>5994</v>
      </c>
      <c r="P685" t="s">
        <v>5995</v>
      </c>
    </row>
    <row r="686" spans="1:16">
      <c r="A686" t="s">
        <v>5996</v>
      </c>
      <c r="B686" t="s">
        <v>5997</v>
      </c>
      <c r="C686" t="s">
        <v>2948</v>
      </c>
      <c r="D686" s="2">
        <v>1499</v>
      </c>
      <c r="E686" s="2">
        <v>4999</v>
      </c>
      <c r="F686" s="1">
        <v>0.7</v>
      </c>
      <c r="G686">
        <v>4</v>
      </c>
      <c r="H686" s="4">
        <v>92588</v>
      </c>
      <c r="I686" t="s">
        <v>5998</v>
      </c>
      <c r="J686" t="s">
        <v>4181</v>
      </c>
      <c r="K686" t="s">
        <v>4182</v>
      </c>
      <c r="L686" t="s">
        <v>4183</v>
      </c>
      <c r="M686" t="s">
        <v>4184</v>
      </c>
      <c r="N686" t="s">
        <v>4185</v>
      </c>
      <c r="O686" t="s">
        <v>5999</v>
      </c>
      <c r="P686" t="s">
        <v>6000</v>
      </c>
    </row>
    <row r="687" spans="1:16">
      <c r="A687" t="s">
        <v>6001</v>
      </c>
      <c r="B687" t="s">
        <v>6002</v>
      </c>
      <c r="C687" t="s">
        <v>3066</v>
      </c>
      <c r="D687">
        <v>399</v>
      </c>
      <c r="E687">
        <v>699</v>
      </c>
      <c r="F687" s="1">
        <v>0.43</v>
      </c>
      <c r="G687">
        <v>3.4</v>
      </c>
      <c r="H687" s="4">
        <v>3454</v>
      </c>
      <c r="I687" t="s">
        <v>6003</v>
      </c>
      <c r="J687" t="s">
        <v>6004</v>
      </c>
      <c r="K687" t="s">
        <v>6005</v>
      </c>
      <c r="L687" t="s">
        <v>6006</v>
      </c>
      <c r="M687" t="s">
        <v>6007</v>
      </c>
      <c r="N687" t="s">
        <v>6008</v>
      </c>
      <c r="O687" t="s">
        <v>6009</v>
      </c>
      <c r="P687" t="s">
        <v>6010</v>
      </c>
    </row>
    <row r="688" spans="1:16">
      <c r="A688" t="s">
        <v>6011</v>
      </c>
      <c r="B688" t="s">
        <v>6012</v>
      </c>
      <c r="C688" t="s">
        <v>5257</v>
      </c>
      <c r="D688">
        <v>599</v>
      </c>
      <c r="E688">
        <v>799</v>
      </c>
      <c r="F688" s="1">
        <v>0.25</v>
      </c>
      <c r="G688">
        <v>4.3</v>
      </c>
      <c r="H688" s="4">
        <v>15790</v>
      </c>
      <c r="I688" t="s">
        <v>6013</v>
      </c>
      <c r="J688" t="s">
        <v>6014</v>
      </c>
      <c r="K688" t="s">
        <v>6015</v>
      </c>
      <c r="L688" t="s">
        <v>6016</v>
      </c>
      <c r="M688" t="s">
        <v>6017</v>
      </c>
      <c r="N688" t="s">
        <v>6018</v>
      </c>
      <c r="O688" t="s">
        <v>6019</v>
      </c>
      <c r="P688" t="s">
        <v>6020</v>
      </c>
    </row>
    <row r="689" spans="1:16">
      <c r="A689" t="s">
        <v>6021</v>
      </c>
      <c r="B689" t="s">
        <v>6022</v>
      </c>
      <c r="C689" t="s">
        <v>6023</v>
      </c>
      <c r="D689">
        <v>949</v>
      </c>
      <c r="E689" s="2">
        <v>2000</v>
      </c>
      <c r="F689" s="1">
        <v>0.53</v>
      </c>
      <c r="G689">
        <v>3.9</v>
      </c>
      <c r="H689" s="4">
        <v>14969</v>
      </c>
      <c r="I689" t="s">
        <v>6024</v>
      </c>
      <c r="J689" t="s">
        <v>6025</v>
      </c>
      <c r="K689" t="s">
        <v>6026</v>
      </c>
      <c r="L689" t="s">
        <v>6027</v>
      </c>
      <c r="M689" t="s">
        <v>6028</v>
      </c>
      <c r="N689" t="s">
        <v>6029</v>
      </c>
      <c r="O689" t="s">
        <v>6030</v>
      </c>
      <c r="P689" t="s">
        <v>6031</v>
      </c>
    </row>
    <row r="690" spans="1:16">
      <c r="A690" t="s">
        <v>6032</v>
      </c>
      <c r="B690" t="s">
        <v>6033</v>
      </c>
      <c r="C690" t="s">
        <v>2948</v>
      </c>
      <c r="D690" s="2">
        <v>2499</v>
      </c>
      <c r="E690" s="2">
        <v>9999</v>
      </c>
      <c r="F690" s="1">
        <v>0.75</v>
      </c>
      <c r="G690">
        <v>4.0999999999999996</v>
      </c>
      <c r="H690" s="4">
        <v>42139</v>
      </c>
      <c r="I690" t="s">
        <v>6034</v>
      </c>
      <c r="J690" t="s">
        <v>6035</v>
      </c>
      <c r="K690" t="s">
        <v>6036</v>
      </c>
      <c r="L690" t="s">
        <v>6037</v>
      </c>
      <c r="M690" t="s">
        <v>6038</v>
      </c>
      <c r="N690" t="s">
        <v>6039</v>
      </c>
      <c r="O690" t="s">
        <v>6040</v>
      </c>
      <c r="P690" t="s">
        <v>6041</v>
      </c>
    </row>
    <row r="691" spans="1:16">
      <c r="A691" t="s">
        <v>6042</v>
      </c>
      <c r="B691" t="s">
        <v>6043</v>
      </c>
      <c r="C691" t="s">
        <v>4983</v>
      </c>
      <c r="D691">
        <v>159</v>
      </c>
      <c r="E691">
        <v>180</v>
      </c>
      <c r="F691" s="1">
        <v>0.12</v>
      </c>
      <c r="G691">
        <v>4.3</v>
      </c>
      <c r="H691" s="4">
        <v>989</v>
      </c>
      <c r="I691" t="s">
        <v>6044</v>
      </c>
      <c r="J691" t="s">
        <v>6045</v>
      </c>
      <c r="K691" t="s">
        <v>6046</v>
      </c>
      <c r="L691" t="s">
        <v>6047</v>
      </c>
      <c r="M691" t="s">
        <v>6048</v>
      </c>
      <c r="N691" t="s">
        <v>6049</v>
      </c>
      <c r="O691" t="s">
        <v>6050</v>
      </c>
      <c r="P691" t="s">
        <v>6051</v>
      </c>
    </row>
    <row r="692" spans="1:16">
      <c r="A692" t="s">
        <v>6052</v>
      </c>
      <c r="B692" t="s">
        <v>6053</v>
      </c>
      <c r="C692" t="s">
        <v>3024</v>
      </c>
      <c r="D692" s="2">
        <v>1329</v>
      </c>
      <c r="E692" s="2">
        <v>2900</v>
      </c>
      <c r="F692" s="1">
        <v>0.54</v>
      </c>
      <c r="G692">
        <v>4.5</v>
      </c>
      <c r="H692" s="4">
        <v>19624</v>
      </c>
      <c r="I692" t="s">
        <v>6054</v>
      </c>
      <c r="J692" t="s">
        <v>6055</v>
      </c>
      <c r="K692" t="s">
        <v>6056</v>
      </c>
      <c r="L692" t="s">
        <v>6057</v>
      </c>
      <c r="M692" t="s">
        <v>6058</v>
      </c>
      <c r="N692" t="s">
        <v>6059</v>
      </c>
      <c r="O692" t="s">
        <v>6060</v>
      </c>
      <c r="P692" t="s">
        <v>6061</v>
      </c>
    </row>
    <row r="693" spans="1:16">
      <c r="A693" t="s">
        <v>6062</v>
      </c>
      <c r="B693" t="s">
        <v>6063</v>
      </c>
      <c r="C693" t="s">
        <v>5987</v>
      </c>
      <c r="D693">
        <v>570</v>
      </c>
      <c r="E693">
        <v>999</v>
      </c>
      <c r="F693" s="1">
        <v>0.43</v>
      </c>
      <c r="G693">
        <v>4.2</v>
      </c>
      <c r="H693" s="4">
        <v>3201</v>
      </c>
      <c r="I693" t="s">
        <v>6064</v>
      </c>
      <c r="J693" t="s">
        <v>6065</v>
      </c>
      <c r="K693" t="s">
        <v>6066</v>
      </c>
      <c r="L693" t="s">
        <v>6067</v>
      </c>
      <c r="M693" t="s">
        <v>6068</v>
      </c>
      <c r="N693" t="s">
        <v>12862</v>
      </c>
      <c r="O693" t="s">
        <v>6069</v>
      </c>
      <c r="P693" t="s">
        <v>6070</v>
      </c>
    </row>
    <row r="694" spans="1:16">
      <c r="A694" t="s">
        <v>6071</v>
      </c>
      <c r="B694" t="s">
        <v>6072</v>
      </c>
      <c r="C694" t="s">
        <v>6073</v>
      </c>
      <c r="D694">
        <v>899</v>
      </c>
      <c r="E694" s="2">
        <v>1999</v>
      </c>
      <c r="F694" s="1">
        <v>0.55000000000000004</v>
      </c>
      <c r="G694">
        <v>4.0999999999999996</v>
      </c>
      <c r="H694" s="4">
        <v>30469</v>
      </c>
      <c r="I694" t="s">
        <v>6074</v>
      </c>
      <c r="J694" t="s">
        <v>6075</v>
      </c>
      <c r="K694" t="s">
        <v>6076</v>
      </c>
      <c r="L694" t="s">
        <v>6077</v>
      </c>
      <c r="M694" t="s">
        <v>6078</v>
      </c>
      <c r="N694" t="s">
        <v>6079</v>
      </c>
      <c r="O694" t="s">
        <v>6080</v>
      </c>
      <c r="P694" t="s">
        <v>6081</v>
      </c>
    </row>
    <row r="695" spans="1:16">
      <c r="A695" t="s">
        <v>6082</v>
      </c>
      <c r="B695" t="s">
        <v>6083</v>
      </c>
      <c r="C695" t="s">
        <v>6084</v>
      </c>
      <c r="D695">
        <v>449</v>
      </c>
      <c r="E695">
        <v>999</v>
      </c>
      <c r="F695" s="1">
        <v>0.55000000000000004</v>
      </c>
      <c r="G695">
        <v>4.4000000000000004</v>
      </c>
      <c r="H695" s="4">
        <v>9940</v>
      </c>
      <c r="I695" t="s">
        <v>6085</v>
      </c>
      <c r="J695" t="s">
        <v>6086</v>
      </c>
      <c r="K695" t="s">
        <v>6087</v>
      </c>
      <c r="L695" t="s">
        <v>6088</v>
      </c>
      <c r="M695" t="s">
        <v>6089</v>
      </c>
      <c r="N695" t="s">
        <v>6090</v>
      </c>
      <c r="O695" t="s">
        <v>6091</v>
      </c>
      <c r="P695" t="s">
        <v>6092</v>
      </c>
    </row>
    <row r="696" spans="1:16">
      <c r="A696" t="s">
        <v>6093</v>
      </c>
      <c r="B696" t="s">
        <v>6094</v>
      </c>
      <c r="C696" t="s">
        <v>6095</v>
      </c>
      <c r="D696">
        <v>549</v>
      </c>
      <c r="E696">
        <v>999</v>
      </c>
      <c r="F696" s="1">
        <v>0.45</v>
      </c>
      <c r="G696">
        <v>4.3</v>
      </c>
      <c r="H696" s="4">
        <v>7758</v>
      </c>
      <c r="I696" t="s">
        <v>6096</v>
      </c>
      <c r="J696" t="s">
        <v>6097</v>
      </c>
      <c r="K696" t="s">
        <v>6098</v>
      </c>
      <c r="L696" t="s">
        <v>6099</v>
      </c>
      <c r="M696" t="s">
        <v>6100</v>
      </c>
      <c r="N696" t="s">
        <v>6101</v>
      </c>
      <c r="O696" t="s">
        <v>6102</v>
      </c>
      <c r="P696" t="s">
        <v>6103</v>
      </c>
    </row>
    <row r="697" spans="1:16">
      <c r="A697" t="s">
        <v>6104</v>
      </c>
      <c r="B697" t="s">
        <v>6105</v>
      </c>
      <c r="C697" t="s">
        <v>5361</v>
      </c>
      <c r="D697" s="2">
        <v>1529</v>
      </c>
      <c r="E697" s="2">
        <v>2399</v>
      </c>
      <c r="F697" s="1">
        <v>0.36</v>
      </c>
      <c r="G697">
        <v>4.3</v>
      </c>
      <c r="H697" s="4">
        <v>68409</v>
      </c>
      <c r="I697" t="s">
        <v>6106</v>
      </c>
      <c r="J697" t="s">
        <v>6107</v>
      </c>
      <c r="K697" t="s">
        <v>6108</v>
      </c>
      <c r="L697" t="s">
        <v>6109</v>
      </c>
      <c r="M697" t="s">
        <v>6110</v>
      </c>
      <c r="N697" t="s">
        <v>6111</v>
      </c>
      <c r="O697" t="s">
        <v>6112</v>
      </c>
      <c r="P697" t="s">
        <v>6113</v>
      </c>
    </row>
    <row r="698" spans="1:16">
      <c r="A698" t="s">
        <v>6114</v>
      </c>
      <c r="B698" t="s">
        <v>6115</v>
      </c>
      <c r="C698" t="s">
        <v>6116</v>
      </c>
      <c r="D698">
        <v>100</v>
      </c>
      <c r="E698">
        <v>100</v>
      </c>
      <c r="F698" s="1">
        <v>0</v>
      </c>
      <c r="G698">
        <v>4.3</v>
      </c>
      <c r="H698" s="4">
        <v>3095</v>
      </c>
      <c r="I698" t="s">
        <v>6117</v>
      </c>
      <c r="J698" t="s">
        <v>6118</v>
      </c>
      <c r="K698" t="s">
        <v>6119</v>
      </c>
      <c r="L698" t="s">
        <v>6120</v>
      </c>
      <c r="M698" t="s">
        <v>6121</v>
      </c>
      <c r="N698" t="s">
        <v>6122</v>
      </c>
      <c r="O698" t="s">
        <v>6123</v>
      </c>
      <c r="P698" t="s">
        <v>6124</v>
      </c>
    </row>
    <row r="699" spans="1:16">
      <c r="A699" t="s">
        <v>6125</v>
      </c>
      <c r="B699" t="s">
        <v>6126</v>
      </c>
      <c r="C699" t="s">
        <v>4845</v>
      </c>
      <c r="D699">
        <v>299</v>
      </c>
      <c r="E699" s="2">
        <v>1499</v>
      </c>
      <c r="F699" s="1">
        <v>0.8</v>
      </c>
      <c r="G699">
        <v>4.2</v>
      </c>
      <c r="H699" s="4">
        <v>903</v>
      </c>
      <c r="I699" t="s">
        <v>6127</v>
      </c>
      <c r="J699" t="s">
        <v>6128</v>
      </c>
      <c r="K699" t="s">
        <v>6129</v>
      </c>
      <c r="L699" t="s">
        <v>6130</v>
      </c>
      <c r="M699" t="s">
        <v>6131</v>
      </c>
      <c r="N699" t="s">
        <v>6132</v>
      </c>
      <c r="O699" t="s">
        <v>6133</v>
      </c>
      <c r="P699" t="s">
        <v>6134</v>
      </c>
    </row>
    <row r="700" spans="1:16">
      <c r="A700" t="s">
        <v>6135</v>
      </c>
      <c r="B700" t="s">
        <v>6136</v>
      </c>
      <c r="C700" t="s">
        <v>5036</v>
      </c>
      <c r="D700" s="2">
        <v>1295</v>
      </c>
      <c r="E700" s="2">
        <v>1795</v>
      </c>
      <c r="F700" s="1">
        <v>0.28000000000000003</v>
      </c>
      <c r="G700">
        <v>4.0999999999999996</v>
      </c>
      <c r="H700" s="4">
        <v>25771</v>
      </c>
      <c r="I700" t="s">
        <v>6137</v>
      </c>
      <c r="J700" t="s">
        <v>6138</v>
      </c>
      <c r="K700" t="s">
        <v>6139</v>
      </c>
      <c r="L700" t="s">
        <v>6140</v>
      </c>
      <c r="M700" t="s">
        <v>6141</v>
      </c>
      <c r="N700" t="s">
        <v>6142</v>
      </c>
      <c r="O700" t="s">
        <v>6143</v>
      </c>
      <c r="P700" t="s">
        <v>6144</v>
      </c>
    </row>
    <row r="701" spans="1:16">
      <c r="A701" t="s">
        <v>6145</v>
      </c>
      <c r="B701" t="s">
        <v>6146</v>
      </c>
      <c r="C701" t="s">
        <v>3066</v>
      </c>
      <c r="D701">
        <v>699</v>
      </c>
      <c r="E701">
        <v>999</v>
      </c>
      <c r="F701" s="1">
        <v>0.3</v>
      </c>
      <c r="G701">
        <v>4.0999999999999996</v>
      </c>
      <c r="H701" s="4">
        <v>273189</v>
      </c>
      <c r="I701" t="s">
        <v>6147</v>
      </c>
      <c r="J701" t="s">
        <v>6148</v>
      </c>
      <c r="K701" t="s">
        <v>6149</v>
      </c>
      <c r="L701" t="s">
        <v>6150</v>
      </c>
      <c r="M701" t="s">
        <v>6151</v>
      </c>
      <c r="N701" t="s">
        <v>6152</v>
      </c>
      <c r="O701" t="s">
        <v>6153</v>
      </c>
      <c r="P701" t="s">
        <v>6154</v>
      </c>
    </row>
    <row r="702" spans="1:16">
      <c r="A702" t="s">
        <v>6155</v>
      </c>
      <c r="B702" t="s">
        <v>6156</v>
      </c>
      <c r="C702" t="s">
        <v>6157</v>
      </c>
      <c r="D702">
        <v>252</v>
      </c>
      <c r="E702">
        <v>315</v>
      </c>
      <c r="F702" s="1">
        <v>0.2</v>
      </c>
      <c r="G702">
        <v>4.5</v>
      </c>
      <c r="H702" s="4">
        <v>3785</v>
      </c>
      <c r="I702" t="s">
        <v>6158</v>
      </c>
      <c r="J702" t="s">
        <v>6159</v>
      </c>
      <c r="K702" t="s">
        <v>6160</v>
      </c>
      <c r="L702" t="s">
        <v>6161</v>
      </c>
      <c r="M702" t="s">
        <v>6162</v>
      </c>
      <c r="N702" t="s">
        <v>6163</v>
      </c>
      <c r="O702" t="s">
        <v>6164</v>
      </c>
      <c r="P702" t="s">
        <v>6165</v>
      </c>
    </row>
    <row r="703" spans="1:16">
      <c r="A703" t="s">
        <v>6166</v>
      </c>
      <c r="B703" t="s">
        <v>6167</v>
      </c>
      <c r="C703" t="s">
        <v>4983</v>
      </c>
      <c r="D703">
        <v>190</v>
      </c>
      <c r="E703">
        <v>220</v>
      </c>
      <c r="F703" s="1">
        <v>0.14000000000000001</v>
      </c>
      <c r="G703">
        <v>4.4000000000000004</v>
      </c>
      <c r="H703" s="4">
        <v>2866</v>
      </c>
      <c r="I703" t="s">
        <v>6168</v>
      </c>
      <c r="J703" t="s">
        <v>6169</v>
      </c>
      <c r="K703" t="s">
        <v>6170</v>
      </c>
      <c r="L703" t="s">
        <v>6171</v>
      </c>
      <c r="M703" t="s">
        <v>6172</v>
      </c>
      <c r="N703" t="s">
        <v>6173</v>
      </c>
      <c r="O703" t="s">
        <v>6174</v>
      </c>
      <c r="P703" t="s">
        <v>6175</v>
      </c>
    </row>
    <row r="704" spans="1:16">
      <c r="A704" t="s">
        <v>6176</v>
      </c>
      <c r="B704" t="s">
        <v>6177</v>
      </c>
      <c r="C704" t="s">
        <v>5036</v>
      </c>
      <c r="D704" s="2">
        <v>1299</v>
      </c>
      <c r="E704" s="2">
        <v>1599</v>
      </c>
      <c r="F704" s="1">
        <v>0.19</v>
      </c>
      <c r="G704">
        <v>4.3</v>
      </c>
      <c r="H704" s="4">
        <v>27223</v>
      </c>
      <c r="I704" t="s">
        <v>6178</v>
      </c>
      <c r="J704" t="s">
        <v>6179</v>
      </c>
      <c r="K704" t="s">
        <v>6180</v>
      </c>
      <c r="L704" t="s">
        <v>6181</v>
      </c>
      <c r="M704" t="s">
        <v>6182</v>
      </c>
      <c r="N704" t="s">
        <v>6183</v>
      </c>
      <c r="O704" t="s">
        <v>6184</v>
      </c>
      <c r="P704" t="s">
        <v>6185</v>
      </c>
    </row>
    <row r="705" spans="1:16">
      <c r="A705" t="s">
        <v>6186</v>
      </c>
      <c r="B705" t="s">
        <v>6187</v>
      </c>
      <c r="C705" t="s">
        <v>4782</v>
      </c>
      <c r="D705">
        <v>729</v>
      </c>
      <c r="E705" s="2">
        <v>1650</v>
      </c>
      <c r="F705" s="1">
        <v>0.56000000000000005</v>
      </c>
      <c r="G705">
        <v>4.3</v>
      </c>
      <c r="H705" s="4">
        <v>82356</v>
      </c>
      <c r="I705" t="s">
        <v>6188</v>
      </c>
      <c r="J705" t="s">
        <v>6189</v>
      </c>
      <c r="K705" t="s">
        <v>6190</v>
      </c>
      <c r="L705" t="s">
        <v>6191</v>
      </c>
      <c r="M705" t="s">
        <v>6192</v>
      </c>
      <c r="N705" t="s">
        <v>6193</v>
      </c>
      <c r="O705" t="s">
        <v>6194</v>
      </c>
      <c r="P705" t="s">
        <v>6195</v>
      </c>
    </row>
    <row r="706" spans="1:16">
      <c r="A706" t="s">
        <v>6196</v>
      </c>
      <c r="B706" t="s">
        <v>6197</v>
      </c>
      <c r="C706" t="s">
        <v>6198</v>
      </c>
      <c r="D706">
        <v>480</v>
      </c>
      <c r="E706">
        <v>600</v>
      </c>
      <c r="F706" s="1">
        <v>0.2</v>
      </c>
      <c r="G706">
        <v>4.3</v>
      </c>
      <c r="H706" s="4">
        <v>5719</v>
      </c>
      <c r="I706" t="s">
        <v>6199</v>
      </c>
      <c r="J706" t="s">
        <v>6200</v>
      </c>
      <c r="K706" t="s">
        <v>6201</v>
      </c>
      <c r="L706" t="s">
        <v>6202</v>
      </c>
      <c r="M706" t="s">
        <v>6203</v>
      </c>
      <c r="N706" t="s">
        <v>6204</v>
      </c>
      <c r="O706" t="s">
        <v>6205</v>
      </c>
      <c r="P706" t="s">
        <v>6206</v>
      </c>
    </row>
    <row r="707" spans="1:16">
      <c r="A707" t="s">
        <v>6207</v>
      </c>
      <c r="B707" t="s">
        <v>6208</v>
      </c>
      <c r="C707" t="s">
        <v>4824</v>
      </c>
      <c r="D707">
        <v>999</v>
      </c>
      <c r="E707" s="2">
        <v>2499</v>
      </c>
      <c r="F707" s="1">
        <v>0.6</v>
      </c>
      <c r="G707">
        <v>4.3</v>
      </c>
      <c r="H707" s="4">
        <v>1690</v>
      </c>
      <c r="I707" t="s">
        <v>6209</v>
      </c>
      <c r="J707" t="s">
        <v>6210</v>
      </c>
      <c r="K707" t="s">
        <v>6211</v>
      </c>
      <c r="L707" t="s">
        <v>6212</v>
      </c>
      <c r="M707" t="s">
        <v>6213</v>
      </c>
      <c r="N707" t="s">
        <v>6214</v>
      </c>
      <c r="O707" t="s">
        <v>6215</v>
      </c>
      <c r="P707" t="s">
        <v>6216</v>
      </c>
    </row>
    <row r="708" spans="1:16">
      <c r="A708" t="s">
        <v>6217</v>
      </c>
      <c r="B708" t="s">
        <v>6218</v>
      </c>
      <c r="C708" t="s">
        <v>6219</v>
      </c>
      <c r="D708">
        <v>238</v>
      </c>
      <c r="E708">
        <v>699</v>
      </c>
      <c r="F708" s="1">
        <v>0.66</v>
      </c>
      <c r="G708">
        <v>4.4000000000000004</v>
      </c>
      <c r="H708" s="4">
        <v>8372</v>
      </c>
      <c r="I708" t="s">
        <v>6220</v>
      </c>
      <c r="J708" t="s">
        <v>6221</v>
      </c>
      <c r="K708" t="s">
        <v>6222</v>
      </c>
      <c r="L708" t="s">
        <v>6223</v>
      </c>
      <c r="M708" t="s">
        <v>6224</v>
      </c>
      <c r="N708" t="s">
        <v>6225</v>
      </c>
      <c r="O708" t="s">
        <v>6226</v>
      </c>
      <c r="P708" t="s">
        <v>6227</v>
      </c>
    </row>
    <row r="709" spans="1:16">
      <c r="A709" t="s">
        <v>6228</v>
      </c>
      <c r="B709" t="s">
        <v>6229</v>
      </c>
      <c r="C709" t="s">
        <v>5036</v>
      </c>
      <c r="D709" s="2">
        <v>1349</v>
      </c>
      <c r="E709" s="2">
        <v>2198</v>
      </c>
      <c r="F709" s="1">
        <v>0.39</v>
      </c>
      <c r="G709">
        <v>4</v>
      </c>
      <c r="H709" s="4">
        <v>7113</v>
      </c>
      <c r="I709" t="s">
        <v>6230</v>
      </c>
      <c r="J709" t="s">
        <v>6231</v>
      </c>
      <c r="K709" t="s">
        <v>6232</v>
      </c>
      <c r="L709" t="s">
        <v>6233</v>
      </c>
      <c r="M709" t="s">
        <v>6234</v>
      </c>
      <c r="N709" t="s">
        <v>6235</v>
      </c>
      <c r="O709" t="s">
        <v>6236</v>
      </c>
      <c r="P709" t="s">
        <v>6237</v>
      </c>
    </row>
    <row r="710" spans="1:16">
      <c r="A710" t="s">
        <v>6238</v>
      </c>
      <c r="B710" t="s">
        <v>6239</v>
      </c>
      <c r="C710" t="s">
        <v>6023</v>
      </c>
      <c r="D710">
        <v>199</v>
      </c>
      <c r="E710">
        <v>499</v>
      </c>
      <c r="F710" s="1">
        <v>0.6</v>
      </c>
      <c r="G710">
        <v>3.3</v>
      </c>
      <c r="H710" s="4">
        <v>2804</v>
      </c>
      <c r="I710" t="s">
        <v>6240</v>
      </c>
      <c r="J710" t="s">
        <v>6241</v>
      </c>
      <c r="K710" t="s">
        <v>6242</v>
      </c>
      <c r="L710" t="s">
        <v>6243</v>
      </c>
      <c r="M710" t="s">
        <v>6244</v>
      </c>
      <c r="N710" t="s">
        <v>6245</v>
      </c>
      <c r="O710" t="s">
        <v>6246</v>
      </c>
      <c r="P710" t="s">
        <v>6247</v>
      </c>
    </row>
    <row r="711" spans="1:16">
      <c r="A711" t="s">
        <v>6248</v>
      </c>
      <c r="B711" t="s">
        <v>6249</v>
      </c>
      <c r="C711" t="s">
        <v>3066</v>
      </c>
      <c r="D711" s="2">
        <v>1999</v>
      </c>
      <c r="E711" s="2">
        <v>9999</v>
      </c>
      <c r="F711" s="1">
        <v>0.8</v>
      </c>
      <c r="G711">
        <v>3.7</v>
      </c>
      <c r="H711" s="4">
        <v>1986</v>
      </c>
      <c r="I711" t="s">
        <v>5217</v>
      </c>
      <c r="J711" t="s">
        <v>6250</v>
      </c>
      <c r="K711" t="s">
        <v>6251</v>
      </c>
      <c r="L711" t="s">
        <v>6252</v>
      </c>
      <c r="M711" t="s">
        <v>6253</v>
      </c>
      <c r="N711" t="s">
        <v>6254</v>
      </c>
      <c r="O711" t="s">
        <v>6255</v>
      </c>
      <c r="P711" t="s">
        <v>6256</v>
      </c>
    </row>
    <row r="712" spans="1:16">
      <c r="A712" t="s">
        <v>6257</v>
      </c>
      <c r="B712" t="s">
        <v>6258</v>
      </c>
      <c r="C712" t="s">
        <v>3483</v>
      </c>
      <c r="D712">
        <v>99</v>
      </c>
      <c r="E712">
        <v>499</v>
      </c>
      <c r="F712" s="1">
        <v>0.8</v>
      </c>
      <c r="G712">
        <v>4.0999999999999996</v>
      </c>
      <c r="H712" s="4">
        <v>2451</v>
      </c>
      <c r="I712" t="s">
        <v>3484</v>
      </c>
      <c r="J712" t="s">
        <v>6259</v>
      </c>
      <c r="K712" t="s">
        <v>6260</v>
      </c>
      <c r="L712" t="s">
        <v>6261</v>
      </c>
      <c r="M712" t="s">
        <v>6262</v>
      </c>
      <c r="N712" t="s">
        <v>6263</v>
      </c>
      <c r="O712" t="s">
        <v>6264</v>
      </c>
      <c r="P712" t="s">
        <v>6265</v>
      </c>
    </row>
    <row r="713" spans="1:16">
      <c r="A713" t="s">
        <v>6266</v>
      </c>
      <c r="B713" t="s">
        <v>6267</v>
      </c>
      <c r="C713" t="s">
        <v>4793</v>
      </c>
      <c r="D713">
        <v>499</v>
      </c>
      <c r="E713" s="2">
        <v>1000</v>
      </c>
      <c r="F713" s="1">
        <v>0.5</v>
      </c>
      <c r="G713">
        <v>5</v>
      </c>
      <c r="H713" s="4">
        <v>23</v>
      </c>
      <c r="I713" t="s">
        <v>6268</v>
      </c>
      <c r="J713" t="s">
        <v>6269</v>
      </c>
      <c r="K713" t="s">
        <v>6270</v>
      </c>
      <c r="L713" t="s">
        <v>6271</v>
      </c>
      <c r="M713" t="s">
        <v>6272</v>
      </c>
      <c r="N713" t="s">
        <v>6273</v>
      </c>
      <c r="O713" t="s">
        <v>6274</v>
      </c>
      <c r="P713" t="s">
        <v>6275</v>
      </c>
    </row>
    <row r="714" spans="1:16">
      <c r="A714" t="s">
        <v>6276</v>
      </c>
      <c r="B714" t="s">
        <v>6277</v>
      </c>
      <c r="C714" t="s">
        <v>6278</v>
      </c>
      <c r="D714" s="2">
        <v>1792</v>
      </c>
      <c r="E714" s="2">
        <v>3500</v>
      </c>
      <c r="F714" s="1">
        <v>0.49</v>
      </c>
      <c r="G714">
        <v>4.5</v>
      </c>
      <c r="H714" s="4">
        <v>26194</v>
      </c>
      <c r="I714" t="s">
        <v>6279</v>
      </c>
      <c r="J714" t="s">
        <v>6280</v>
      </c>
      <c r="K714" t="s">
        <v>6281</v>
      </c>
      <c r="L714" t="s">
        <v>6282</v>
      </c>
      <c r="M714" t="s">
        <v>6283</v>
      </c>
      <c r="N714" t="s">
        <v>6284</v>
      </c>
      <c r="O714" t="s">
        <v>6285</v>
      </c>
      <c r="P714" t="s">
        <v>6286</v>
      </c>
    </row>
    <row r="715" spans="1:16">
      <c r="A715" t="s">
        <v>6287</v>
      </c>
      <c r="B715" t="s">
        <v>6288</v>
      </c>
      <c r="C715" t="s">
        <v>6289</v>
      </c>
      <c r="D715" s="2">
        <v>3299</v>
      </c>
      <c r="E715" s="2">
        <v>4100</v>
      </c>
      <c r="F715" s="1">
        <v>0.2</v>
      </c>
      <c r="G715">
        <v>3.9</v>
      </c>
      <c r="H715" s="4">
        <v>15783</v>
      </c>
      <c r="I715" t="s">
        <v>6290</v>
      </c>
      <c r="J715" t="s">
        <v>6291</v>
      </c>
      <c r="K715" t="s">
        <v>6292</v>
      </c>
      <c r="L715" t="s">
        <v>6293</v>
      </c>
      <c r="M715" t="s">
        <v>6294</v>
      </c>
      <c r="N715" t="s">
        <v>6295</v>
      </c>
      <c r="O715" t="s">
        <v>6296</v>
      </c>
      <c r="P715" t="s">
        <v>6297</v>
      </c>
    </row>
    <row r="716" spans="1:16">
      <c r="A716" t="s">
        <v>6298</v>
      </c>
      <c r="B716" t="s">
        <v>6299</v>
      </c>
      <c r="C716" t="s">
        <v>6157</v>
      </c>
      <c r="D716">
        <v>125</v>
      </c>
      <c r="E716">
        <v>180</v>
      </c>
      <c r="F716" s="1">
        <v>0.31</v>
      </c>
      <c r="G716">
        <v>4.4000000000000004</v>
      </c>
      <c r="H716" s="4">
        <v>8053</v>
      </c>
      <c r="I716" t="s">
        <v>6300</v>
      </c>
      <c r="J716" t="s">
        <v>6301</v>
      </c>
      <c r="K716" t="s">
        <v>6302</v>
      </c>
      <c r="L716" t="s">
        <v>6303</v>
      </c>
      <c r="M716" t="s">
        <v>6304</v>
      </c>
      <c r="N716" t="s">
        <v>6305</v>
      </c>
      <c r="O716" t="s">
        <v>6306</v>
      </c>
      <c r="P716" t="s">
        <v>6307</v>
      </c>
    </row>
    <row r="717" spans="1:16">
      <c r="A717" t="s">
        <v>6308</v>
      </c>
      <c r="B717" t="s">
        <v>6309</v>
      </c>
      <c r="C717" t="s">
        <v>4793</v>
      </c>
      <c r="D717">
        <v>399</v>
      </c>
      <c r="E717" s="2">
        <v>1190</v>
      </c>
      <c r="F717" s="1">
        <v>0.66</v>
      </c>
      <c r="G717">
        <v>4.0999999999999996</v>
      </c>
      <c r="H717" s="4">
        <v>2809</v>
      </c>
      <c r="I717" t="s">
        <v>6310</v>
      </c>
      <c r="J717" t="s">
        <v>6311</v>
      </c>
      <c r="K717" t="s">
        <v>6312</v>
      </c>
      <c r="L717" t="s">
        <v>6313</v>
      </c>
      <c r="M717" t="s">
        <v>6314</v>
      </c>
      <c r="N717" t="s">
        <v>6315</v>
      </c>
      <c r="O717" t="s">
        <v>6316</v>
      </c>
      <c r="P717" t="s">
        <v>6317</v>
      </c>
    </row>
    <row r="718" spans="1:16">
      <c r="A718" t="s">
        <v>6318</v>
      </c>
      <c r="B718" t="s">
        <v>6319</v>
      </c>
      <c r="C718" t="s">
        <v>3066</v>
      </c>
      <c r="D718" s="2">
        <v>1199</v>
      </c>
      <c r="E718" s="2">
        <v>7999</v>
      </c>
      <c r="F718" s="1">
        <v>0.85</v>
      </c>
      <c r="G718">
        <v>3.6</v>
      </c>
      <c r="H718" s="4">
        <v>25910</v>
      </c>
      <c r="I718" t="s">
        <v>6320</v>
      </c>
      <c r="J718" t="s">
        <v>6321</v>
      </c>
      <c r="K718" t="s">
        <v>6322</v>
      </c>
      <c r="L718" t="s">
        <v>6323</v>
      </c>
      <c r="M718" t="s">
        <v>6324</v>
      </c>
      <c r="N718" t="s">
        <v>6325</v>
      </c>
      <c r="O718" t="s">
        <v>6326</v>
      </c>
      <c r="P718" t="s">
        <v>6327</v>
      </c>
    </row>
    <row r="719" spans="1:16">
      <c r="A719" t="s">
        <v>6328</v>
      </c>
      <c r="B719" t="s">
        <v>6329</v>
      </c>
      <c r="C719" t="s">
        <v>4804</v>
      </c>
      <c r="D719">
        <v>235</v>
      </c>
      <c r="E719" s="2">
        <v>1599</v>
      </c>
      <c r="F719" s="1">
        <v>0.85</v>
      </c>
      <c r="G719">
        <v>3.8</v>
      </c>
      <c r="H719" s="4">
        <v>1173</v>
      </c>
      <c r="I719" t="s">
        <v>6330</v>
      </c>
      <c r="J719" t="s">
        <v>6331</v>
      </c>
      <c r="K719" t="s">
        <v>6332</v>
      </c>
      <c r="L719" t="s">
        <v>6333</v>
      </c>
      <c r="M719" t="s">
        <v>6334</v>
      </c>
      <c r="N719" t="s">
        <v>6335</v>
      </c>
      <c r="O719" t="s">
        <v>6336</v>
      </c>
      <c r="P719" t="s">
        <v>6337</v>
      </c>
    </row>
    <row r="720" spans="1:16">
      <c r="A720" t="s">
        <v>6338</v>
      </c>
      <c r="B720" t="s">
        <v>6339</v>
      </c>
      <c r="C720" t="s">
        <v>4824</v>
      </c>
      <c r="D720">
        <v>549</v>
      </c>
      <c r="E720" s="2">
        <v>1999</v>
      </c>
      <c r="F720" s="1">
        <v>0.73</v>
      </c>
      <c r="G720">
        <v>3.6</v>
      </c>
      <c r="H720" s="4">
        <v>6422</v>
      </c>
      <c r="I720" t="s">
        <v>6340</v>
      </c>
      <c r="J720" t="s">
        <v>6341</v>
      </c>
      <c r="K720" t="s">
        <v>6342</v>
      </c>
      <c r="L720" t="s">
        <v>6343</v>
      </c>
      <c r="M720" t="s">
        <v>6344</v>
      </c>
      <c r="N720" t="s">
        <v>6345</v>
      </c>
      <c r="O720" t="s">
        <v>6346</v>
      </c>
      <c r="P720" t="s">
        <v>6347</v>
      </c>
    </row>
    <row r="721" spans="1:16">
      <c r="A721" t="s">
        <v>6348</v>
      </c>
      <c r="B721" t="s">
        <v>6349</v>
      </c>
      <c r="C721" t="s">
        <v>5726</v>
      </c>
      <c r="D721">
        <v>89</v>
      </c>
      <c r="E721">
        <v>99</v>
      </c>
      <c r="F721" s="1">
        <v>0.1</v>
      </c>
      <c r="G721">
        <v>4.2</v>
      </c>
      <c r="H721" s="4">
        <v>241</v>
      </c>
      <c r="I721" t="s">
        <v>6350</v>
      </c>
      <c r="J721" t="s">
        <v>6351</v>
      </c>
      <c r="K721" t="s">
        <v>6352</v>
      </c>
      <c r="L721" t="s">
        <v>6353</v>
      </c>
      <c r="M721" t="s">
        <v>6354</v>
      </c>
      <c r="N721" t="s">
        <v>6355</v>
      </c>
      <c r="O721" t="s">
        <v>6356</v>
      </c>
      <c r="P721" t="s">
        <v>6357</v>
      </c>
    </row>
    <row r="722" spans="1:16">
      <c r="A722" t="s">
        <v>6358</v>
      </c>
      <c r="B722" t="s">
        <v>6359</v>
      </c>
      <c r="C722" t="s">
        <v>3066</v>
      </c>
      <c r="D722" s="2">
        <v>1299</v>
      </c>
      <c r="E722" s="2">
        <v>2999</v>
      </c>
      <c r="F722" s="1">
        <v>0.56999999999999995</v>
      </c>
      <c r="G722">
        <v>3.8</v>
      </c>
      <c r="H722" s="4">
        <v>14629</v>
      </c>
      <c r="I722" t="s">
        <v>6360</v>
      </c>
      <c r="J722" t="s">
        <v>6361</v>
      </c>
      <c r="K722" t="s">
        <v>6362</v>
      </c>
      <c r="L722" t="s">
        <v>6363</v>
      </c>
      <c r="M722" t="s">
        <v>6364</v>
      </c>
      <c r="N722" t="s">
        <v>6365</v>
      </c>
      <c r="O722" t="s">
        <v>6366</v>
      </c>
      <c r="P722" t="s">
        <v>6367</v>
      </c>
    </row>
    <row r="723" spans="1:16">
      <c r="A723" t="s">
        <v>6368</v>
      </c>
      <c r="B723" t="s">
        <v>6369</v>
      </c>
      <c r="C723" t="s">
        <v>5279</v>
      </c>
      <c r="D723">
        <v>230</v>
      </c>
      <c r="E723">
        <v>999</v>
      </c>
      <c r="F723" s="1">
        <v>0.77</v>
      </c>
      <c r="G723">
        <v>4.2</v>
      </c>
      <c r="H723" s="4">
        <v>1528</v>
      </c>
      <c r="I723" t="s">
        <v>6370</v>
      </c>
      <c r="J723" t="s">
        <v>6371</v>
      </c>
      <c r="K723" t="s">
        <v>6372</v>
      </c>
      <c r="L723" t="s">
        <v>6373</v>
      </c>
      <c r="M723" t="s">
        <v>6374</v>
      </c>
      <c r="N723" t="s">
        <v>6375</v>
      </c>
      <c r="O723" t="s">
        <v>6376</v>
      </c>
      <c r="P723" t="s">
        <v>6377</v>
      </c>
    </row>
    <row r="724" spans="1:16">
      <c r="A724" t="s">
        <v>6378</v>
      </c>
      <c r="B724" t="s">
        <v>6379</v>
      </c>
      <c r="C724" t="s">
        <v>6380</v>
      </c>
      <c r="D724">
        <v>119</v>
      </c>
      <c r="E724">
        <v>499</v>
      </c>
      <c r="F724" s="1">
        <v>0.76</v>
      </c>
      <c r="G724">
        <v>4.3</v>
      </c>
      <c r="H724" s="4">
        <v>15032</v>
      </c>
      <c r="I724" t="s">
        <v>6381</v>
      </c>
      <c r="J724" t="s">
        <v>6382</v>
      </c>
      <c r="K724" t="s">
        <v>6383</v>
      </c>
      <c r="L724" t="s">
        <v>6384</v>
      </c>
      <c r="M724" t="s">
        <v>6385</v>
      </c>
      <c r="N724" t="s">
        <v>6386</v>
      </c>
      <c r="O724" t="s">
        <v>6387</v>
      </c>
      <c r="P724" t="s">
        <v>6388</v>
      </c>
    </row>
    <row r="725" spans="1:16">
      <c r="A725" t="s">
        <v>6389</v>
      </c>
      <c r="B725" t="s">
        <v>6390</v>
      </c>
      <c r="C725" t="s">
        <v>6391</v>
      </c>
      <c r="D725">
        <v>449</v>
      </c>
      <c r="E725">
        <v>800</v>
      </c>
      <c r="F725" s="1">
        <v>0.44</v>
      </c>
      <c r="G725">
        <v>4.4000000000000004</v>
      </c>
      <c r="H725" s="4">
        <v>69585</v>
      </c>
      <c r="I725" t="s">
        <v>6392</v>
      </c>
      <c r="J725" t="s">
        <v>6393</v>
      </c>
      <c r="K725" t="s">
        <v>6394</v>
      </c>
      <c r="L725" t="s">
        <v>6395</v>
      </c>
      <c r="M725" t="s">
        <v>6396</v>
      </c>
      <c r="N725" t="s">
        <v>6397</v>
      </c>
      <c r="O725" t="s">
        <v>6398</v>
      </c>
      <c r="P725" t="s">
        <v>6399</v>
      </c>
    </row>
    <row r="726" spans="1:16">
      <c r="A726" t="s">
        <v>6400</v>
      </c>
      <c r="B726" t="s">
        <v>6401</v>
      </c>
      <c r="C726" t="s">
        <v>6402</v>
      </c>
      <c r="D726" s="2">
        <v>1699</v>
      </c>
      <c r="E726" s="2">
        <v>3495</v>
      </c>
      <c r="F726" s="1">
        <v>0.51</v>
      </c>
      <c r="G726">
        <v>4.0999999999999996</v>
      </c>
      <c r="H726" s="4">
        <v>14371</v>
      </c>
      <c r="I726" t="s">
        <v>6403</v>
      </c>
      <c r="J726" t="s">
        <v>6404</v>
      </c>
      <c r="K726" t="s">
        <v>6405</v>
      </c>
      <c r="L726" t="s">
        <v>6406</v>
      </c>
      <c r="M726" t="s">
        <v>6407</v>
      </c>
      <c r="N726" t="s">
        <v>6408</v>
      </c>
      <c r="O726" t="s">
        <v>6409</v>
      </c>
      <c r="P726" t="s">
        <v>6410</v>
      </c>
    </row>
    <row r="727" spans="1:16">
      <c r="A727" t="s">
        <v>6411</v>
      </c>
      <c r="B727" t="s">
        <v>6412</v>
      </c>
      <c r="C727" t="s">
        <v>6157</v>
      </c>
      <c r="D727">
        <v>561</v>
      </c>
      <c r="E727">
        <v>720</v>
      </c>
      <c r="F727" s="1">
        <v>0.22</v>
      </c>
      <c r="G727">
        <v>4.4000000000000004</v>
      </c>
      <c r="H727" s="4">
        <v>3182</v>
      </c>
      <c r="I727" t="s">
        <v>6413</v>
      </c>
      <c r="J727" t="s">
        <v>6414</v>
      </c>
      <c r="K727" t="s">
        <v>6415</v>
      </c>
      <c r="L727" t="s">
        <v>6416</v>
      </c>
      <c r="M727" t="s">
        <v>6417</v>
      </c>
      <c r="N727" t="s">
        <v>6418</v>
      </c>
      <c r="O727" t="s">
        <v>6419</v>
      </c>
      <c r="P727" t="s">
        <v>6420</v>
      </c>
    </row>
    <row r="728" spans="1:16">
      <c r="A728" t="s">
        <v>6421</v>
      </c>
      <c r="B728" t="s">
        <v>6422</v>
      </c>
      <c r="C728" t="s">
        <v>4793</v>
      </c>
      <c r="D728">
        <v>289</v>
      </c>
      <c r="E728">
        <v>590</v>
      </c>
      <c r="F728" s="1">
        <v>0.51</v>
      </c>
      <c r="G728">
        <v>4.4000000000000004</v>
      </c>
      <c r="H728" s="4">
        <v>25886</v>
      </c>
      <c r="I728" t="s">
        <v>6423</v>
      </c>
      <c r="J728" t="s">
        <v>6424</v>
      </c>
      <c r="K728" t="s">
        <v>6425</v>
      </c>
      <c r="L728" t="s">
        <v>6426</v>
      </c>
      <c r="M728" t="s">
        <v>6427</v>
      </c>
      <c r="N728" t="s">
        <v>6428</v>
      </c>
      <c r="O728" t="s">
        <v>6429</v>
      </c>
      <c r="P728" t="s">
        <v>6430</v>
      </c>
    </row>
    <row r="729" spans="1:16">
      <c r="A729" t="s">
        <v>6431</v>
      </c>
      <c r="B729" t="s">
        <v>6432</v>
      </c>
      <c r="C729" t="s">
        <v>4845</v>
      </c>
      <c r="D729">
        <v>599</v>
      </c>
      <c r="E729" s="2">
        <v>1999</v>
      </c>
      <c r="F729" s="1">
        <v>0.7</v>
      </c>
      <c r="G729">
        <v>4.4000000000000004</v>
      </c>
      <c r="H729" s="4">
        <v>4736</v>
      </c>
      <c r="I729" t="s">
        <v>6433</v>
      </c>
      <c r="J729" t="s">
        <v>6434</v>
      </c>
      <c r="K729" t="s">
        <v>6435</v>
      </c>
      <c r="L729" t="s">
        <v>6436</v>
      </c>
      <c r="M729" t="s">
        <v>6437</v>
      </c>
      <c r="N729" t="s">
        <v>6438</v>
      </c>
      <c r="O729" t="s">
        <v>6439</v>
      </c>
      <c r="P729" t="s">
        <v>6440</v>
      </c>
    </row>
    <row r="730" spans="1:16">
      <c r="A730" t="s">
        <v>6441</v>
      </c>
      <c r="B730" t="s">
        <v>6442</v>
      </c>
      <c r="C730" t="s">
        <v>5054</v>
      </c>
      <c r="D730" s="2">
        <v>5599</v>
      </c>
      <c r="E730" s="2">
        <v>7350</v>
      </c>
      <c r="F730" s="1">
        <v>0.24</v>
      </c>
      <c r="G730">
        <v>4.4000000000000004</v>
      </c>
      <c r="H730" s="4">
        <v>73005</v>
      </c>
      <c r="I730" t="s">
        <v>6443</v>
      </c>
      <c r="J730" t="s">
        <v>6444</v>
      </c>
      <c r="K730" t="s">
        <v>6445</v>
      </c>
      <c r="L730" t="s">
        <v>6446</v>
      </c>
      <c r="M730" t="s">
        <v>6447</v>
      </c>
      <c r="N730" t="s">
        <v>6448</v>
      </c>
      <c r="O730" t="s">
        <v>6449</v>
      </c>
      <c r="P730" t="s">
        <v>6450</v>
      </c>
    </row>
    <row r="731" spans="1:16">
      <c r="A731" t="s">
        <v>6451</v>
      </c>
      <c r="B731" t="s">
        <v>6452</v>
      </c>
      <c r="C731" t="s">
        <v>6453</v>
      </c>
      <c r="D731" s="2">
        <v>1990</v>
      </c>
      <c r="E731" s="2">
        <v>2595</v>
      </c>
      <c r="F731" s="1">
        <v>0.23</v>
      </c>
      <c r="G731">
        <v>4.3</v>
      </c>
      <c r="H731" s="4">
        <v>20398</v>
      </c>
      <c r="I731" t="s">
        <v>6454</v>
      </c>
      <c r="J731" t="s">
        <v>6455</v>
      </c>
      <c r="K731" t="s">
        <v>6456</v>
      </c>
      <c r="L731" t="s">
        <v>6457</v>
      </c>
      <c r="M731" t="s">
        <v>6458</v>
      </c>
      <c r="N731" t="s">
        <v>12863</v>
      </c>
      <c r="O731" t="s">
        <v>6459</v>
      </c>
      <c r="P731" t="s">
        <v>6460</v>
      </c>
    </row>
    <row r="732" spans="1:16">
      <c r="A732" t="s">
        <v>6461</v>
      </c>
      <c r="B732" t="s">
        <v>6462</v>
      </c>
      <c r="C732" t="s">
        <v>5987</v>
      </c>
      <c r="D732">
        <v>499</v>
      </c>
      <c r="E732">
        <v>799</v>
      </c>
      <c r="F732" s="1">
        <v>0.38</v>
      </c>
      <c r="G732">
        <v>4.3</v>
      </c>
      <c r="H732" s="4">
        <v>2125</v>
      </c>
      <c r="I732" t="s">
        <v>6463</v>
      </c>
      <c r="J732" t="s">
        <v>6464</v>
      </c>
      <c r="K732" t="s">
        <v>6465</v>
      </c>
      <c r="L732" t="s">
        <v>6466</v>
      </c>
      <c r="M732" t="s">
        <v>6467</v>
      </c>
      <c r="N732" t="s">
        <v>6468</v>
      </c>
      <c r="O732" t="s">
        <v>6469</v>
      </c>
      <c r="P732" t="s">
        <v>6470</v>
      </c>
    </row>
    <row r="733" spans="1:16">
      <c r="A733" t="s">
        <v>6471</v>
      </c>
      <c r="B733" t="s">
        <v>6472</v>
      </c>
      <c r="C733" t="s">
        <v>6084</v>
      </c>
      <c r="D733">
        <v>449</v>
      </c>
      <c r="E733">
        <v>999</v>
      </c>
      <c r="F733" s="1">
        <v>0.55000000000000004</v>
      </c>
      <c r="G733">
        <v>4.3</v>
      </c>
      <c r="H733" s="4">
        <v>11330</v>
      </c>
      <c r="I733" t="s">
        <v>6473</v>
      </c>
      <c r="J733" t="s">
        <v>6474</v>
      </c>
      <c r="K733" t="s">
        <v>6475</v>
      </c>
      <c r="L733" t="s">
        <v>6476</v>
      </c>
      <c r="M733" t="s">
        <v>6477</v>
      </c>
      <c r="N733" t="s">
        <v>6478</v>
      </c>
      <c r="O733" t="s">
        <v>6091</v>
      </c>
      <c r="P733" t="s">
        <v>6479</v>
      </c>
    </row>
    <row r="734" spans="1:16">
      <c r="A734" t="s">
        <v>6480</v>
      </c>
      <c r="B734" t="s">
        <v>6481</v>
      </c>
      <c r="C734" t="s">
        <v>6482</v>
      </c>
      <c r="D734">
        <v>999</v>
      </c>
      <c r="E734" s="2">
        <v>1999</v>
      </c>
      <c r="F734" s="1">
        <v>0.5</v>
      </c>
      <c r="G734">
        <v>4.2</v>
      </c>
      <c r="H734" s="4">
        <v>27441</v>
      </c>
      <c r="I734" t="s">
        <v>6483</v>
      </c>
      <c r="J734" t="s">
        <v>6484</v>
      </c>
      <c r="K734" t="s">
        <v>6485</v>
      </c>
      <c r="L734" t="s">
        <v>6486</v>
      </c>
      <c r="M734" t="s">
        <v>6487</v>
      </c>
      <c r="N734" t="s">
        <v>6488</v>
      </c>
      <c r="O734" t="s">
        <v>6489</v>
      </c>
      <c r="P734" t="s">
        <v>6490</v>
      </c>
    </row>
    <row r="735" spans="1:16">
      <c r="A735" t="s">
        <v>6491</v>
      </c>
      <c r="B735" t="s">
        <v>6492</v>
      </c>
      <c r="C735" t="s">
        <v>4412</v>
      </c>
      <c r="D735">
        <v>69</v>
      </c>
      <c r="E735">
        <v>299</v>
      </c>
      <c r="F735" s="1">
        <v>0.77</v>
      </c>
      <c r="G735">
        <v>4.3</v>
      </c>
      <c r="H735" s="4">
        <v>255</v>
      </c>
      <c r="I735" t="s">
        <v>6493</v>
      </c>
      <c r="J735" t="s">
        <v>6494</v>
      </c>
      <c r="K735" t="s">
        <v>6495</v>
      </c>
      <c r="L735" t="s">
        <v>6496</v>
      </c>
      <c r="M735" t="s">
        <v>6497</v>
      </c>
      <c r="N735" t="s">
        <v>6498</v>
      </c>
      <c r="O735" t="s">
        <v>6499</v>
      </c>
      <c r="P735" t="s">
        <v>6500</v>
      </c>
    </row>
    <row r="736" spans="1:16">
      <c r="A736" t="s">
        <v>6501</v>
      </c>
      <c r="B736" t="s">
        <v>6502</v>
      </c>
      <c r="C736" t="s">
        <v>4793</v>
      </c>
      <c r="D736">
        <v>899</v>
      </c>
      <c r="E736" s="2">
        <v>1499</v>
      </c>
      <c r="F736" s="1">
        <v>0.4</v>
      </c>
      <c r="G736">
        <v>4.2</v>
      </c>
      <c r="H736" s="4">
        <v>23174</v>
      </c>
      <c r="I736" t="s">
        <v>6503</v>
      </c>
      <c r="J736" t="s">
        <v>6504</v>
      </c>
      <c r="K736" t="s">
        <v>6505</v>
      </c>
      <c r="L736" t="s">
        <v>6506</v>
      </c>
      <c r="M736" t="s">
        <v>6507</v>
      </c>
      <c r="N736" t="s">
        <v>6508</v>
      </c>
      <c r="O736" t="s">
        <v>6509</v>
      </c>
      <c r="P736" t="s">
        <v>6510</v>
      </c>
    </row>
    <row r="737" spans="1:16">
      <c r="A737" t="s">
        <v>6511</v>
      </c>
      <c r="B737" t="s">
        <v>6512</v>
      </c>
      <c r="C737" t="s">
        <v>4972</v>
      </c>
      <c r="D737">
        <v>478</v>
      </c>
      <c r="E737">
        <v>699</v>
      </c>
      <c r="F737" s="1">
        <v>0.32</v>
      </c>
      <c r="G737">
        <v>3.8</v>
      </c>
      <c r="H737" s="4">
        <v>20218</v>
      </c>
      <c r="I737" t="s">
        <v>6513</v>
      </c>
      <c r="J737" t="s">
        <v>6514</v>
      </c>
      <c r="K737" t="s">
        <v>6515</v>
      </c>
      <c r="L737" t="s">
        <v>6516</v>
      </c>
      <c r="M737" t="s">
        <v>6517</v>
      </c>
      <c r="N737" t="s">
        <v>6518</v>
      </c>
      <c r="O737" t="s">
        <v>6519</v>
      </c>
      <c r="P737" t="s">
        <v>6520</v>
      </c>
    </row>
    <row r="738" spans="1:16">
      <c r="A738" t="s">
        <v>6521</v>
      </c>
      <c r="B738" t="s">
        <v>6522</v>
      </c>
      <c r="C738" t="s">
        <v>6523</v>
      </c>
      <c r="D738" s="2">
        <v>1399</v>
      </c>
      <c r="E738" s="2">
        <v>2490</v>
      </c>
      <c r="F738" s="1">
        <v>0.44</v>
      </c>
      <c r="G738">
        <v>4.3</v>
      </c>
      <c r="H738" s="4">
        <v>11074</v>
      </c>
      <c r="I738" t="s">
        <v>6524</v>
      </c>
      <c r="J738" t="s">
        <v>6525</v>
      </c>
      <c r="K738" t="s">
        <v>6526</v>
      </c>
      <c r="L738" t="s">
        <v>6527</v>
      </c>
      <c r="M738" t="s">
        <v>6528</v>
      </c>
      <c r="N738" t="s">
        <v>6529</v>
      </c>
      <c r="O738" t="s">
        <v>6530</v>
      </c>
      <c r="P738" t="s">
        <v>6531</v>
      </c>
    </row>
    <row r="739" spans="1:16">
      <c r="A739" t="s">
        <v>6532</v>
      </c>
      <c r="B739" t="s">
        <v>6533</v>
      </c>
      <c r="C739" t="s">
        <v>6534</v>
      </c>
      <c r="D739">
        <v>149</v>
      </c>
      <c r="E739">
        <v>499</v>
      </c>
      <c r="F739" s="1">
        <v>0.7</v>
      </c>
      <c r="G739">
        <v>4.0999999999999996</v>
      </c>
      <c r="H739" s="4">
        <v>25607</v>
      </c>
      <c r="I739" t="s">
        <v>6535</v>
      </c>
      <c r="J739" t="s">
        <v>6536</v>
      </c>
      <c r="K739" t="s">
        <v>6537</v>
      </c>
      <c r="L739" t="s">
        <v>6538</v>
      </c>
      <c r="M739" t="s">
        <v>6539</v>
      </c>
      <c r="N739" t="s">
        <v>6540</v>
      </c>
      <c r="O739" t="s">
        <v>6541</v>
      </c>
      <c r="P739" t="s">
        <v>6542</v>
      </c>
    </row>
    <row r="740" spans="1:16">
      <c r="A740" t="s">
        <v>6543</v>
      </c>
      <c r="B740" t="s">
        <v>6544</v>
      </c>
      <c r="C740" t="s">
        <v>5432</v>
      </c>
      <c r="D740" s="2">
        <v>1799</v>
      </c>
      <c r="E740" s="2">
        <v>4990</v>
      </c>
      <c r="F740" s="1">
        <v>0.64</v>
      </c>
      <c r="G740">
        <v>4.2</v>
      </c>
      <c r="H740" s="4">
        <v>41226</v>
      </c>
      <c r="I740" t="s">
        <v>6545</v>
      </c>
      <c r="J740" t="s">
        <v>6546</v>
      </c>
      <c r="K740" t="s">
        <v>6547</v>
      </c>
      <c r="L740" t="s">
        <v>6548</v>
      </c>
      <c r="M740" t="s">
        <v>6549</v>
      </c>
      <c r="N740" t="s">
        <v>6550</v>
      </c>
      <c r="O740" t="s">
        <v>6551</v>
      </c>
      <c r="P740" t="s">
        <v>6552</v>
      </c>
    </row>
    <row r="741" spans="1:16">
      <c r="A741" t="s">
        <v>6553</v>
      </c>
      <c r="B741" t="s">
        <v>6554</v>
      </c>
      <c r="C741" t="s">
        <v>6555</v>
      </c>
      <c r="D741">
        <v>425</v>
      </c>
      <c r="E741">
        <v>999</v>
      </c>
      <c r="F741" s="1">
        <v>0.56999999999999995</v>
      </c>
      <c r="G741">
        <v>4</v>
      </c>
      <c r="H741" s="4">
        <v>2581</v>
      </c>
      <c r="I741" t="s">
        <v>6556</v>
      </c>
      <c r="J741" t="s">
        <v>6557</v>
      </c>
      <c r="K741" t="s">
        <v>6558</v>
      </c>
      <c r="L741" t="s">
        <v>6559</v>
      </c>
      <c r="M741" t="s">
        <v>6560</v>
      </c>
      <c r="N741" t="s">
        <v>6561</v>
      </c>
      <c r="O741" t="s">
        <v>6562</v>
      </c>
      <c r="P741" t="s">
        <v>6563</v>
      </c>
    </row>
    <row r="742" spans="1:16">
      <c r="A742" t="s">
        <v>6564</v>
      </c>
      <c r="B742" t="s">
        <v>6565</v>
      </c>
      <c r="C742" t="s">
        <v>6073</v>
      </c>
      <c r="D742">
        <v>999</v>
      </c>
      <c r="E742" s="2">
        <v>2490</v>
      </c>
      <c r="F742" s="1">
        <v>0.6</v>
      </c>
      <c r="G742">
        <v>4.0999999999999996</v>
      </c>
      <c r="H742" s="4">
        <v>18331</v>
      </c>
      <c r="I742" t="s">
        <v>6566</v>
      </c>
      <c r="J742" t="s">
        <v>6567</v>
      </c>
      <c r="K742" t="s">
        <v>6568</v>
      </c>
      <c r="L742" t="s">
        <v>6569</v>
      </c>
      <c r="M742" t="s">
        <v>6570</v>
      </c>
      <c r="N742" t="s">
        <v>6571</v>
      </c>
      <c r="O742" t="s">
        <v>6572</v>
      </c>
      <c r="P742" t="s">
        <v>6573</v>
      </c>
    </row>
    <row r="743" spans="1:16">
      <c r="A743" t="s">
        <v>6574</v>
      </c>
      <c r="B743" t="s">
        <v>6575</v>
      </c>
      <c r="C743" t="s">
        <v>4804</v>
      </c>
      <c r="D743">
        <v>378</v>
      </c>
      <c r="E743">
        <v>999</v>
      </c>
      <c r="F743" s="1">
        <v>0.62</v>
      </c>
      <c r="G743">
        <v>4.0999999999999996</v>
      </c>
      <c r="H743" s="4">
        <v>1779</v>
      </c>
      <c r="I743" t="s">
        <v>6576</v>
      </c>
      <c r="J743" t="s">
        <v>6577</v>
      </c>
      <c r="K743" t="s">
        <v>6578</v>
      </c>
      <c r="L743" t="s">
        <v>6579</v>
      </c>
      <c r="M743" t="s">
        <v>6580</v>
      </c>
      <c r="N743" t="s">
        <v>6581</v>
      </c>
      <c r="O743" t="s">
        <v>6582</v>
      </c>
      <c r="P743" t="s">
        <v>6583</v>
      </c>
    </row>
    <row r="744" spans="1:16">
      <c r="A744" t="s">
        <v>6584</v>
      </c>
      <c r="B744" t="s">
        <v>6585</v>
      </c>
      <c r="C744" t="s">
        <v>6586</v>
      </c>
      <c r="D744">
        <v>99</v>
      </c>
      <c r="E744">
        <v>99</v>
      </c>
      <c r="F744" s="1">
        <v>0</v>
      </c>
      <c r="G744">
        <v>4.3</v>
      </c>
      <c r="H744" s="4">
        <v>388</v>
      </c>
      <c r="I744" t="s">
        <v>6587</v>
      </c>
      <c r="J744" t="s">
        <v>6588</v>
      </c>
      <c r="K744" t="s">
        <v>6589</v>
      </c>
      <c r="L744" t="s">
        <v>6590</v>
      </c>
      <c r="M744" t="s">
        <v>6591</v>
      </c>
      <c r="N744" t="s">
        <v>6592</v>
      </c>
      <c r="O744" t="s">
        <v>6593</v>
      </c>
      <c r="P744" t="s">
        <v>6594</v>
      </c>
    </row>
    <row r="745" spans="1:16">
      <c r="A745" t="s">
        <v>6595</v>
      </c>
      <c r="B745" t="s">
        <v>6596</v>
      </c>
      <c r="C745" t="s">
        <v>5361</v>
      </c>
      <c r="D745" s="2">
        <v>1499</v>
      </c>
      <c r="E745" s="2">
        <v>2999</v>
      </c>
      <c r="F745" s="1">
        <v>0.5</v>
      </c>
      <c r="G745">
        <v>4.5</v>
      </c>
      <c r="H745" s="4">
        <v>8656</v>
      </c>
      <c r="I745" t="s">
        <v>6597</v>
      </c>
      <c r="J745" t="s">
        <v>6598</v>
      </c>
      <c r="K745" t="s">
        <v>6599</v>
      </c>
      <c r="L745" t="s">
        <v>6600</v>
      </c>
      <c r="M745" t="s">
        <v>6601</v>
      </c>
      <c r="N745" t="s">
        <v>6602</v>
      </c>
      <c r="O745" t="s">
        <v>6603</v>
      </c>
      <c r="P745" t="s">
        <v>6604</v>
      </c>
    </row>
    <row r="746" spans="1:16">
      <c r="A746" t="s">
        <v>6605</v>
      </c>
      <c r="B746" t="s">
        <v>6606</v>
      </c>
      <c r="C746" t="s">
        <v>6607</v>
      </c>
      <c r="D746" s="2">
        <v>1815</v>
      </c>
      <c r="E746" s="2">
        <v>3100</v>
      </c>
      <c r="F746" s="1">
        <v>0.41</v>
      </c>
      <c r="G746">
        <v>4.5</v>
      </c>
      <c r="H746" s="4">
        <v>92925</v>
      </c>
      <c r="I746" t="s">
        <v>6608</v>
      </c>
      <c r="J746" t="s">
        <v>6609</v>
      </c>
      <c r="K746" t="s">
        <v>6610</v>
      </c>
      <c r="L746" t="s">
        <v>6611</v>
      </c>
      <c r="M746" t="s">
        <v>6612</v>
      </c>
      <c r="N746" t="s">
        <v>6613</v>
      </c>
      <c r="O746" t="s">
        <v>6614</v>
      </c>
      <c r="P746" t="s">
        <v>6615</v>
      </c>
    </row>
    <row r="747" spans="1:16">
      <c r="A747" t="s">
        <v>6616</v>
      </c>
      <c r="B747" t="s">
        <v>6617</v>
      </c>
      <c r="C747" t="s">
        <v>6157</v>
      </c>
      <c r="D747">
        <v>67</v>
      </c>
      <c r="E747">
        <v>75</v>
      </c>
      <c r="F747" s="1">
        <v>0.11</v>
      </c>
      <c r="G747">
        <v>4.0999999999999996</v>
      </c>
      <c r="H747" s="4">
        <v>1269</v>
      </c>
      <c r="I747" t="s">
        <v>6618</v>
      </c>
      <c r="J747" t="s">
        <v>6619</v>
      </c>
      <c r="K747" t="s">
        <v>6620</v>
      </c>
      <c r="L747" t="s">
        <v>6621</v>
      </c>
      <c r="M747" t="s">
        <v>6622</v>
      </c>
      <c r="N747" t="s">
        <v>6623</v>
      </c>
      <c r="O747" t="s">
        <v>6624</v>
      </c>
      <c r="P747" t="s">
        <v>6625</v>
      </c>
    </row>
    <row r="748" spans="1:16">
      <c r="A748" t="s">
        <v>6626</v>
      </c>
      <c r="B748" t="s">
        <v>6627</v>
      </c>
      <c r="C748" t="s">
        <v>4824</v>
      </c>
      <c r="D748" s="2">
        <v>1889</v>
      </c>
      <c r="E748" s="2">
        <v>2699</v>
      </c>
      <c r="F748" s="1">
        <v>0.3</v>
      </c>
      <c r="G748">
        <v>4.3</v>
      </c>
      <c r="H748" s="4">
        <v>17394</v>
      </c>
      <c r="I748" t="s">
        <v>6628</v>
      </c>
      <c r="J748" t="s">
        <v>6629</v>
      </c>
      <c r="K748" t="s">
        <v>6630</v>
      </c>
      <c r="L748" t="s">
        <v>6631</v>
      </c>
      <c r="M748" t="s">
        <v>6632</v>
      </c>
      <c r="N748" t="s">
        <v>6633</v>
      </c>
      <c r="O748" t="s">
        <v>6634</v>
      </c>
      <c r="P748" t="s">
        <v>6635</v>
      </c>
    </row>
    <row r="749" spans="1:16">
      <c r="A749" t="s">
        <v>6636</v>
      </c>
      <c r="B749" t="s">
        <v>6637</v>
      </c>
      <c r="C749" t="s">
        <v>3066</v>
      </c>
      <c r="D749">
        <v>499</v>
      </c>
      <c r="E749" s="2">
        <v>1499</v>
      </c>
      <c r="F749" s="1">
        <v>0.67</v>
      </c>
      <c r="G749">
        <v>3.6</v>
      </c>
      <c r="H749" s="4">
        <v>9169</v>
      </c>
      <c r="I749" t="s">
        <v>6638</v>
      </c>
      <c r="J749" t="s">
        <v>6639</v>
      </c>
      <c r="K749" t="s">
        <v>6640</v>
      </c>
      <c r="L749" t="s">
        <v>6641</v>
      </c>
      <c r="M749" t="s">
        <v>6642</v>
      </c>
      <c r="N749" t="s">
        <v>6643</v>
      </c>
      <c r="O749" t="s">
        <v>6644</v>
      </c>
      <c r="P749" t="s">
        <v>6645</v>
      </c>
    </row>
    <row r="750" spans="1:16">
      <c r="A750" t="s">
        <v>6646</v>
      </c>
      <c r="B750" t="s">
        <v>6647</v>
      </c>
      <c r="C750" t="s">
        <v>5279</v>
      </c>
      <c r="D750">
        <v>499</v>
      </c>
      <c r="E750">
        <v>999</v>
      </c>
      <c r="F750" s="1">
        <v>0.5</v>
      </c>
      <c r="G750">
        <v>4.4000000000000004</v>
      </c>
      <c r="H750" s="4">
        <v>1030</v>
      </c>
      <c r="I750" t="s">
        <v>6648</v>
      </c>
      <c r="J750" t="s">
        <v>6649</v>
      </c>
      <c r="K750" t="s">
        <v>6650</v>
      </c>
      <c r="L750" t="s">
        <v>6651</v>
      </c>
      <c r="M750" t="s">
        <v>6652</v>
      </c>
      <c r="N750" t="s">
        <v>6653</v>
      </c>
      <c r="O750" t="s">
        <v>6654</v>
      </c>
      <c r="P750" t="s">
        <v>6655</v>
      </c>
    </row>
    <row r="751" spans="1:16">
      <c r="A751" t="s">
        <v>6656</v>
      </c>
      <c r="B751" t="s">
        <v>6657</v>
      </c>
      <c r="C751" t="s">
        <v>5054</v>
      </c>
      <c r="D751" s="2">
        <v>5799</v>
      </c>
      <c r="E751" s="2">
        <v>7999</v>
      </c>
      <c r="F751" s="1">
        <v>0.28000000000000003</v>
      </c>
      <c r="G751">
        <v>4.5</v>
      </c>
      <c r="H751" s="4">
        <v>50273</v>
      </c>
      <c r="I751" t="s">
        <v>6658</v>
      </c>
      <c r="J751" t="s">
        <v>6659</v>
      </c>
      <c r="K751" t="s">
        <v>6660</v>
      </c>
      <c r="L751" t="s">
        <v>6661</v>
      </c>
      <c r="M751" t="s">
        <v>6662</v>
      </c>
      <c r="N751" t="s">
        <v>6663</v>
      </c>
      <c r="O751" t="s">
        <v>6664</v>
      </c>
      <c r="P751" t="s">
        <v>6665</v>
      </c>
    </row>
    <row r="752" spans="1:16">
      <c r="A752" t="s">
        <v>6666</v>
      </c>
      <c r="B752" t="s">
        <v>6667</v>
      </c>
      <c r="C752" t="s">
        <v>6668</v>
      </c>
      <c r="D752">
        <v>499</v>
      </c>
      <c r="E752">
        <v>799</v>
      </c>
      <c r="F752" s="1">
        <v>0.38</v>
      </c>
      <c r="G752">
        <v>3.9</v>
      </c>
      <c r="H752" s="4">
        <v>6742</v>
      </c>
      <c r="I752" t="s">
        <v>6669</v>
      </c>
      <c r="J752" t="s">
        <v>6670</v>
      </c>
      <c r="K752" t="s">
        <v>6671</v>
      </c>
      <c r="L752" t="s">
        <v>6672</v>
      </c>
      <c r="M752" t="s">
        <v>6673</v>
      </c>
      <c r="N752" t="s">
        <v>6674</v>
      </c>
      <c r="O752" t="s">
        <v>6675</v>
      </c>
      <c r="P752" t="s">
        <v>6676</v>
      </c>
    </row>
    <row r="753" spans="1:16">
      <c r="A753" t="s">
        <v>6677</v>
      </c>
      <c r="B753" t="s">
        <v>6678</v>
      </c>
      <c r="C753" t="s">
        <v>4804</v>
      </c>
      <c r="D753">
        <v>249</v>
      </c>
      <c r="E753">
        <v>600</v>
      </c>
      <c r="F753" s="1">
        <v>0.59</v>
      </c>
      <c r="G753">
        <v>4</v>
      </c>
      <c r="H753" s="4">
        <v>1208</v>
      </c>
      <c r="I753" t="s">
        <v>6679</v>
      </c>
      <c r="J753" t="s">
        <v>6680</v>
      </c>
      <c r="K753" t="s">
        <v>6681</v>
      </c>
      <c r="L753" t="s">
        <v>6682</v>
      </c>
      <c r="M753" t="s">
        <v>6683</v>
      </c>
      <c r="N753" t="s">
        <v>6684</v>
      </c>
      <c r="O753" t="s">
        <v>6685</v>
      </c>
      <c r="P753" t="s">
        <v>6686</v>
      </c>
    </row>
    <row r="754" spans="1:16">
      <c r="A754" t="s">
        <v>6687</v>
      </c>
      <c r="B754" t="s">
        <v>6688</v>
      </c>
      <c r="C754" t="s">
        <v>5054</v>
      </c>
      <c r="D754" s="2">
        <v>4449</v>
      </c>
      <c r="E754" s="2">
        <v>5734</v>
      </c>
      <c r="F754" s="1">
        <v>0.22</v>
      </c>
      <c r="G754">
        <v>4.4000000000000004</v>
      </c>
      <c r="H754" s="4">
        <v>25006</v>
      </c>
      <c r="I754" t="s">
        <v>6689</v>
      </c>
      <c r="J754" t="s">
        <v>6690</v>
      </c>
      <c r="K754" t="s">
        <v>6691</v>
      </c>
      <c r="L754" t="s">
        <v>6692</v>
      </c>
      <c r="M754" t="s">
        <v>6693</v>
      </c>
      <c r="N754" t="s">
        <v>12864</v>
      </c>
      <c r="O754" t="s">
        <v>6694</v>
      </c>
      <c r="P754" t="s">
        <v>6695</v>
      </c>
    </row>
    <row r="755" spans="1:16">
      <c r="A755" t="s">
        <v>6696</v>
      </c>
      <c r="B755" t="s">
        <v>6697</v>
      </c>
      <c r="C755" t="s">
        <v>5895</v>
      </c>
      <c r="D755">
        <v>299</v>
      </c>
      <c r="E755">
        <v>550</v>
      </c>
      <c r="F755" s="1">
        <v>0.46</v>
      </c>
      <c r="G755">
        <v>4.5999999999999996</v>
      </c>
      <c r="H755" s="4">
        <v>33434</v>
      </c>
      <c r="I755" t="s">
        <v>6698</v>
      </c>
      <c r="J755" t="s">
        <v>6699</v>
      </c>
      <c r="K755" t="s">
        <v>6700</v>
      </c>
      <c r="L755" t="s">
        <v>6701</v>
      </c>
      <c r="M755" t="s">
        <v>6702</v>
      </c>
      <c r="N755" t="s">
        <v>6703</v>
      </c>
      <c r="O755" t="s">
        <v>6704</v>
      </c>
      <c r="P755" t="s">
        <v>6705</v>
      </c>
    </row>
    <row r="756" spans="1:16">
      <c r="A756" t="s">
        <v>6706</v>
      </c>
      <c r="B756" t="s">
        <v>6707</v>
      </c>
      <c r="C756" t="s">
        <v>4793</v>
      </c>
      <c r="D756">
        <v>629</v>
      </c>
      <c r="E756" s="2">
        <v>1390</v>
      </c>
      <c r="F756" s="1">
        <v>0.55000000000000004</v>
      </c>
      <c r="G756">
        <v>4.4000000000000004</v>
      </c>
      <c r="H756" s="4">
        <v>6301</v>
      </c>
      <c r="I756" t="s">
        <v>6708</v>
      </c>
      <c r="J756" t="s">
        <v>6709</v>
      </c>
      <c r="K756" t="s">
        <v>6710</v>
      </c>
      <c r="L756" t="s">
        <v>6711</v>
      </c>
      <c r="M756" t="s">
        <v>6712</v>
      </c>
      <c r="N756" t="s">
        <v>6713</v>
      </c>
      <c r="O756" t="s">
        <v>6714</v>
      </c>
      <c r="P756" t="s">
        <v>6715</v>
      </c>
    </row>
    <row r="757" spans="1:16">
      <c r="A757" t="s">
        <v>6716</v>
      </c>
      <c r="B757" t="s">
        <v>6717</v>
      </c>
      <c r="C757" t="s">
        <v>4944</v>
      </c>
      <c r="D757" s="2">
        <v>2595</v>
      </c>
      <c r="E757" s="2">
        <v>3295</v>
      </c>
      <c r="F757" s="1">
        <v>0.21</v>
      </c>
      <c r="G757">
        <v>4.4000000000000004</v>
      </c>
      <c r="H757" s="4">
        <v>22618</v>
      </c>
      <c r="I757" t="s">
        <v>6718</v>
      </c>
      <c r="J757" t="s">
        <v>6719</v>
      </c>
      <c r="K757" t="s">
        <v>6720</v>
      </c>
      <c r="L757" t="s">
        <v>6721</v>
      </c>
      <c r="M757" t="s">
        <v>6722</v>
      </c>
      <c r="N757" t="s">
        <v>6723</v>
      </c>
      <c r="O757" t="s">
        <v>6724</v>
      </c>
      <c r="P757" t="s">
        <v>6725</v>
      </c>
    </row>
    <row r="758" spans="1:16">
      <c r="A758" t="s">
        <v>6726</v>
      </c>
      <c r="B758" t="s">
        <v>6727</v>
      </c>
      <c r="C758" t="s">
        <v>5361</v>
      </c>
      <c r="D758" s="2">
        <v>1799</v>
      </c>
      <c r="E758" s="2">
        <v>2911</v>
      </c>
      <c r="F758" s="1">
        <v>0.38</v>
      </c>
      <c r="G758">
        <v>4.3</v>
      </c>
      <c r="H758" s="4">
        <v>20342</v>
      </c>
      <c r="I758" t="s">
        <v>6728</v>
      </c>
      <c r="J758" t="s">
        <v>6729</v>
      </c>
      <c r="K758" t="s">
        <v>6730</v>
      </c>
      <c r="L758" t="s">
        <v>6731</v>
      </c>
      <c r="M758" t="s">
        <v>6732</v>
      </c>
      <c r="N758" t="s">
        <v>6733</v>
      </c>
      <c r="O758" t="s">
        <v>6734</v>
      </c>
      <c r="P758" t="s">
        <v>6735</v>
      </c>
    </row>
    <row r="759" spans="1:16">
      <c r="A759" t="s">
        <v>6736</v>
      </c>
      <c r="B759" t="s">
        <v>6737</v>
      </c>
      <c r="C759" t="s">
        <v>5654</v>
      </c>
      <c r="D759">
        <v>90</v>
      </c>
      <c r="E759">
        <v>175</v>
      </c>
      <c r="F759" s="1">
        <v>0.49</v>
      </c>
      <c r="G759">
        <v>4.4000000000000004</v>
      </c>
      <c r="H759" s="4">
        <v>7429</v>
      </c>
      <c r="I759" t="s">
        <v>6738</v>
      </c>
      <c r="J759" t="s">
        <v>6739</v>
      </c>
      <c r="K759" t="s">
        <v>6740</v>
      </c>
      <c r="L759" t="s">
        <v>6741</v>
      </c>
      <c r="M759" t="s">
        <v>6742</v>
      </c>
      <c r="N759" t="s">
        <v>6743</v>
      </c>
      <c r="O759" t="s">
        <v>6744</v>
      </c>
      <c r="P759" t="s">
        <v>6745</v>
      </c>
    </row>
    <row r="760" spans="1:16">
      <c r="A760" t="s">
        <v>6746</v>
      </c>
      <c r="B760" t="s">
        <v>6747</v>
      </c>
      <c r="C760" t="s">
        <v>4824</v>
      </c>
      <c r="D760">
        <v>599</v>
      </c>
      <c r="E760">
        <v>599</v>
      </c>
      <c r="F760" s="1">
        <v>0</v>
      </c>
      <c r="G760">
        <v>4</v>
      </c>
      <c r="H760" s="4">
        <v>26423</v>
      </c>
      <c r="I760" t="s">
        <v>6748</v>
      </c>
      <c r="J760" t="s">
        <v>6749</v>
      </c>
      <c r="K760" t="s">
        <v>6750</v>
      </c>
      <c r="L760" t="s">
        <v>6751</v>
      </c>
      <c r="M760" t="s">
        <v>6752</v>
      </c>
      <c r="N760" t="s">
        <v>6753</v>
      </c>
      <c r="O760" t="s">
        <v>6754</v>
      </c>
      <c r="P760" t="s">
        <v>6755</v>
      </c>
    </row>
    <row r="761" spans="1:16">
      <c r="A761" t="s">
        <v>6756</v>
      </c>
      <c r="B761" t="s">
        <v>6757</v>
      </c>
      <c r="C761" t="s">
        <v>2948</v>
      </c>
      <c r="D761" s="2">
        <v>1999</v>
      </c>
      <c r="E761" s="2">
        <v>7999</v>
      </c>
      <c r="F761" s="1">
        <v>0.75</v>
      </c>
      <c r="G761">
        <v>4.2</v>
      </c>
      <c r="H761" s="4">
        <v>31305</v>
      </c>
      <c r="I761" t="s">
        <v>6758</v>
      </c>
      <c r="J761" t="s">
        <v>6759</v>
      </c>
      <c r="K761" t="s">
        <v>6760</v>
      </c>
      <c r="L761" t="s">
        <v>6761</v>
      </c>
      <c r="M761" t="s">
        <v>6762</v>
      </c>
      <c r="N761" t="s">
        <v>6763</v>
      </c>
      <c r="O761" t="s">
        <v>6764</v>
      </c>
      <c r="P761" t="s">
        <v>6765</v>
      </c>
    </row>
    <row r="762" spans="1:16">
      <c r="A762" t="s">
        <v>6766</v>
      </c>
      <c r="B762" t="s">
        <v>6767</v>
      </c>
      <c r="C762" t="s">
        <v>6768</v>
      </c>
      <c r="D762" s="2">
        <v>2099</v>
      </c>
      <c r="E762" s="2">
        <v>3250</v>
      </c>
      <c r="F762" s="1">
        <v>0.35</v>
      </c>
      <c r="G762">
        <v>3.8</v>
      </c>
      <c r="H762" s="4">
        <v>11213</v>
      </c>
      <c r="I762" t="s">
        <v>6769</v>
      </c>
      <c r="J762" t="s">
        <v>6770</v>
      </c>
      <c r="K762" t="s">
        <v>6771</v>
      </c>
      <c r="L762" t="s">
        <v>6772</v>
      </c>
      <c r="M762" t="s">
        <v>6773</v>
      </c>
      <c r="N762" t="s">
        <v>6774</v>
      </c>
      <c r="O762" t="s">
        <v>6775</v>
      </c>
      <c r="P762" t="s">
        <v>6776</v>
      </c>
    </row>
    <row r="763" spans="1:16">
      <c r="A763" t="s">
        <v>6777</v>
      </c>
      <c r="B763" t="s">
        <v>6778</v>
      </c>
      <c r="C763" t="s">
        <v>6779</v>
      </c>
      <c r="D763">
        <v>179</v>
      </c>
      <c r="E763">
        <v>499</v>
      </c>
      <c r="F763" s="1">
        <v>0.64</v>
      </c>
      <c r="G763">
        <v>4.0999999999999996</v>
      </c>
      <c r="H763" s="4">
        <v>10174</v>
      </c>
      <c r="I763" t="s">
        <v>6780</v>
      </c>
      <c r="J763" t="s">
        <v>6781</v>
      </c>
      <c r="K763" t="s">
        <v>6782</v>
      </c>
      <c r="L763" t="s">
        <v>6783</v>
      </c>
      <c r="M763" t="s">
        <v>6784</v>
      </c>
      <c r="N763" t="s">
        <v>6785</v>
      </c>
      <c r="O763" t="s">
        <v>6786</v>
      </c>
      <c r="P763" t="s">
        <v>6787</v>
      </c>
    </row>
    <row r="764" spans="1:16">
      <c r="A764" t="s">
        <v>6788</v>
      </c>
      <c r="B764" t="s">
        <v>6789</v>
      </c>
      <c r="C764" t="s">
        <v>5036</v>
      </c>
      <c r="D764" s="2">
        <v>1345</v>
      </c>
      <c r="E764" s="2">
        <v>2295</v>
      </c>
      <c r="F764" s="1">
        <v>0.41</v>
      </c>
      <c r="G764">
        <v>4.2</v>
      </c>
      <c r="H764" s="4">
        <v>17413</v>
      </c>
      <c r="I764" t="s">
        <v>6790</v>
      </c>
      <c r="J764" t="s">
        <v>6791</v>
      </c>
      <c r="K764" t="s">
        <v>6792</v>
      </c>
      <c r="L764" t="s">
        <v>6793</v>
      </c>
      <c r="M764" t="s">
        <v>6794</v>
      </c>
      <c r="N764" t="s">
        <v>6795</v>
      </c>
      <c r="O764" t="s">
        <v>6796</v>
      </c>
      <c r="P764" t="s">
        <v>6797</v>
      </c>
    </row>
    <row r="765" spans="1:16">
      <c r="A765" t="s">
        <v>6798</v>
      </c>
      <c r="B765" t="s">
        <v>6799</v>
      </c>
      <c r="C765" t="s">
        <v>5168</v>
      </c>
      <c r="D765">
        <v>349</v>
      </c>
      <c r="E765">
        <v>995</v>
      </c>
      <c r="F765" s="1">
        <v>0.65</v>
      </c>
      <c r="G765">
        <v>4.2</v>
      </c>
      <c r="H765" s="4">
        <v>6676</v>
      </c>
      <c r="I765" t="s">
        <v>6800</v>
      </c>
      <c r="J765" t="s">
        <v>6801</v>
      </c>
      <c r="K765" t="s">
        <v>6802</v>
      </c>
      <c r="L765" t="s">
        <v>6803</v>
      </c>
      <c r="M765" t="s">
        <v>6804</v>
      </c>
      <c r="N765" t="s">
        <v>6805</v>
      </c>
      <c r="O765" t="s">
        <v>6806</v>
      </c>
      <c r="P765" t="s">
        <v>6807</v>
      </c>
    </row>
    <row r="766" spans="1:16">
      <c r="A766" t="s">
        <v>6808</v>
      </c>
      <c r="B766" t="s">
        <v>6809</v>
      </c>
      <c r="C766" t="s">
        <v>6219</v>
      </c>
      <c r="D766">
        <v>287</v>
      </c>
      <c r="E766">
        <v>499</v>
      </c>
      <c r="F766" s="1">
        <v>0.42</v>
      </c>
      <c r="G766">
        <v>4.4000000000000004</v>
      </c>
      <c r="H766" s="4">
        <v>8076</v>
      </c>
      <c r="I766" t="s">
        <v>6810</v>
      </c>
      <c r="J766" t="s">
        <v>6811</v>
      </c>
      <c r="K766" t="s">
        <v>6812</v>
      </c>
      <c r="L766" t="s">
        <v>6813</v>
      </c>
      <c r="M766" t="s">
        <v>6814</v>
      </c>
      <c r="N766" t="s">
        <v>6815</v>
      </c>
      <c r="O766" t="s">
        <v>6816</v>
      </c>
      <c r="P766" t="s">
        <v>6817</v>
      </c>
    </row>
    <row r="767" spans="1:16">
      <c r="A767" t="s">
        <v>6818</v>
      </c>
      <c r="B767" t="s">
        <v>6819</v>
      </c>
      <c r="C767" t="s">
        <v>4782</v>
      </c>
      <c r="D767">
        <v>349</v>
      </c>
      <c r="E767">
        <v>450</v>
      </c>
      <c r="F767" s="1">
        <v>0.22</v>
      </c>
      <c r="G767">
        <v>4.0999999999999996</v>
      </c>
      <c r="H767" s="4">
        <v>18656</v>
      </c>
      <c r="I767" t="s">
        <v>6820</v>
      </c>
      <c r="J767" t="s">
        <v>6821</v>
      </c>
      <c r="K767" t="s">
        <v>6822</v>
      </c>
      <c r="L767" t="s">
        <v>6823</v>
      </c>
      <c r="M767" t="s">
        <v>6824</v>
      </c>
      <c r="N767" t="s">
        <v>6825</v>
      </c>
      <c r="O767" t="s">
        <v>6826</v>
      </c>
      <c r="P767" t="s">
        <v>6827</v>
      </c>
    </row>
    <row r="768" spans="1:16">
      <c r="A768" t="s">
        <v>6828</v>
      </c>
      <c r="B768" t="s">
        <v>6829</v>
      </c>
      <c r="C768" t="s">
        <v>4983</v>
      </c>
      <c r="D768">
        <v>879</v>
      </c>
      <c r="E768" s="2">
        <v>1109</v>
      </c>
      <c r="F768" s="1">
        <v>0.21</v>
      </c>
      <c r="G768">
        <v>4.4000000000000004</v>
      </c>
      <c r="H768" s="4">
        <v>31599</v>
      </c>
      <c r="I768" t="s">
        <v>6830</v>
      </c>
      <c r="J768" t="s">
        <v>6831</v>
      </c>
      <c r="K768" t="s">
        <v>6832</v>
      </c>
      <c r="L768" t="s">
        <v>6833</v>
      </c>
      <c r="M768" t="s">
        <v>6834</v>
      </c>
      <c r="N768" t="s">
        <v>6835</v>
      </c>
      <c r="O768" t="s">
        <v>6836</v>
      </c>
      <c r="P768" t="s">
        <v>6837</v>
      </c>
    </row>
    <row r="769" spans="1:16">
      <c r="A769" t="s">
        <v>6838</v>
      </c>
      <c r="B769" t="s">
        <v>6839</v>
      </c>
      <c r="C769" t="s">
        <v>5553</v>
      </c>
      <c r="D769">
        <v>250</v>
      </c>
      <c r="E769">
        <v>250</v>
      </c>
      <c r="F769" s="1">
        <v>0</v>
      </c>
      <c r="G769">
        <v>3.9</v>
      </c>
      <c r="H769" s="4">
        <v>13971</v>
      </c>
      <c r="I769" t="s">
        <v>6840</v>
      </c>
      <c r="J769" t="s">
        <v>6841</v>
      </c>
      <c r="K769" t="s">
        <v>6842</v>
      </c>
      <c r="L769" t="s">
        <v>6843</v>
      </c>
      <c r="M769" t="s">
        <v>6844</v>
      </c>
      <c r="N769" t="s">
        <v>12865</v>
      </c>
      <c r="O769" t="s">
        <v>6845</v>
      </c>
      <c r="P769" t="s">
        <v>6846</v>
      </c>
    </row>
    <row r="770" spans="1:16">
      <c r="A770" t="s">
        <v>6847</v>
      </c>
      <c r="B770" t="s">
        <v>6848</v>
      </c>
      <c r="C770" t="s">
        <v>3066</v>
      </c>
      <c r="D770">
        <v>199</v>
      </c>
      <c r="E770">
        <v>499</v>
      </c>
      <c r="F770" s="1">
        <v>0.6</v>
      </c>
      <c r="G770">
        <v>3.6</v>
      </c>
      <c r="H770" s="4">
        <v>2492</v>
      </c>
      <c r="I770" t="s">
        <v>6849</v>
      </c>
      <c r="J770" t="s">
        <v>6850</v>
      </c>
      <c r="K770" t="s">
        <v>6851</v>
      </c>
      <c r="L770" t="s">
        <v>6852</v>
      </c>
      <c r="M770" t="s">
        <v>6853</v>
      </c>
      <c r="N770" t="s">
        <v>6854</v>
      </c>
      <c r="O770" t="s">
        <v>6855</v>
      </c>
      <c r="P770" t="s">
        <v>6856</v>
      </c>
    </row>
    <row r="771" spans="1:16">
      <c r="A771" t="s">
        <v>6857</v>
      </c>
      <c r="B771" t="s">
        <v>6858</v>
      </c>
      <c r="C771" t="s">
        <v>6779</v>
      </c>
      <c r="D771">
        <v>149</v>
      </c>
      <c r="E771">
        <v>999</v>
      </c>
      <c r="F771" s="1">
        <v>0.85</v>
      </c>
      <c r="G771">
        <v>3.5</v>
      </c>
      <c r="H771" s="4">
        <v>2523</v>
      </c>
      <c r="I771" t="s">
        <v>6859</v>
      </c>
      <c r="J771" t="s">
        <v>6860</v>
      </c>
      <c r="K771" t="s">
        <v>6861</v>
      </c>
      <c r="L771" t="s">
        <v>6862</v>
      </c>
      <c r="M771" t="s">
        <v>6863</v>
      </c>
      <c r="N771" t="s">
        <v>6864</v>
      </c>
      <c r="O771" t="s">
        <v>6865</v>
      </c>
      <c r="P771" t="s">
        <v>6866</v>
      </c>
    </row>
    <row r="772" spans="1:16">
      <c r="A772" t="s">
        <v>6867</v>
      </c>
      <c r="B772" t="s">
        <v>6868</v>
      </c>
      <c r="C772" t="s">
        <v>4804</v>
      </c>
      <c r="D772">
        <v>469</v>
      </c>
      <c r="E772" s="2">
        <v>1499</v>
      </c>
      <c r="F772" s="1">
        <v>0.69</v>
      </c>
      <c r="G772">
        <v>4.0999999999999996</v>
      </c>
      <c r="H772" s="4">
        <v>352</v>
      </c>
      <c r="I772" t="s">
        <v>6869</v>
      </c>
      <c r="J772" t="s">
        <v>6870</v>
      </c>
      <c r="K772" t="s">
        <v>6871</v>
      </c>
      <c r="L772" t="s">
        <v>6872</v>
      </c>
      <c r="M772" t="s">
        <v>6873</v>
      </c>
      <c r="N772" t="s">
        <v>6874</v>
      </c>
      <c r="O772" t="s">
        <v>6875</v>
      </c>
      <c r="P772" t="s">
        <v>6876</v>
      </c>
    </row>
    <row r="773" spans="1:16">
      <c r="A773" t="s">
        <v>6877</v>
      </c>
      <c r="B773" t="s">
        <v>6878</v>
      </c>
      <c r="C773" t="s">
        <v>5987</v>
      </c>
      <c r="D773" s="2">
        <v>1187</v>
      </c>
      <c r="E773" s="2">
        <v>1929</v>
      </c>
      <c r="F773" s="1">
        <v>0.38</v>
      </c>
      <c r="G773">
        <v>4.0999999999999996</v>
      </c>
      <c r="H773" s="4">
        <v>1662</v>
      </c>
      <c r="I773" t="s">
        <v>6879</v>
      </c>
      <c r="J773" t="s">
        <v>6880</v>
      </c>
      <c r="K773" t="s">
        <v>6881</v>
      </c>
      <c r="L773" t="s">
        <v>6882</v>
      </c>
      <c r="M773" t="s">
        <v>6883</v>
      </c>
      <c r="N773" t="s">
        <v>6884</v>
      </c>
      <c r="O773" t="s">
        <v>6885</v>
      </c>
      <c r="P773" t="s">
        <v>6886</v>
      </c>
    </row>
    <row r="774" spans="1:16">
      <c r="A774" t="s">
        <v>6887</v>
      </c>
      <c r="B774" t="s">
        <v>6888</v>
      </c>
      <c r="C774" t="s">
        <v>6889</v>
      </c>
      <c r="D774">
        <v>849</v>
      </c>
      <c r="E774" s="2">
        <v>1499</v>
      </c>
      <c r="F774" s="1">
        <v>0.43</v>
      </c>
      <c r="G774">
        <v>4</v>
      </c>
      <c r="H774" s="4">
        <v>7352</v>
      </c>
      <c r="I774" t="s">
        <v>6890</v>
      </c>
      <c r="J774" t="s">
        <v>6891</v>
      </c>
      <c r="K774" t="s">
        <v>6892</v>
      </c>
      <c r="L774" t="s">
        <v>6893</v>
      </c>
      <c r="M774" t="s">
        <v>6894</v>
      </c>
      <c r="N774" t="s">
        <v>6895</v>
      </c>
      <c r="O774" t="s">
        <v>6896</v>
      </c>
      <c r="P774" t="s">
        <v>6897</v>
      </c>
    </row>
    <row r="775" spans="1:16">
      <c r="A775" t="s">
        <v>6898</v>
      </c>
      <c r="B775" t="s">
        <v>6899</v>
      </c>
      <c r="C775" t="s">
        <v>4793</v>
      </c>
      <c r="D775">
        <v>328</v>
      </c>
      <c r="E775">
        <v>399</v>
      </c>
      <c r="F775" s="1">
        <v>0.18</v>
      </c>
      <c r="G775">
        <v>4.0999999999999996</v>
      </c>
      <c r="H775" s="4">
        <v>3441</v>
      </c>
      <c r="I775" t="s">
        <v>6900</v>
      </c>
      <c r="J775" t="s">
        <v>6901</v>
      </c>
      <c r="K775" t="s">
        <v>6902</v>
      </c>
      <c r="L775" t="s">
        <v>6903</v>
      </c>
      <c r="M775" t="s">
        <v>6904</v>
      </c>
      <c r="N775" t="s">
        <v>6905</v>
      </c>
      <c r="O775" t="s">
        <v>6906</v>
      </c>
      <c r="P775" t="s">
        <v>6907</v>
      </c>
    </row>
    <row r="776" spans="1:16">
      <c r="A776" t="s">
        <v>6908</v>
      </c>
      <c r="B776" t="s">
        <v>6909</v>
      </c>
      <c r="C776" t="s">
        <v>4824</v>
      </c>
      <c r="D776">
        <v>269</v>
      </c>
      <c r="E776">
        <v>699</v>
      </c>
      <c r="F776" s="1">
        <v>0.62</v>
      </c>
      <c r="G776">
        <v>4</v>
      </c>
      <c r="H776" s="4">
        <v>93</v>
      </c>
      <c r="I776" t="s">
        <v>6910</v>
      </c>
      <c r="J776" t="s">
        <v>6911</v>
      </c>
      <c r="K776" t="s">
        <v>6912</v>
      </c>
      <c r="L776" t="s">
        <v>6913</v>
      </c>
      <c r="M776" t="s">
        <v>6914</v>
      </c>
      <c r="N776" t="s">
        <v>6915</v>
      </c>
      <c r="O776" t="s">
        <v>6916</v>
      </c>
      <c r="P776" t="s">
        <v>6917</v>
      </c>
    </row>
    <row r="777" spans="1:16">
      <c r="A777" t="s">
        <v>6918</v>
      </c>
      <c r="B777" t="s">
        <v>6919</v>
      </c>
      <c r="C777" t="s">
        <v>6920</v>
      </c>
      <c r="D777">
        <v>299</v>
      </c>
      <c r="E777">
        <v>400</v>
      </c>
      <c r="F777" s="1">
        <v>0.25</v>
      </c>
      <c r="G777">
        <v>3.8</v>
      </c>
      <c r="H777" s="4">
        <v>40895</v>
      </c>
      <c r="I777" t="s">
        <v>6921</v>
      </c>
      <c r="J777" t="s">
        <v>6922</v>
      </c>
      <c r="K777" t="s">
        <v>6923</v>
      </c>
      <c r="L777" t="s">
        <v>6924</v>
      </c>
      <c r="M777" t="s">
        <v>6925</v>
      </c>
      <c r="N777" t="s">
        <v>6926</v>
      </c>
      <c r="O777" t="s">
        <v>6927</v>
      </c>
      <c r="P777" t="s">
        <v>6928</v>
      </c>
    </row>
    <row r="778" spans="1:16">
      <c r="A778" t="s">
        <v>6929</v>
      </c>
      <c r="B778" t="s">
        <v>6930</v>
      </c>
      <c r="C778" t="s">
        <v>6931</v>
      </c>
      <c r="D778">
        <v>549</v>
      </c>
      <c r="E778" s="2">
        <v>1499</v>
      </c>
      <c r="F778" s="1">
        <v>0.63</v>
      </c>
      <c r="G778">
        <v>4.3</v>
      </c>
      <c r="H778" s="4">
        <v>11006</v>
      </c>
      <c r="I778" t="s">
        <v>6932</v>
      </c>
      <c r="J778" t="s">
        <v>6933</v>
      </c>
      <c r="K778" t="s">
        <v>6934</v>
      </c>
      <c r="L778" t="s">
        <v>6935</v>
      </c>
      <c r="M778" t="s">
        <v>6936</v>
      </c>
      <c r="N778" t="s">
        <v>6937</v>
      </c>
      <c r="O778" t="s">
        <v>6938</v>
      </c>
      <c r="P778" t="s">
        <v>6939</v>
      </c>
    </row>
    <row r="779" spans="1:16">
      <c r="A779" t="s">
        <v>6940</v>
      </c>
      <c r="B779" t="s">
        <v>6941</v>
      </c>
      <c r="C779" t="s">
        <v>5532</v>
      </c>
      <c r="D779">
        <v>114</v>
      </c>
      <c r="E779">
        <v>120</v>
      </c>
      <c r="F779" s="1">
        <v>0.05</v>
      </c>
      <c r="G779">
        <v>4.2</v>
      </c>
      <c r="H779" s="4">
        <v>8938</v>
      </c>
      <c r="I779" t="s">
        <v>6942</v>
      </c>
      <c r="J779" t="s">
        <v>6943</v>
      </c>
      <c r="K779" t="s">
        <v>6944</v>
      </c>
      <c r="L779" t="s">
        <v>6945</v>
      </c>
      <c r="M779" t="s">
        <v>6946</v>
      </c>
      <c r="N779" t="s">
        <v>6947</v>
      </c>
      <c r="O779" t="s">
        <v>6948</v>
      </c>
      <c r="P779" t="s">
        <v>6949</v>
      </c>
    </row>
    <row r="780" spans="1:16">
      <c r="A780" t="s">
        <v>6950</v>
      </c>
      <c r="B780" t="s">
        <v>6951</v>
      </c>
      <c r="C780" t="s">
        <v>6952</v>
      </c>
      <c r="D780">
        <v>120</v>
      </c>
      <c r="E780">
        <v>120</v>
      </c>
      <c r="F780" s="1">
        <v>0</v>
      </c>
      <c r="G780">
        <v>4.0999999999999996</v>
      </c>
      <c r="H780" s="4">
        <v>4308</v>
      </c>
      <c r="I780" t="s">
        <v>6953</v>
      </c>
      <c r="J780" t="s">
        <v>6954</v>
      </c>
      <c r="K780" t="s">
        <v>6955</v>
      </c>
      <c r="L780" t="s">
        <v>6956</v>
      </c>
      <c r="M780" t="s">
        <v>6957</v>
      </c>
      <c r="N780" t="s">
        <v>6958</v>
      </c>
      <c r="O780" t="s">
        <v>6959</v>
      </c>
      <c r="P780" t="s">
        <v>6960</v>
      </c>
    </row>
    <row r="781" spans="1:16">
      <c r="A781" t="s">
        <v>6961</v>
      </c>
      <c r="B781" t="s">
        <v>6962</v>
      </c>
      <c r="C781" t="s">
        <v>4793</v>
      </c>
      <c r="D781" s="2">
        <v>1490</v>
      </c>
      <c r="E781" s="2">
        <v>2295</v>
      </c>
      <c r="F781" s="1">
        <v>0.35</v>
      </c>
      <c r="G781">
        <v>4.5999999999999996</v>
      </c>
      <c r="H781" s="4">
        <v>10652</v>
      </c>
      <c r="I781" t="s">
        <v>6963</v>
      </c>
      <c r="J781" t="s">
        <v>6964</v>
      </c>
      <c r="K781" t="s">
        <v>6965</v>
      </c>
      <c r="L781" t="s">
        <v>6966</v>
      </c>
      <c r="M781" t="s">
        <v>6967</v>
      </c>
      <c r="N781" t="s">
        <v>6968</v>
      </c>
      <c r="O781" t="s">
        <v>6969</v>
      </c>
      <c r="P781" t="s">
        <v>6970</v>
      </c>
    </row>
    <row r="782" spans="1:16">
      <c r="A782" t="s">
        <v>6971</v>
      </c>
      <c r="B782" t="s">
        <v>6972</v>
      </c>
      <c r="C782" t="s">
        <v>6973</v>
      </c>
      <c r="D782">
        <v>99</v>
      </c>
      <c r="E782">
        <v>99</v>
      </c>
      <c r="F782" s="1">
        <v>0</v>
      </c>
      <c r="G782">
        <v>4.3</v>
      </c>
      <c r="H782" s="4">
        <v>5036</v>
      </c>
      <c r="I782" t="s">
        <v>6974</v>
      </c>
      <c r="J782" t="s">
        <v>6975</v>
      </c>
      <c r="K782" t="s">
        <v>6976</v>
      </c>
      <c r="L782" t="s">
        <v>6977</v>
      </c>
      <c r="M782" t="s">
        <v>6978</v>
      </c>
      <c r="N782" t="s">
        <v>6979</v>
      </c>
      <c r="O782" t="s">
        <v>6980</v>
      </c>
      <c r="P782" t="s">
        <v>6981</v>
      </c>
    </row>
    <row r="783" spans="1:16">
      <c r="A783" t="s">
        <v>6982</v>
      </c>
      <c r="B783" t="s">
        <v>6983</v>
      </c>
      <c r="C783" t="s">
        <v>4793</v>
      </c>
      <c r="D783">
        <v>149</v>
      </c>
      <c r="E783">
        <v>249</v>
      </c>
      <c r="F783" s="1">
        <v>0.4</v>
      </c>
      <c r="G783">
        <v>4</v>
      </c>
      <c r="H783" s="4">
        <v>5057</v>
      </c>
      <c r="I783" t="s">
        <v>6984</v>
      </c>
      <c r="J783" t="s">
        <v>6985</v>
      </c>
      <c r="K783" t="s">
        <v>6986</v>
      </c>
      <c r="L783" t="s">
        <v>6987</v>
      </c>
      <c r="M783" t="s">
        <v>6988</v>
      </c>
      <c r="N783" t="s">
        <v>6989</v>
      </c>
      <c r="O783" t="s">
        <v>6990</v>
      </c>
      <c r="P783" t="s">
        <v>6991</v>
      </c>
    </row>
    <row r="784" spans="1:16">
      <c r="A784" t="s">
        <v>6992</v>
      </c>
      <c r="B784" t="s">
        <v>6993</v>
      </c>
      <c r="C784" t="s">
        <v>5257</v>
      </c>
      <c r="D784">
        <v>575</v>
      </c>
      <c r="E784" s="2">
        <v>2799</v>
      </c>
      <c r="F784" s="1">
        <v>0.79</v>
      </c>
      <c r="G784">
        <v>4.2</v>
      </c>
      <c r="H784" s="4">
        <v>8537</v>
      </c>
      <c r="I784" t="s">
        <v>6994</v>
      </c>
      <c r="J784" t="s">
        <v>6995</v>
      </c>
      <c r="K784" t="s">
        <v>6996</v>
      </c>
      <c r="L784" t="s">
        <v>6997</v>
      </c>
      <c r="M784" t="s">
        <v>6998</v>
      </c>
      <c r="N784" t="s">
        <v>12866</v>
      </c>
      <c r="O784" t="s">
        <v>6999</v>
      </c>
      <c r="P784" t="s">
        <v>7000</v>
      </c>
    </row>
    <row r="785" spans="1:16">
      <c r="A785" t="s">
        <v>7001</v>
      </c>
      <c r="B785" t="s">
        <v>7002</v>
      </c>
      <c r="C785" t="s">
        <v>6198</v>
      </c>
      <c r="D785">
        <v>178</v>
      </c>
      <c r="E785">
        <v>210</v>
      </c>
      <c r="F785" s="1">
        <v>0.15</v>
      </c>
      <c r="G785">
        <v>4.3</v>
      </c>
      <c r="H785" s="4">
        <v>2450</v>
      </c>
      <c r="I785" t="s">
        <v>7003</v>
      </c>
      <c r="J785" t="s">
        <v>7004</v>
      </c>
      <c r="K785" t="s">
        <v>7005</v>
      </c>
      <c r="L785" t="s">
        <v>7006</v>
      </c>
      <c r="M785" t="s">
        <v>7007</v>
      </c>
      <c r="N785" t="s">
        <v>7008</v>
      </c>
      <c r="O785" t="s">
        <v>7009</v>
      </c>
      <c r="P785" t="s">
        <v>7010</v>
      </c>
    </row>
    <row r="786" spans="1:16">
      <c r="A786" t="s">
        <v>7011</v>
      </c>
      <c r="B786" t="s">
        <v>7012</v>
      </c>
      <c r="C786" t="s">
        <v>3066</v>
      </c>
      <c r="D786" s="2">
        <v>1599</v>
      </c>
      <c r="E786" s="2">
        <v>3490</v>
      </c>
      <c r="F786" s="1">
        <v>0.54</v>
      </c>
      <c r="G786">
        <v>3.7</v>
      </c>
      <c r="H786" s="4">
        <v>676</v>
      </c>
      <c r="I786" t="s">
        <v>7013</v>
      </c>
      <c r="J786" t="s">
        <v>7014</v>
      </c>
      <c r="K786" t="s">
        <v>7015</v>
      </c>
      <c r="L786" t="s">
        <v>7016</v>
      </c>
      <c r="M786" t="s">
        <v>7017</v>
      </c>
      <c r="N786" t="s">
        <v>7018</v>
      </c>
      <c r="O786" t="s">
        <v>7019</v>
      </c>
      <c r="P786" t="s">
        <v>7020</v>
      </c>
    </row>
    <row r="787" spans="1:16">
      <c r="A787" t="s">
        <v>7021</v>
      </c>
      <c r="B787" t="s">
        <v>7022</v>
      </c>
      <c r="C787" t="s">
        <v>3066</v>
      </c>
      <c r="D787">
        <v>499</v>
      </c>
      <c r="E787" s="2">
        <v>1299</v>
      </c>
      <c r="F787" s="1">
        <v>0.62</v>
      </c>
      <c r="G787">
        <v>3.9</v>
      </c>
      <c r="H787" s="4">
        <v>1173</v>
      </c>
      <c r="I787" t="s">
        <v>7023</v>
      </c>
      <c r="J787" t="s">
        <v>7024</v>
      </c>
      <c r="K787" t="s">
        <v>7025</v>
      </c>
      <c r="L787" t="s">
        <v>7026</v>
      </c>
      <c r="M787" t="s">
        <v>7027</v>
      </c>
      <c r="N787" t="s">
        <v>7028</v>
      </c>
      <c r="O787" t="s">
        <v>7029</v>
      </c>
      <c r="P787" t="s">
        <v>7030</v>
      </c>
    </row>
    <row r="788" spans="1:16">
      <c r="A788" t="s">
        <v>7031</v>
      </c>
      <c r="B788" t="s">
        <v>7032</v>
      </c>
      <c r="C788" t="s">
        <v>5279</v>
      </c>
      <c r="D788">
        <v>199</v>
      </c>
      <c r="E788">
        <v>499</v>
      </c>
      <c r="F788" s="1">
        <v>0.6</v>
      </c>
      <c r="G788">
        <v>4.3</v>
      </c>
      <c r="H788" s="4">
        <v>9998</v>
      </c>
      <c r="I788" t="s">
        <v>7033</v>
      </c>
      <c r="J788" t="s">
        <v>7034</v>
      </c>
      <c r="K788" t="s">
        <v>7035</v>
      </c>
      <c r="L788" t="s">
        <v>7036</v>
      </c>
      <c r="M788" t="s">
        <v>7037</v>
      </c>
      <c r="N788" t="s">
        <v>7038</v>
      </c>
      <c r="O788" t="s">
        <v>7039</v>
      </c>
      <c r="P788" t="s">
        <v>7040</v>
      </c>
    </row>
    <row r="789" spans="1:16">
      <c r="A789" t="s">
        <v>7041</v>
      </c>
      <c r="B789" t="s">
        <v>7042</v>
      </c>
      <c r="C789" t="s">
        <v>2948</v>
      </c>
      <c r="D789" s="2">
        <v>2499</v>
      </c>
      <c r="E789" s="2">
        <v>5999</v>
      </c>
      <c r="F789" s="1">
        <v>0.57999999999999996</v>
      </c>
      <c r="G789">
        <v>4.0999999999999996</v>
      </c>
      <c r="H789" s="4">
        <v>5852</v>
      </c>
      <c r="I789" t="s">
        <v>7043</v>
      </c>
      <c r="J789" t="s">
        <v>7044</v>
      </c>
      <c r="K789" t="s">
        <v>7045</v>
      </c>
      <c r="L789" t="s">
        <v>7046</v>
      </c>
      <c r="M789" t="s">
        <v>7047</v>
      </c>
      <c r="N789" t="s">
        <v>7048</v>
      </c>
      <c r="O789" t="s">
        <v>7049</v>
      </c>
      <c r="P789" t="s">
        <v>7050</v>
      </c>
    </row>
    <row r="790" spans="1:16">
      <c r="A790" t="s">
        <v>7051</v>
      </c>
      <c r="B790" t="s">
        <v>7052</v>
      </c>
      <c r="C790" t="s">
        <v>7053</v>
      </c>
      <c r="D790">
        <v>199</v>
      </c>
      <c r="E790">
        <v>999</v>
      </c>
      <c r="F790" s="1">
        <v>0.8</v>
      </c>
      <c r="G790">
        <v>4.2</v>
      </c>
      <c r="H790" s="4">
        <v>362</v>
      </c>
      <c r="I790" t="s">
        <v>7054</v>
      </c>
      <c r="J790" t="s">
        <v>7055</v>
      </c>
      <c r="K790" t="s">
        <v>7056</v>
      </c>
      <c r="L790" t="s">
        <v>7057</v>
      </c>
      <c r="M790" t="s">
        <v>7058</v>
      </c>
      <c r="N790" t="s">
        <v>7059</v>
      </c>
      <c r="O790" t="s">
        <v>7060</v>
      </c>
      <c r="P790" t="s">
        <v>7061</v>
      </c>
    </row>
    <row r="791" spans="1:16">
      <c r="A791" t="s">
        <v>7062</v>
      </c>
      <c r="B791" t="s">
        <v>7063</v>
      </c>
      <c r="C791" t="s">
        <v>3024</v>
      </c>
      <c r="D791">
        <v>939</v>
      </c>
      <c r="E791" s="2">
        <v>1800</v>
      </c>
      <c r="F791" s="1">
        <v>0.48</v>
      </c>
      <c r="G791">
        <v>4.5</v>
      </c>
      <c r="H791" s="4">
        <v>205052</v>
      </c>
      <c r="I791" t="s">
        <v>7064</v>
      </c>
      <c r="J791" t="s">
        <v>7065</v>
      </c>
      <c r="K791" t="s">
        <v>7066</v>
      </c>
      <c r="L791" t="s">
        <v>7067</v>
      </c>
      <c r="M791" t="s">
        <v>7068</v>
      </c>
      <c r="N791" t="s">
        <v>7069</v>
      </c>
      <c r="O791" t="s">
        <v>7070</v>
      </c>
      <c r="P791" t="s">
        <v>7071</v>
      </c>
    </row>
    <row r="792" spans="1:16">
      <c r="A792" t="s">
        <v>7072</v>
      </c>
      <c r="B792" t="s">
        <v>7073</v>
      </c>
      <c r="C792" t="s">
        <v>2948</v>
      </c>
      <c r="D792" s="2">
        <v>2499</v>
      </c>
      <c r="E792" s="2">
        <v>9999</v>
      </c>
      <c r="F792" s="1">
        <v>0.75</v>
      </c>
      <c r="G792">
        <v>4</v>
      </c>
      <c r="H792" s="4">
        <v>9090</v>
      </c>
      <c r="I792" t="s">
        <v>7074</v>
      </c>
      <c r="J792" t="s">
        <v>7075</v>
      </c>
      <c r="K792" t="s">
        <v>7076</v>
      </c>
      <c r="L792" t="s">
        <v>7077</v>
      </c>
      <c r="M792" t="s">
        <v>7078</v>
      </c>
      <c r="N792" t="s">
        <v>7079</v>
      </c>
      <c r="O792" t="s">
        <v>7080</v>
      </c>
      <c r="P792" t="s">
        <v>7081</v>
      </c>
    </row>
    <row r="793" spans="1:16">
      <c r="A793" t="s">
        <v>7082</v>
      </c>
      <c r="B793" t="s">
        <v>7083</v>
      </c>
      <c r="C793" t="s">
        <v>4793</v>
      </c>
      <c r="D793" s="2">
        <v>1439</v>
      </c>
      <c r="E793" s="2">
        <v>2890</v>
      </c>
      <c r="F793" s="1">
        <v>0.5</v>
      </c>
      <c r="G793">
        <v>4.5</v>
      </c>
      <c r="H793" s="4">
        <v>4099</v>
      </c>
      <c r="I793" t="s">
        <v>7084</v>
      </c>
      <c r="J793" t="s">
        <v>7085</v>
      </c>
      <c r="K793" t="s">
        <v>7086</v>
      </c>
      <c r="L793" t="s">
        <v>7087</v>
      </c>
      <c r="M793" t="s">
        <v>7088</v>
      </c>
      <c r="N793" t="s">
        <v>7089</v>
      </c>
      <c r="O793" t="s">
        <v>7090</v>
      </c>
      <c r="P793" t="s">
        <v>7091</v>
      </c>
    </row>
    <row r="794" spans="1:16">
      <c r="A794" t="s">
        <v>7092</v>
      </c>
      <c r="B794" t="s">
        <v>7093</v>
      </c>
      <c r="C794" t="s">
        <v>3066</v>
      </c>
      <c r="D794" s="2">
        <v>1099</v>
      </c>
      <c r="E794" s="2">
        <v>5999</v>
      </c>
      <c r="F794" s="1">
        <v>0.82</v>
      </c>
      <c r="G794">
        <v>3.5</v>
      </c>
      <c r="H794" s="4">
        <v>12966</v>
      </c>
      <c r="I794" t="s">
        <v>5217</v>
      </c>
      <c r="J794" t="s">
        <v>7094</v>
      </c>
      <c r="K794" t="s">
        <v>7095</v>
      </c>
      <c r="L794" t="s">
        <v>7096</v>
      </c>
      <c r="M794" t="s">
        <v>7097</v>
      </c>
      <c r="N794" t="s">
        <v>7098</v>
      </c>
      <c r="O794" t="s">
        <v>7099</v>
      </c>
      <c r="P794" t="s">
        <v>7100</v>
      </c>
    </row>
    <row r="795" spans="1:16">
      <c r="A795" t="s">
        <v>7101</v>
      </c>
      <c r="B795" t="s">
        <v>7102</v>
      </c>
      <c r="C795" t="s">
        <v>5532</v>
      </c>
      <c r="D795">
        <v>157</v>
      </c>
      <c r="E795">
        <v>160</v>
      </c>
      <c r="F795" s="1">
        <v>0.02</v>
      </c>
      <c r="G795">
        <v>4.5</v>
      </c>
      <c r="H795" s="4">
        <v>4428</v>
      </c>
      <c r="I795" t="s">
        <v>7103</v>
      </c>
      <c r="J795" t="s">
        <v>7104</v>
      </c>
      <c r="K795" t="s">
        <v>7105</v>
      </c>
      <c r="L795" t="s">
        <v>7106</v>
      </c>
      <c r="M795" t="s">
        <v>7107</v>
      </c>
      <c r="N795" t="s">
        <v>7108</v>
      </c>
      <c r="O795" t="s">
        <v>7109</v>
      </c>
      <c r="P795" t="s">
        <v>7110</v>
      </c>
    </row>
    <row r="796" spans="1:16">
      <c r="A796" t="s">
        <v>7111</v>
      </c>
      <c r="B796" t="s">
        <v>7112</v>
      </c>
      <c r="C796" t="s">
        <v>5196</v>
      </c>
      <c r="D796">
        <v>115</v>
      </c>
      <c r="E796">
        <v>999</v>
      </c>
      <c r="F796" s="1">
        <v>0.88</v>
      </c>
      <c r="G796">
        <v>3.3</v>
      </c>
      <c r="H796" s="4">
        <v>5692</v>
      </c>
      <c r="I796" t="s">
        <v>7113</v>
      </c>
      <c r="J796" t="s">
        <v>7114</v>
      </c>
      <c r="K796" t="s">
        <v>7115</v>
      </c>
      <c r="L796" t="s">
        <v>7116</v>
      </c>
      <c r="M796" t="s">
        <v>7117</v>
      </c>
      <c r="N796" t="s">
        <v>7118</v>
      </c>
      <c r="O796" t="s">
        <v>7119</v>
      </c>
      <c r="P796" t="s">
        <v>7120</v>
      </c>
    </row>
    <row r="797" spans="1:16">
      <c r="A797" t="s">
        <v>7121</v>
      </c>
      <c r="B797" t="s">
        <v>7122</v>
      </c>
      <c r="C797" t="s">
        <v>4804</v>
      </c>
      <c r="D797">
        <v>175</v>
      </c>
      <c r="E797">
        <v>499</v>
      </c>
      <c r="F797" s="1">
        <v>0.65</v>
      </c>
      <c r="G797">
        <v>4.0999999999999996</v>
      </c>
      <c r="H797" s="4">
        <v>21</v>
      </c>
      <c r="I797" t="s">
        <v>7123</v>
      </c>
      <c r="J797" t="s">
        <v>7124</v>
      </c>
      <c r="K797" t="s">
        <v>7125</v>
      </c>
      <c r="L797" t="s">
        <v>7126</v>
      </c>
      <c r="M797" t="s">
        <v>7127</v>
      </c>
      <c r="N797" t="s">
        <v>7128</v>
      </c>
      <c r="O797" t="s">
        <v>7129</v>
      </c>
      <c r="P797" t="s">
        <v>7130</v>
      </c>
    </row>
    <row r="798" spans="1:16">
      <c r="A798" t="s">
        <v>7131</v>
      </c>
      <c r="B798" t="s">
        <v>7132</v>
      </c>
      <c r="C798" t="s">
        <v>5798</v>
      </c>
      <c r="D798" s="2">
        <v>1999</v>
      </c>
      <c r="E798" s="2">
        <v>4700</v>
      </c>
      <c r="F798" s="1">
        <v>0.56999999999999995</v>
      </c>
      <c r="G798">
        <v>3.8</v>
      </c>
      <c r="H798" s="4">
        <v>1880</v>
      </c>
      <c r="I798" t="s">
        <v>7133</v>
      </c>
      <c r="J798" t="s">
        <v>7134</v>
      </c>
      <c r="K798" t="s">
        <v>7135</v>
      </c>
      <c r="L798" t="s">
        <v>7136</v>
      </c>
      <c r="M798" t="s">
        <v>7137</v>
      </c>
      <c r="N798" t="s">
        <v>7138</v>
      </c>
      <c r="O798" t="s">
        <v>7139</v>
      </c>
      <c r="P798" t="s">
        <v>7140</v>
      </c>
    </row>
    <row r="799" spans="1:16">
      <c r="A799" t="s">
        <v>7141</v>
      </c>
      <c r="B799" t="s">
        <v>7142</v>
      </c>
      <c r="C799" t="s">
        <v>7143</v>
      </c>
      <c r="D799" s="2">
        <v>3999</v>
      </c>
      <c r="E799" s="3">
        <v>4332.96</v>
      </c>
      <c r="F799" s="1">
        <v>0.08</v>
      </c>
      <c r="G799">
        <v>3.5</v>
      </c>
      <c r="H799" s="4">
        <v>21762</v>
      </c>
      <c r="I799" t="s">
        <v>7144</v>
      </c>
      <c r="J799" t="s">
        <v>7145</v>
      </c>
      <c r="K799" t="s">
        <v>7146</v>
      </c>
      <c r="L799" t="s">
        <v>7147</v>
      </c>
      <c r="M799" t="s">
        <v>7148</v>
      </c>
      <c r="N799" t="s">
        <v>7149</v>
      </c>
      <c r="O799" t="s">
        <v>7150</v>
      </c>
      <c r="P799" t="s">
        <v>7151</v>
      </c>
    </row>
    <row r="800" spans="1:16">
      <c r="A800" t="s">
        <v>7152</v>
      </c>
      <c r="B800" t="s">
        <v>7153</v>
      </c>
      <c r="C800" t="s">
        <v>5361</v>
      </c>
      <c r="D800">
        <v>899</v>
      </c>
      <c r="E800" s="2">
        <v>1800</v>
      </c>
      <c r="F800" s="1">
        <v>0.5</v>
      </c>
      <c r="G800">
        <v>4.0999999999999996</v>
      </c>
      <c r="H800" s="4">
        <v>22375</v>
      </c>
      <c r="I800" t="s">
        <v>7154</v>
      </c>
      <c r="J800" t="s">
        <v>7155</v>
      </c>
      <c r="K800" t="s">
        <v>7156</v>
      </c>
      <c r="L800" t="s">
        <v>7157</v>
      </c>
      <c r="M800" t="s">
        <v>7158</v>
      </c>
      <c r="N800" t="s">
        <v>7159</v>
      </c>
      <c r="O800" t="s">
        <v>7160</v>
      </c>
      <c r="P800" t="s">
        <v>7161</v>
      </c>
    </row>
    <row r="801" spans="1:16">
      <c r="A801" t="s">
        <v>7162</v>
      </c>
      <c r="B801" t="s">
        <v>7163</v>
      </c>
      <c r="C801" t="s">
        <v>5279</v>
      </c>
      <c r="D801">
        <v>299</v>
      </c>
      <c r="E801">
        <v>990</v>
      </c>
      <c r="F801" s="1">
        <v>0.7</v>
      </c>
      <c r="G801">
        <v>4.5</v>
      </c>
      <c r="H801" s="4">
        <v>2453</v>
      </c>
      <c r="I801" t="s">
        <v>7164</v>
      </c>
      <c r="J801" t="s">
        <v>7165</v>
      </c>
      <c r="K801" t="s">
        <v>7166</v>
      </c>
      <c r="L801" t="s">
        <v>7167</v>
      </c>
      <c r="M801" t="s">
        <v>7168</v>
      </c>
      <c r="N801" t="s">
        <v>7169</v>
      </c>
      <c r="O801" t="s">
        <v>7170</v>
      </c>
      <c r="P801" t="s">
        <v>7171</v>
      </c>
    </row>
    <row r="802" spans="1:16">
      <c r="A802" t="s">
        <v>7172</v>
      </c>
      <c r="B802" t="s">
        <v>7173</v>
      </c>
      <c r="C802" t="s">
        <v>4804</v>
      </c>
      <c r="D802" s="2">
        <v>3303</v>
      </c>
      <c r="E802" s="2">
        <v>4699</v>
      </c>
      <c r="F802" s="1">
        <v>0.3</v>
      </c>
      <c r="G802">
        <v>4.4000000000000004</v>
      </c>
      <c r="H802" s="4">
        <v>13544</v>
      </c>
      <c r="I802" t="s">
        <v>7174</v>
      </c>
      <c r="J802" t="s">
        <v>7175</v>
      </c>
      <c r="K802" t="s">
        <v>7176</v>
      </c>
      <c r="L802" t="s">
        <v>7177</v>
      </c>
      <c r="M802" t="s">
        <v>7178</v>
      </c>
      <c r="N802" t="s">
        <v>7179</v>
      </c>
      <c r="O802" t="s">
        <v>7180</v>
      </c>
      <c r="P802" t="s">
        <v>7181</v>
      </c>
    </row>
    <row r="803" spans="1:16">
      <c r="A803" t="s">
        <v>7182</v>
      </c>
      <c r="B803" t="s">
        <v>7183</v>
      </c>
      <c r="C803" t="s">
        <v>6453</v>
      </c>
      <c r="D803" s="2">
        <v>1890</v>
      </c>
      <c r="E803" s="2">
        <v>5490</v>
      </c>
      <c r="F803" s="1">
        <v>0.66</v>
      </c>
      <c r="G803">
        <v>4.0999999999999996</v>
      </c>
      <c r="H803" s="4">
        <v>10976</v>
      </c>
      <c r="I803" t="s">
        <v>7184</v>
      </c>
      <c r="J803" t="s">
        <v>7185</v>
      </c>
      <c r="K803" t="s">
        <v>7186</v>
      </c>
      <c r="L803" t="s">
        <v>7187</v>
      </c>
      <c r="M803" t="s">
        <v>7188</v>
      </c>
      <c r="N803" t="s">
        <v>7189</v>
      </c>
      <c r="O803" t="s">
        <v>7190</v>
      </c>
      <c r="P803" t="s">
        <v>7191</v>
      </c>
    </row>
    <row r="804" spans="1:16">
      <c r="A804" t="s">
        <v>7192</v>
      </c>
      <c r="B804" t="s">
        <v>7193</v>
      </c>
      <c r="C804" t="s">
        <v>6116</v>
      </c>
      <c r="D804">
        <v>90</v>
      </c>
      <c r="E804">
        <v>100</v>
      </c>
      <c r="F804" s="1">
        <v>0.1</v>
      </c>
      <c r="G804">
        <v>4.3</v>
      </c>
      <c r="H804" s="4">
        <v>3061</v>
      </c>
      <c r="I804" t="s">
        <v>7194</v>
      </c>
      <c r="J804" t="s">
        <v>7195</v>
      </c>
      <c r="K804" t="s">
        <v>7196</v>
      </c>
      <c r="L804" t="s">
        <v>7197</v>
      </c>
      <c r="M804" t="s">
        <v>7198</v>
      </c>
      <c r="N804" t="s">
        <v>7199</v>
      </c>
      <c r="O804" t="s">
        <v>7200</v>
      </c>
      <c r="P804" t="s">
        <v>7201</v>
      </c>
    </row>
    <row r="805" spans="1:16">
      <c r="A805" t="s">
        <v>7202</v>
      </c>
      <c r="B805" t="s">
        <v>7203</v>
      </c>
      <c r="C805" t="s">
        <v>3066</v>
      </c>
      <c r="D805" s="2">
        <v>1599</v>
      </c>
      <c r="E805" s="2">
        <v>2790</v>
      </c>
      <c r="F805" s="1">
        <v>0.43</v>
      </c>
      <c r="G805">
        <v>3.6</v>
      </c>
      <c r="H805" s="4">
        <v>2272</v>
      </c>
      <c r="I805" t="s">
        <v>7204</v>
      </c>
      <c r="J805" t="s">
        <v>7205</v>
      </c>
      <c r="K805" t="s">
        <v>7206</v>
      </c>
      <c r="L805" t="s">
        <v>7207</v>
      </c>
      <c r="M805" t="s">
        <v>7208</v>
      </c>
      <c r="N805" t="s">
        <v>7209</v>
      </c>
      <c r="O805" t="s">
        <v>7210</v>
      </c>
      <c r="P805" t="s">
        <v>7211</v>
      </c>
    </row>
    <row r="806" spans="1:16">
      <c r="A806" t="s">
        <v>7212</v>
      </c>
      <c r="B806" t="s">
        <v>7213</v>
      </c>
      <c r="C806" t="s">
        <v>6482</v>
      </c>
      <c r="D806">
        <v>599</v>
      </c>
      <c r="E806">
        <v>999</v>
      </c>
      <c r="F806" s="1">
        <v>0.4</v>
      </c>
      <c r="G806">
        <v>4</v>
      </c>
      <c r="H806" s="4">
        <v>7601</v>
      </c>
      <c r="I806" t="s">
        <v>7214</v>
      </c>
      <c r="J806" t="s">
        <v>7215</v>
      </c>
      <c r="K806" t="s">
        <v>7216</v>
      </c>
      <c r="L806" t="s">
        <v>7217</v>
      </c>
      <c r="M806" t="s">
        <v>7218</v>
      </c>
      <c r="N806" t="s">
        <v>7219</v>
      </c>
      <c r="O806" t="s">
        <v>7220</v>
      </c>
      <c r="P806" t="s">
        <v>7221</v>
      </c>
    </row>
    <row r="807" spans="1:16">
      <c r="A807" t="s">
        <v>7222</v>
      </c>
      <c r="B807" t="s">
        <v>7223</v>
      </c>
      <c r="C807" t="s">
        <v>5279</v>
      </c>
      <c r="D807">
        <v>425</v>
      </c>
      <c r="E807">
        <v>899</v>
      </c>
      <c r="F807" s="1">
        <v>0.53</v>
      </c>
      <c r="G807">
        <v>4.5</v>
      </c>
      <c r="H807" s="4">
        <v>4219</v>
      </c>
      <c r="I807" t="s">
        <v>7224</v>
      </c>
      <c r="J807" t="s">
        <v>7225</v>
      </c>
      <c r="K807" t="s">
        <v>7226</v>
      </c>
      <c r="L807" t="s">
        <v>7227</v>
      </c>
      <c r="M807" t="s">
        <v>7228</v>
      </c>
      <c r="N807" t="s">
        <v>7229</v>
      </c>
      <c r="O807" t="s">
        <v>7230</v>
      </c>
      <c r="P807" t="s">
        <v>7231</v>
      </c>
    </row>
    <row r="808" spans="1:16">
      <c r="A808" t="s">
        <v>7232</v>
      </c>
      <c r="B808" t="s">
        <v>7233</v>
      </c>
      <c r="C808" t="s">
        <v>4387</v>
      </c>
      <c r="D808" s="2">
        <v>1499</v>
      </c>
      <c r="E808" s="2">
        <v>3999</v>
      </c>
      <c r="F808" s="1">
        <v>0.63</v>
      </c>
      <c r="G808">
        <v>4.2</v>
      </c>
      <c r="H808" s="4">
        <v>42775</v>
      </c>
      <c r="I808" t="s">
        <v>7234</v>
      </c>
      <c r="J808" t="s">
        <v>7235</v>
      </c>
      <c r="K808" t="s">
        <v>7236</v>
      </c>
      <c r="L808" t="s">
        <v>7237</v>
      </c>
      <c r="M808" t="s">
        <v>7238</v>
      </c>
      <c r="N808" t="s">
        <v>12867</v>
      </c>
      <c r="O808" t="s">
        <v>7239</v>
      </c>
      <c r="P808" t="s">
        <v>7240</v>
      </c>
    </row>
    <row r="809" spans="1:16">
      <c r="A809" t="s">
        <v>7241</v>
      </c>
      <c r="B809" t="s">
        <v>7242</v>
      </c>
      <c r="C809" t="s">
        <v>6931</v>
      </c>
      <c r="D809">
        <v>549</v>
      </c>
      <c r="E809" s="2">
        <v>2499</v>
      </c>
      <c r="F809" s="1">
        <v>0.78</v>
      </c>
      <c r="G809">
        <v>4.3</v>
      </c>
      <c r="H809" s="4">
        <v>5556</v>
      </c>
      <c r="I809" t="s">
        <v>7243</v>
      </c>
      <c r="J809" t="s">
        <v>7244</v>
      </c>
      <c r="K809" t="s">
        <v>7245</v>
      </c>
      <c r="L809" t="s">
        <v>7246</v>
      </c>
      <c r="M809" t="s">
        <v>7247</v>
      </c>
      <c r="N809" t="s">
        <v>7248</v>
      </c>
      <c r="O809" t="s">
        <v>7249</v>
      </c>
      <c r="P809" t="s">
        <v>7250</v>
      </c>
    </row>
    <row r="810" spans="1:16">
      <c r="A810" t="s">
        <v>7251</v>
      </c>
      <c r="B810" t="s">
        <v>7252</v>
      </c>
      <c r="C810" t="s">
        <v>4793</v>
      </c>
      <c r="D810" s="2">
        <v>1295</v>
      </c>
      <c r="E810" s="2">
        <v>1645</v>
      </c>
      <c r="F810" s="1">
        <v>0.21</v>
      </c>
      <c r="G810">
        <v>4.5999999999999996</v>
      </c>
      <c r="H810" s="4">
        <v>12375</v>
      </c>
      <c r="I810" t="s">
        <v>7253</v>
      </c>
      <c r="J810" t="s">
        <v>7254</v>
      </c>
      <c r="K810" t="s">
        <v>7255</v>
      </c>
      <c r="L810" t="s">
        <v>7256</v>
      </c>
      <c r="M810" t="s">
        <v>7257</v>
      </c>
      <c r="N810" t="s">
        <v>7258</v>
      </c>
      <c r="O810" t="s">
        <v>7259</v>
      </c>
      <c r="P810" t="s">
        <v>7260</v>
      </c>
    </row>
    <row r="811" spans="1:16">
      <c r="A811" t="s">
        <v>7261</v>
      </c>
      <c r="B811" t="s">
        <v>7262</v>
      </c>
      <c r="C811" t="s">
        <v>5268</v>
      </c>
      <c r="D811">
        <v>310</v>
      </c>
      <c r="E811">
        <v>310</v>
      </c>
      <c r="F811" s="1">
        <v>0</v>
      </c>
      <c r="G811">
        <v>4.5</v>
      </c>
      <c r="H811" s="4">
        <v>5882</v>
      </c>
      <c r="I811" t="s">
        <v>7263</v>
      </c>
      <c r="J811" t="s">
        <v>7264</v>
      </c>
      <c r="K811" t="s">
        <v>7265</v>
      </c>
      <c r="L811" t="s">
        <v>7266</v>
      </c>
      <c r="M811" t="s">
        <v>7267</v>
      </c>
      <c r="N811" t="s">
        <v>7268</v>
      </c>
      <c r="O811" t="s">
        <v>7269</v>
      </c>
      <c r="P811" t="s">
        <v>7270</v>
      </c>
    </row>
    <row r="812" spans="1:16">
      <c r="A812" t="s">
        <v>7271</v>
      </c>
      <c r="B812" t="s">
        <v>7272</v>
      </c>
      <c r="C812" t="s">
        <v>5036</v>
      </c>
      <c r="D812" s="2">
        <v>1149</v>
      </c>
      <c r="E812" s="2">
        <v>1499</v>
      </c>
      <c r="F812" s="1">
        <v>0.23</v>
      </c>
      <c r="G812">
        <v>4.0999999999999996</v>
      </c>
      <c r="H812" s="4">
        <v>10443</v>
      </c>
      <c r="I812" t="s">
        <v>7273</v>
      </c>
      <c r="J812" t="s">
        <v>7274</v>
      </c>
      <c r="K812" t="s">
        <v>7275</v>
      </c>
      <c r="L812" t="s">
        <v>7276</v>
      </c>
      <c r="M812" t="s">
        <v>7277</v>
      </c>
      <c r="N812" t="s">
        <v>7278</v>
      </c>
      <c r="O812" t="s">
        <v>7279</v>
      </c>
      <c r="P812" t="s">
        <v>7280</v>
      </c>
    </row>
    <row r="813" spans="1:16">
      <c r="A813" t="s">
        <v>7281</v>
      </c>
      <c r="B813" t="s">
        <v>7282</v>
      </c>
      <c r="C813" t="s">
        <v>4824</v>
      </c>
      <c r="D813">
        <v>499</v>
      </c>
      <c r="E813" s="2">
        <v>1299</v>
      </c>
      <c r="F813" s="1">
        <v>0.62</v>
      </c>
      <c r="G813">
        <v>4.5</v>
      </c>
      <c r="H813" s="4">
        <v>434</v>
      </c>
      <c r="I813" t="s">
        <v>7283</v>
      </c>
      <c r="J813" t="s">
        <v>7284</v>
      </c>
      <c r="K813" t="s">
        <v>7285</v>
      </c>
      <c r="L813" t="s">
        <v>7286</v>
      </c>
      <c r="M813" t="s">
        <v>7287</v>
      </c>
      <c r="N813" t="s">
        <v>7288</v>
      </c>
      <c r="O813" t="s">
        <v>7289</v>
      </c>
      <c r="P813" t="s">
        <v>7290</v>
      </c>
    </row>
    <row r="814" spans="1:16">
      <c r="A814" t="s">
        <v>7291</v>
      </c>
      <c r="B814" t="s">
        <v>7292</v>
      </c>
      <c r="C814" t="s">
        <v>3066</v>
      </c>
      <c r="D814">
        <v>999</v>
      </c>
      <c r="E814" s="2">
        <v>4199</v>
      </c>
      <c r="F814" s="1">
        <v>0.76</v>
      </c>
      <c r="G814">
        <v>3.5</v>
      </c>
      <c r="H814" s="4">
        <v>1913</v>
      </c>
      <c r="I814" t="s">
        <v>7293</v>
      </c>
      <c r="J814" t="s">
        <v>7294</v>
      </c>
      <c r="K814" t="s">
        <v>7295</v>
      </c>
      <c r="L814" t="s">
        <v>7296</v>
      </c>
      <c r="M814" t="s">
        <v>7297</v>
      </c>
      <c r="N814" t="s">
        <v>7298</v>
      </c>
      <c r="O814" t="s">
        <v>7299</v>
      </c>
      <c r="P814" t="s">
        <v>7300</v>
      </c>
    </row>
    <row r="815" spans="1:16">
      <c r="A815" t="s">
        <v>7301</v>
      </c>
      <c r="B815" t="s">
        <v>7302</v>
      </c>
      <c r="C815" t="s">
        <v>6607</v>
      </c>
      <c r="D815" s="2">
        <v>1709</v>
      </c>
      <c r="E815" s="2">
        <v>4000</v>
      </c>
      <c r="F815" s="1">
        <v>0.56999999999999995</v>
      </c>
      <c r="G815">
        <v>4.4000000000000004</v>
      </c>
      <c r="H815" s="4">
        <v>3029</v>
      </c>
      <c r="I815" t="s">
        <v>7303</v>
      </c>
      <c r="J815" t="s">
        <v>7304</v>
      </c>
      <c r="K815" t="s">
        <v>7305</v>
      </c>
      <c r="L815" t="s">
        <v>7306</v>
      </c>
      <c r="M815" t="s">
        <v>7307</v>
      </c>
      <c r="N815" t="s">
        <v>7308</v>
      </c>
      <c r="O815" t="s">
        <v>7309</v>
      </c>
      <c r="P815" t="s">
        <v>7310</v>
      </c>
    </row>
    <row r="816" spans="1:16">
      <c r="A816" t="s">
        <v>7311</v>
      </c>
      <c r="B816" t="s">
        <v>7312</v>
      </c>
      <c r="C816" t="s">
        <v>4994</v>
      </c>
      <c r="D816">
        <v>250</v>
      </c>
      <c r="E816">
        <v>250</v>
      </c>
      <c r="F816" s="1">
        <v>0</v>
      </c>
      <c r="G816">
        <v>4.2</v>
      </c>
      <c r="H816" s="4">
        <v>2628</v>
      </c>
      <c r="I816" t="s">
        <v>7313</v>
      </c>
      <c r="J816" t="s">
        <v>7314</v>
      </c>
      <c r="K816" t="s">
        <v>7315</v>
      </c>
      <c r="L816" t="s">
        <v>7316</v>
      </c>
      <c r="M816" t="s">
        <v>7317</v>
      </c>
      <c r="N816" t="s">
        <v>7318</v>
      </c>
      <c r="O816" t="s">
        <v>7319</v>
      </c>
      <c r="P816" t="s">
        <v>7320</v>
      </c>
    </row>
    <row r="817" spans="1:16">
      <c r="A817" t="s">
        <v>7321</v>
      </c>
      <c r="B817" t="s">
        <v>7322</v>
      </c>
      <c r="C817" t="s">
        <v>7323</v>
      </c>
      <c r="D817">
        <v>90</v>
      </c>
      <c r="E817">
        <v>100</v>
      </c>
      <c r="F817" s="1">
        <v>0.1</v>
      </c>
      <c r="G817">
        <v>4.4000000000000004</v>
      </c>
      <c r="H817" s="4">
        <v>10718</v>
      </c>
      <c r="I817" t="s">
        <v>7324</v>
      </c>
      <c r="J817" t="s">
        <v>7325</v>
      </c>
      <c r="K817" t="s">
        <v>7326</v>
      </c>
      <c r="L817" t="s">
        <v>7327</v>
      </c>
      <c r="M817" t="s">
        <v>7328</v>
      </c>
      <c r="N817" t="s">
        <v>7329</v>
      </c>
      <c r="O817" t="s">
        <v>7330</v>
      </c>
      <c r="P817" t="s">
        <v>7331</v>
      </c>
    </row>
    <row r="818" spans="1:16">
      <c r="A818" t="s">
        <v>7332</v>
      </c>
      <c r="B818" t="s">
        <v>7333</v>
      </c>
      <c r="C818" t="s">
        <v>3842</v>
      </c>
      <c r="D818" s="2">
        <v>2025</v>
      </c>
      <c r="E818" s="2">
        <v>5999</v>
      </c>
      <c r="F818" s="1">
        <v>0.66</v>
      </c>
      <c r="G818">
        <v>4.2</v>
      </c>
      <c r="H818" s="4">
        <v>6233</v>
      </c>
      <c r="I818" t="s">
        <v>7334</v>
      </c>
      <c r="J818" t="s">
        <v>7335</v>
      </c>
      <c r="K818" t="s">
        <v>7336</v>
      </c>
      <c r="L818" t="s">
        <v>7337</v>
      </c>
      <c r="M818" t="s">
        <v>7338</v>
      </c>
      <c r="N818" t="s">
        <v>7339</v>
      </c>
      <c r="O818" t="s">
        <v>7340</v>
      </c>
      <c r="P818" t="s">
        <v>7341</v>
      </c>
    </row>
    <row r="819" spans="1:16">
      <c r="A819" t="s">
        <v>7342</v>
      </c>
      <c r="B819" t="s">
        <v>7343</v>
      </c>
      <c r="C819" t="s">
        <v>5257</v>
      </c>
      <c r="D819" s="2">
        <v>1495</v>
      </c>
      <c r="E819" s="2">
        <v>1995</v>
      </c>
      <c r="F819" s="1">
        <v>0.25</v>
      </c>
      <c r="G819">
        <v>4.5</v>
      </c>
      <c r="H819" s="4">
        <v>10541</v>
      </c>
      <c r="I819" t="s">
        <v>7344</v>
      </c>
      <c r="J819" t="s">
        <v>7345</v>
      </c>
      <c r="K819" t="s">
        <v>7346</v>
      </c>
      <c r="L819" t="s">
        <v>7347</v>
      </c>
      <c r="M819" t="s">
        <v>7348</v>
      </c>
      <c r="N819" t="s">
        <v>7349</v>
      </c>
      <c r="O819" t="s">
        <v>7350</v>
      </c>
      <c r="P819" t="s">
        <v>7351</v>
      </c>
    </row>
    <row r="820" spans="1:16">
      <c r="A820" t="s">
        <v>7352</v>
      </c>
      <c r="B820" t="s">
        <v>7353</v>
      </c>
      <c r="C820" t="s">
        <v>5432</v>
      </c>
      <c r="D820">
        <v>899</v>
      </c>
      <c r="E820" s="2">
        <v>1199</v>
      </c>
      <c r="F820" s="1">
        <v>0.25</v>
      </c>
      <c r="G820">
        <v>3.8</v>
      </c>
      <c r="H820" s="4">
        <v>10751</v>
      </c>
      <c r="I820" t="s">
        <v>7354</v>
      </c>
      <c r="J820" t="s">
        <v>7355</v>
      </c>
      <c r="K820" t="s">
        <v>7356</v>
      </c>
      <c r="L820" t="s">
        <v>7357</v>
      </c>
      <c r="M820" t="s">
        <v>7358</v>
      </c>
      <c r="N820" t="s">
        <v>7359</v>
      </c>
      <c r="O820" t="s">
        <v>7360</v>
      </c>
      <c r="P820" t="s">
        <v>7361</v>
      </c>
    </row>
    <row r="821" spans="1:16">
      <c r="A821" t="s">
        <v>7362</v>
      </c>
      <c r="B821" t="s">
        <v>7363</v>
      </c>
      <c r="C821" t="s">
        <v>7364</v>
      </c>
      <c r="D821">
        <v>349</v>
      </c>
      <c r="E821">
        <v>999</v>
      </c>
      <c r="F821" s="1">
        <v>0.65</v>
      </c>
      <c r="G821">
        <v>3.9</v>
      </c>
      <c r="H821" s="4">
        <v>817</v>
      </c>
      <c r="I821" t="s">
        <v>7365</v>
      </c>
      <c r="J821" t="s">
        <v>7366</v>
      </c>
      <c r="K821" t="s">
        <v>7367</v>
      </c>
      <c r="L821" t="s">
        <v>7368</v>
      </c>
      <c r="M821" t="s">
        <v>7369</v>
      </c>
      <c r="N821" t="s">
        <v>7370</v>
      </c>
      <c r="O821" t="s">
        <v>7371</v>
      </c>
      <c r="P821" t="s">
        <v>7372</v>
      </c>
    </row>
    <row r="822" spans="1:16">
      <c r="A822" t="s">
        <v>7373</v>
      </c>
      <c r="B822" t="s">
        <v>7374</v>
      </c>
      <c r="C822" t="s">
        <v>2979</v>
      </c>
      <c r="D822">
        <v>900</v>
      </c>
      <c r="E822" s="2">
        <v>2499</v>
      </c>
      <c r="F822" s="1">
        <v>0.64</v>
      </c>
      <c r="G822">
        <v>4</v>
      </c>
      <c r="H822" s="4">
        <v>36384</v>
      </c>
      <c r="I822" t="s">
        <v>7375</v>
      </c>
      <c r="J822" t="s">
        <v>4524</v>
      </c>
      <c r="K822" t="s">
        <v>4525</v>
      </c>
      <c r="L822" t="s">
        <v>4526</v>
      </c>
      <c r="M822" t="s">
        <v>4527</v>
      </c>
      <c r="N822" t="s">
        <v>4528</v>
      </c>
      <c r="O822" t="s">
        <v>7376</v>
      </c>
      <c r="P822" t="s">
        <v>7377</v>
      </c>
    </row>
    <row r="823" spans="1:16">
      <c r="A823" t="s">
        <v>7378</v>
      </c>
      <c r="B823" t="s">
        <v>7379</v>
      </c>
      <c r="C823" t="s">
        <v>5798</v>
      </c>
      <c r="D823" s="2">
        <v>2490</v>
      </c>
      <c r="E823" s="2">
        <v>3990</v>
      </c>
      <c r="F823" s="1">
        <v>0.38</v>
      </c>
      <c r="G823">
        <v>4.0999999999999996</v>
      </c>
      <c r="H823" s="4">
        <v>3606</v>
      </c>
      <c r="I823" t="s">
        <v>7380</v>
      </c>
      <c r="J823" t="s">
        <v>7381</v>
      </c>
      <c r="K823" t="s">
        <v>7382</v>
      </c>
      <c r="L823" t="s">
        <v>7383</v>
      </c>
      <c r="M823" t="s">
        <v>7384</v>
      </c>
      <c r="N823" t="s">
        <v>7385</v>
      </c>
      <c r="O823" t="s">
        <v>7386</v>
      </c>
      <c r="P823" t="s">
        <v>7387</v>
      </c>
    </row>
    <row r="824" spans="1:16">
      <c r="A824" t="s">
        <v>7388</v>
      </c>
      <c r="B824" t="s">
        <v>7389</v>
      </c>
      <c r="C824" t="s">
        <v>5443</v>
      </c>
      <c r="D824">
        <v>116</v>
      </c>
      <c r="E824">
        <v>200</v>
      </c>
      <c r="F824" s="1">
        <v>0.42</v>
      </c>
      <c r="G824">
        <v>4.4000000000000004</v>
      </c>
      <c r="H824" s="4">
        <v>357</v>
      </c>
      <c r="I824" t="s">
        <v>7390</v>
      </c>
      <c r="J824" t="s">
        <v>7391</v>
      </c>
      <c r="K824" t="s">
        <v>7392</v>
      </c>
      <c r="L824" t="s">
        <v>7393</v>
      </c>
      <c r="M824" t="s">
        <v>7394</v>
      </c>
      <c r="N824" t="s">
        <v>7395</v>
      </c>
      <c r="O824" t="s">
        <v>7396</v>
      </c>
      <c r="P824" t="s">
        <v>7397</v>
      </c>
    </row>
    <row r="825" spans="1:16">
      <c r="A825" t="s">
        <v>7398</v>
      </c>
      <c r="B825" t="s">
        <v>7399</v>
      </c>
      <c r="C825" t="s">
        <v>5268</v>
      </c>
      <c r="D825">
        <v>200</v>
      </c>
      <c r="E825">
        <v>230</v>
      </c>
      <c r="F825" s="1">
        <v>0.13</v>
      </c>
      <c r="G825">
        <v>4.4000000000000004</v>
      </c>
      <c r="H825" s="4">
        <v>10170</v>
      </c>
      <c r="I825" t="s">
        <v>7400</v>
      </c>
      <c r="J825" t="s">
        <v>7401</v>
      </c>
      <c r="K825" t="s">
        <v>7402</v>
      </c>
      <c r="L825" t="s">
        <v>7403</v>
      </c>
      <c r="M825" t="s">
        <v>7404</v>
      </c>
      <c r="N825" t="s">
        <v>7405</v>
      </c>
      <c r="O825" t="s">
        <v>7406</v>
      </c>
      <c r="P825" t="s">
        <v>7407</v>
      </c>
    </row>
    <row r="826" spans="1:16">
      <c r="A826" t="s">
        <v>7408</v>
      </c>
      <c r="B826" t="s">
        <v>7409</v>
      </c>
      <c r="C826" t="s">
        <v>6779</v>
      </c>
      <c r="D826" s="2">
        <v>1249</v>
      </c>
      <c r="E826" s="2">
        <v>2796</v>
      </c>
      <c r="F826" s="1">
        <v>0.55000000000000004</v>
      </c>
      <c r="G826">
        <v>4.4000000000000004</v>
      </c>
      <c r="H826" s="4">
        <v>4598</v>
      </c>
      <c r="I826" t="s">
        <v>7410</v>
      </c>
      <c r="J826" t="s">
        <v>7411</v>
      </c>
      <c r="K826" t="s">
        <v>7412</v>
      </c>
      <c r="L826" t="s">
        <v>7413</v>
      </c>
      <c r="M826" t="s">
        <v>7414</v>
      </c>
      <c r="N826" t="s">
        <v>7415</v>
      </c>
      <c r="O826" t="s">
        <v>7416</v>
      </c>
      <c r="P826" t="s">
        <v>7417</v>
      </c>
    </row>
    <row r="827" spans="1:16">
      <c r="A827" t="s">
        <v>7418</v>
      </c>
      <c r="B827" t="s">
        <v>7419</v>
      </c>
      <c r="C827" t="s">
        <v>7420</v>
      </c>
      <c r="D827">
        <v>649</v>
      </c>
      <c r="E827">
        <v>999</v>
      </c>
      <c r="F827" s="1">
        <v>0.35</v>
      </c>
      <c r="G827">
        <v>3.5</v>
      </c>
      <c r="H827" s="4">
        <v>7222</v>
      </c>
      <c r="I827" t="s">
        <v>7421</v>
      </c>
      <c r="J827" t="s">
        <v>7422</v>
      </c>
      <c r="K827" t="s">
        <v>7423</v>
      </c>
      <c r="L827" t="s">
        <v>7424</v>
      </c>
      <c r="M827" t="s">
        <v>7425</v>
      </c>
      <c r="N827" t="s">
        <v>7426</v>
      </c>
      <c r="O827" t="s">
        <v>7427</v>
      </c>
      <c r="P827" t="s">
        <v>7428</v>
      </c>
    </row>
    <row r="828" spans="1:16">
      <c r="A828" t="s">
        <v>7429</v>
      </c>
      <c r="B828" t="s">
        <v>7430</v>
      </c>
      <c r="C828" t="s">
        <v>7431</v>
      </c>
      <c r="D828" s="2">
        <v>2649</v>
      </c>
      <c r="E828" s="2">
        <v>3499</v>
      </c>
      <c r="F828" s="1">
        <v>0.24</v>
      </c>
      <c r="G828">
        <v>4.5</v>
      </c>
      <c r="H828" s="4">
        <v>1271</v>
      </c>
      <c r="I828" t="s">
        <v>7432</v>
      </c>
      <c r="J828" t="s">
        <v>7433</v>
      </c>
      <c r="K828" t="s">
        <v>7434</v>
      </c>
      <c r="L828" t="s">
        <v>7435</v>
      </c>
      <c r="M828" t="s">
        <v>7436</v>
      </c>
      <c r="N828" t="s">
        <v>7437</v>
      </c>
      <c r="O828" t="s">
        <v>7438</v>
      </c>
      <c r="P828" t="s">
        <v>7439</v>
      </c>
    </row>
    <row r="829" spans="1:16">
      <c r="A829" t="s">
        <v>7440</v>
      </c>
      <c r="B829" t="s">
        <v>7441</v>
      </c>
      <c r="C829" t="s">
        <v>5185</v>
      </c>
      <c r="D829">
        <v>596</v>
      </c>
      <c r="E829">
        <v>723</v>
      </c>
      <c r="F829" s="1">
        <v>0.18</v>
      </c>
      <c r="G829">
        <v>4.4000000000000004</v>
      </c>
      <c r="H829" s="4">
        <v>3219</v>
      </c>
      <c r="I829" t="s">
        <v>7442</v>
      </c>
      <c r="J829" t="s">
        <v>7443</v>
      </c>
      <c r="K829" t="s">
        <v>7444</v>
      </c>
      <c r="L829" t="s">
        <v>7445</v>
      </c>
      <c r="M829" t="s">
        <v>7446</v>
      </c>
      <c r="N829" t="s">
        <v>7447</v>
      </c>
      <c r="O829" t="s">
        <v>7448</v>
      </c>
      <c r="P829" t="s">
        <v>7449</v>
      </c>
    </row>
    <row r="830" spans="1:16">
      <c r="A830" t="s">
        <v>7450</v>
      </c>
      <c r="B830" t="s">
        <v>7451</v>
      </c>
      <c r="C830" t="s">
        <v>2948</v>
      </c>
      <c r="D830" s="2">
        <v>2499</v>
      </c>
      <c r="E830" s="2">
        <v>5999</v>
      </c>
      <c r="F830" s="1">
        <v>0.57999999999999996</v>
      </c>
      <c r="G830">
        <v>4.0999999999999996</v>
      </c>
      <c r="H830" s="4">
        <v>38879</v>
      </c>
      <c r="I830" t="s">
        <v>7452</v>
      </c>
      <c r="J830" t="s">
        <v>4378</v>
      </c>
      <c r="K830" t="s">
        <v>4379</v>
      </c>
      <c r="L830" t="s">
        <v>4380</v>
      </c>
      <c r="M830" t="s">
        <v>4381</v>
      </c>
      <c r="N830" t="s">
        <v>4382</v>
      </c>
      <c r="O830" t="s">
        <v>7453</v>
      </c>
      <c r="P830" t="s">
        <v>7454</v>
      </c>
    </row>
    <row r="831" spans="1:16">
      <c r="A831" t="s">
        <v>7455</v>
      </c>
      <c r="B831" t="s">
        <v>7456</v>
      </c>
      <c r="C831" t="s">
        <v>7457</v>
      </c>
      <c r="D831" s="2">
        <v>4999</v>
      </c>
      <c r="E831" s="2">
        <v>12499</v>
      </c>
      <c r="F831" s="1">
        <v>0.6</v>
      </c>
      <c r="G831">
        <v>4.2</v>
      </c>
      <c r="H831" s="4">
        <v>4541</v>
      </c>
      <c r="I831" t="s">
        <v>7458</v>
      </c>
      <c r="J831" t="s">
        <v>7459</v>
      </c>
      <c r="K831" t="s">
        <v>7460</v>
      </c>
      <c r="L831" t="s">
        <v>7461</v>
      </c>
      <c r="M831" t="s">
        <v>7462</v>
      </c>
      <c r="N831" t="s">
        <v>7463</v>
      </c>
      <c r="O831" t="s">
        <v>7464</v>
      </c>
      <c r="P831" t="s">
        <v>7465</v>
      </c>
    </row>
    <row r="832" spans="1:16">
      <c r="A832" t="s">
        <v>7466</v>
      </c>
      <c r="B832" t="s">
        <v>7467</v>
      </c>
      <c r="C832" t="s">
        <v>3066</v>
      </c>
      <c r="D832">
        <v>399</v>
      </c>
      <c r="E832" s="2">
        <v>1290</v>
      </c>
      <c r="F832" s="1">
        <v>0.69</v>
      </c>
      <c r="G832">
        <v>4.2</v>
      </c>
      <c r="H832" s="4">
        <v>76042</v>
      </c>
      <c r="I832" t="s">
        <v>7468</v>
      </c>
      <c r="J832" t="s">
        <v>7469</v>
      </c>
      <c r="K832" t="s">
        <v>7470</v>
      </c>
      <c r="L832" t="s">
        <v>7471</v>
      </c>
      <c r="M832" t="s">
        <v>7472</v>
      </c>
      <c r="N832" t="s">
        <v>7473</v>
      </c>
      <c r="O832" t="s">
        <v>7474</v>
      </c>
      <c r="P832" t="s">
        <v>7475</v>
      </c>
    </row>
    <row r="833" spans="1:16">
      <c r="A833" t="s">
        <v>7476</v>
      </c>
      <c r="B833" t="s">
        <v>7477</v>
      </c>
      <c r="C833" t="s">
        <v>5443</v>
      </c>
      <c r="D833">
        <v>116</v>
      </c>
      <c r="E833">
        <v>200</v>
      </c>
      <c r="F833" s="1">
        <v>0.42</v>
      </c>
      <c r="G833">
        <v>4.3</v>
      </c>
      <c r="H833" s="4">
        <v>485</v>
      </c>
      <c r="I833" t="s">
        <v>7478</v>
      </c>
      <c r="J833" t="s">
        <v>7479</v>
      </c>
      <c r="K833" t="s">
        <v>7480</v>
      </c>
      <c r="L833" t="s">
        <v>7481</v>
      </c>
      <c r="M833" t="s">
        <v>7482</v>
      </c>
      <c r="N833" t="s">
        <v>7483</v>
      </c>
      <c r="O833" t="s">
        <v>7484</v>
      </c>
      <c r="P833" t="s">
        <v>7485</v>
      </c>
    </row>
    <row r="834" spans="1:16">
      <c r="A834" t="s">
        <v>7486</v>
      </c>
      <c r="B834" t="s">
        <v>7487</v>
      </c>
      <c r="C834" t="s">
        <v>5798</v>
      </c>
      <c r="D834" s="2">
        <v>4499</v>
      </c>
      <c r="E834" s="2">
        <v>5999</v>
      </c>
      <c r="F834" s="1">
        <v>0.25</v>
      </c>
      <c r="G834">
        <v>4.3</v>
      </c>
      <c r="H834" s="4">
        <v>44696</v>
      </c>
      <c r="I834" t="s">
        <v>7488</v>
      </c>
      <c r="J834" t="s">
        <v>7489</v>
      </c>
      <c r="K834" t="s">
        <v>7490</v>
      </c>
      <c r="L834" t="s">
        <v>7491</v>
      </c>
      <c r="M834" t="s">
        <v>7492</v>
      </c>
      <c r="N834" t="s">
        <v>7493</v>
      </c>
      <c r="O834" t="s">
        <v>7494</v>
      </c>
      <c r="P834" t="s">
        <v>7495</v>
      </c>
    </row>
    <row r="835" spans="1:16">
      <c r="A835" t="s">
        <v>7496</v>
      </c>
      <c r="B835" t="s">
        <v>7497</v>
      </c>
      <c r="C835" t="s">
        <v>5987</v>
      </c>
      <c r="D835">
        <v>330</v>
      </c>
      <c r="E835">
        <v>499</v>
      </c>
      <c r="F835" s="1">
        <v>0.34</v>
      </c>
      <c r="G835">
        <v>3.7</v>
      </c>
      <c r="H835" s="4">
        <v>8566</v>
      </c>
      <c r="I835" t="s">
        <v>7498</v>
      </c>
      <c r="J835" t="s">
        <v>7499</v>
      </c>
      <c r="K835" t="s">
        <v>7500</v>
      </c>
      <c r="L835" t="s">
        <v>7501</v>
      </c>
      <c r="M835" t="s">
        <v>7502</v>
      </c>
      <c r="N835" t="s">
        <v>7503</v>
      </c>
      <c r="O835" t="s">
        <v>7504</v>
      </c>
      <c r="P835" t="s">
        <v>7505</v>
      </c>
    </row>
    <row r="836" spans="1:16">
      <c r="A836" t="s">
        <v>7506</v>
      </c>
      <c r="B836" t="s">
        <v>7507</v>
      </c>
      <c r="C836" t="s">
        <v>5372</v>
      </c>
      <c r="D836">
        <v>649</v>
      </c>
      <c r="E836" s="2">
        <v>2499</v>
      </c>
      <c r="F836" s="1">
        <v>0.74</v>
      </c>
      <c r="G836">
        <v>3.9</v>
      </c>
      <c r="H836" s="4">
        <v>13049</v>
      </c>
      <c r="I836" t="s">
        <v>7508</v>
      </c>
      <c r="J836" t="s">
        <v>7509</v>
      </c>
      <c r="K836" t="s">
        <v>7510</v>
      </c>
      <c r="L836" t="s">
        <v>7511</v>
      </c>
      <c r="M836" t="s">
        <v>7512</v>
      </c>
      <c r="N836" t="s">
        <v>12868</v>
      </c>
      <c r="O836" t="s">
        <v>7513</v>
      </c>
      <c r="P836" t="s">
        <v>7514</v>
      </c>
    </row>
    <row r="837" spans="1:16">
      <c r="A837" t="s">
        <v>7515</v>
      </c>
      <c r="B837" t="s">
        <v>7516</v>
      </c>
      <c r="C837" t="s">
        <v>5884</v>
      </c>
      <c r="D837" s="2">
        <v>1234</v>
      </c>
      <c r="E837" s="2">
        <v>1599</v>
      </c>
      <c r="F837" s="1">
        <v>0.23</v>
      </c>
      <c r="G837">
        <v>4.5</v>
      </c>
      <c r="H837" s="4">
        <v>16680</v>
      </c>
      <c r="I837" t="s">
        <v>7517</v>
      </c>
      <c r="J837" t="s">
        <v>7518</v>
      </c>
      <c r="K837" t="s">
        <v>7519</v>
      </c>
      <c r="L837" t="s">
        <v>7520</v>
      </c>
      <c r="M837" t="s">
        <v>7521</v>
      </c>
      <c r="N837" t="s">
        <v>7522</v>
      </c>
      <c r="O837" t="s">
        <v>7523</v>
      </c>
      <c r="P837" t="s">
        <v>7524</v>
      </c>
    </row>
    <row r="838" spans="1:16">
      <c r="A838" t="s">
        <v>7525</v>
      </c>
      <c r="B838" t="s">
        <v>7526</v>
      </c>
      <c r="C838" t="s">
        <v>6952</v>
      </c>
      <c r="D838">
        <v>272</v>
      </c>
      <c r="E838">
        <v>320</v>
      </c>
      <c r="F838" s="1">
        <v>0.15</v>
      </c>
      <c r="G838">
        <v>4</v>
      </c>
      <c r="H838" s="4">
        <v>3686</v>
      </c>
      <c r="I838" t="s">
        <v>7527</v>
      </c>
      <c r="J838" t="s">
        <v>7528</v>
      </c>
      <c r="K838" t="s">
        <v>7529</v>
      </c>
      <c r="L838" t="s">
        <v>7530</v>
      </c>
      <c r="M838" t="s">
        <v>7531</v>
      </c>
      <c r="N838" t="s">
        <v>7532</v>
      </c>
      <c r="O838" t="s">
        <v>7533</v>
      </c>
      <c r="P838" t="s">
        <v>7534</v>
      </c>
    </row>
    <row r="839" spans="1:16">
      <c r="A839" t="s">
        <v>7535</v>
      </c>
      <c r="B839" t="s">
        <v>7536</v>
      </c>
      <c r="C839" t="s">
        <v>7537</v>
      </c>
      <c r="D839">
        <v>99</v>
      </c>
      <c r="E839">
        <v>999</v>
      </c>
      <c r="F839" s="1">
        <v>0.9</v>
      </c>
      <c r="G839">
        <v>3.8</v>
      </c>
      <c r="H839" s="4">
        <v>594</v>
      </c>
      <c r="I839" t="s">
        <v>7538</v>
      </c>
      <c r="J839" t="s">
        <v>7539</v>
      </c>
      <c r="K839" t="s">
        <v>7540</v>
      </c>
      <c r="L839" t="s">
        <v>7541</v>
      </c>
      <c r="M839" t="s">
        <v>7542</v>
      </c>
      <c r="N839" t="s">
        <v>7543</v>
      </c>
      <c r="O839" t="s">
        <v>7544</v>
      </c>
      <c r="P839" t="s">
        <v>7545</v>
      </c>
    </row>
    <row r="840" spans="1:16">
      <c r="A840" t="s">
        <v>7546</v>
      </c>
      <c r="B840" t="s">
        <v>7547</v>
      </c>
      <c r="C840" t="s">
        <v>7548</v>
      </c>
      <c r="D840" s="2">
        <v>3498</v>
      </c>
      <c r="E840" s="2">
        <v>3875</v>
      </c>
      <c r="F840" s="1">
        <v>0.1</v>
      </c>
      <c r="G840">
        <v>3.4</v>
      </c>
      <c r="H840" s="4">
        <v>12185</v>
      </c>
      <c r="I840" t="s">
        <v>7549</v>
      </c>
      <c r="J840" t="s">
        <v>7550</v>
      </c>
      <c r="K840" t="s">
        <v>7551</v>
      </c>
      <c r="L840" t="s">
        <v>7552</v>
      </c>
      <c r="M840" t="s">
        <v>7553</v>
      </c>
      <c r="N840" t="s">
        <v>7554</v>
      </c>
      <c r="O840" t="s">
        <v>7555</v>
      </c>
      <c r="P840" t="s">
        <v>7556</v>
      </c>
    </row>
    <row r="841" spans="1:16">
      <c r="A841" t="s">
        <v>7557</v>
      </c>
      <c r="B841" t="s">
        <v>7558</v>
      </c>
      <c r="C841" t="s">
        <v>5715</v>
      </c>
      <c r="D841" s="2">
        <v>10099</v>
      </c>
      <c r="E841" s="2">
        <v>19110</v>
      </c>
      <c r="F841" s="1">
        <v>0.47</v>
      </c>
      <c r="G841">
        <v>4.3</v>
      </c>
      <c r="H841" s="4">
        <v>2623</v>
      </c>
      <c r="I841" t="s">
        <v>7559</v>
      </c>
      <c r="J841" t="s">
        <v>7560</v>
      </c>
      <c r="K841" t="s">
        <v>7561</v>
      </c>
      <c r="L841" t="s">
        <v>7562</v>
      </c>
      <c r="M841" t="s">
        <v>7563</v>
      </c>
      <c r="N841" t="s">
        <v>7564</v>
      </c>
      <c r="O841" t="s">
        <v>7565</v>
      </c>
      <c r="P841" t="s">
        <v>7566</v>
      </c>
    </row>
    <row r="842" spans="1:16">
      <c r="A842" t="s">
        <v>7567</v>
      </c>
      <c r="B842" t="s">
        <v>7568</v>
      </c>
      <c r="C842" t="s">
        <v>6084</v>
      </c>
      <c r="D842">
        <v>449</v>
      </c>
      <c r="E842">
        <v>999</v>
      </c>
      <c r="F842" s="1">
        <v>0.55000000000000004</v>
      </c>
      <c r="G842">
        <v>4.3</v>
      </c>
      <c r="H842" s="4">
        <v>9701</v>
      </c>
      <c r="I842" t="s">
        <v>7569</v>
      </c>
      <c r="J842" t="s">
        <v>7570</v>
      </c>
      <c r="K842" t="s">
        <v>7571</v>
      </c>
      <c r="L842" t="s">
        <v>7572</v>
      </c>
      <c r="M842" t="s">
        <v>7573</v>
      </c>
      <c r="N842" t="s">
        <v>7574</v>
      </c>
      <c r="O842" t="s">
        <v>7575</v>
      </c>
      <c r="P842" t="s">
        <v>7576</v>
      </c>
    </row>
    <row r="843" spans="1:16">
      <c r="A843" t="s">
        <v>7577</v>
      </c>
      <c r="B843" t="s">
        <v>7578</v>
      </c>
      <c r="C843" t="s">
        <v>7579</v>
      </c>
      <c r="D843">
        <v>150</v>
      </c>
      <c r="E843">
        <v>150</v>
      </c>
      <c r="F843" s="1">
        <v>0</v>
      </c>
      <c r="G843">
        <v>4.3</v>
      </c>
      <c r="H843" s="4">
        <v>15867</v>
      </c>
      <c r="I843" t="s">
        <v>7580</v>
      </c>
      <c r="J843" t="s">
        <v>7581</v>
      </c>
      <c r="K843" t="s">
        <v>7582</v>
      </c>
      <c r="L843" t="s">
        <v>7583</v>
      </c>
      <c r="M843" t="s">
        <v>7584</v>
      </c>
      <c r="N843" t="s">
        <v>7585</v>
      </c>
      <c r="O843" t="s">
        <v>7586</v>
      </c>
      <c r="P843" t="s">
        <v>7587</v>
      </c>
    </row>
    <row r="844" spans="1:16">
      <c r="A844" t="s">
        <v>7588</v>
      </c>
      <c r="B844" t="s">
        <v>7589</v>
      </c>
      <c r="C844" t="s">
        <v>5361</v>
      </c>
      <c r="D844" s="2">
        <v>1199</v>
      </c>
      <c r="E844" s="2">
        <v>2999</v>
      </c>
      <c r="F844" s="1">
        <v>0.6</v>
      </c>
      <c r="G844">
        <v>4.0999999999999996</v>
      </c>
      <c r="H844" s="4">
        <v>10725</v>
      </c>
      <c r="I844" t="s">
        <v>7590</v>
      </c>
      <c r="J844" t="s">
        <v>7591</v>
      </c>
      <c r="K844" t="s">
        <v>7592</v>
      </c>
      <c r="L844" t="s">
        <v>7593</v>
      </c>
      <c r="M844" t="s">
        <v>7594</v>
      </c>
      <c r="N844" t="s">
        <v>12869</v>
      </c>
      <c r="O844" t="s">
        <v>7595</v>
      </c>
      <c r="P844" t="s">
        <v>7596</v>
      </c>
    </row>
    <row r="845" spans="1:16">
      <c r="A845" t="s">
        <v>7597</v>
      </c>
      <c r="B845" t="s">
        <v>7598</v>
      </c>
      <c r="C845" t="s">
        <v>5290</v>
      </c>
      <c r="D845">
        <v>397</v>
      </c>
      <c r="E845">
        <v>899</v>
      </c>
      <c r="F845" s="1">
        <v>0.56000000000000005</v>
      </c>
      <c r="G845">
        <v>4</v>
      </c>
      <c r="H845" s="4">
        <v>3025</v>
      </c>
      <c r="I845" t="s">
        <v>7599</v>
      </c>
      <c r="J845" t="s">
        <v>7600</v>
      </c>
      <c r="K845" t="s">
        <v>7601</v>
      </c>
      <c r="L845" t="s">
        <v>7602</v>
      </c>
      <c r="M845" t="s">
        <v>12870</v>
      </c>
      <c r="N845" t="s">
        <v>7603</v>
      </c>
      <c r="O845" t="s">
        <v>7604</v>
      </c>
      <c r="P845" t="s">
        <v>7605</v>
      </c>
    </row>
    <row r="846" spans="1:16">
      <c r="A846" t="s">
        <v>7606</v>
      </c>
      <c r="B846" t="s">
        <v>7607</v>
      </c>
      <c r="C846" t="s">
        <v>5895</v>
      </c>
      <c r="D846">
        <v>699</v>
      </c>
      <c r="E846" s="2">
        <v>1490</v>
      </c>
      <c r="F846" s="1">
        <v>0.53</v>
      </c>
      <c r="G846">
        <v>4</v>
      </c>
      <c r="H846" s="4">
        <v>5736</v>
      </c>
      <c r="I846" t="s">
        <v>7608</v>
      </c>
      <c r="J846" t="s">
        <v>7609</v>
      </c>
      <c r="K846" t="s">
        <v>7610</v>
      </c>
      <c r="L846" t="s">
        <v>7611</v>
      </c>
      <c r="M846" t="s">
        <v>7612</v>
      </c>
      <c r="N846" t="s">
        <v>7613</v>
      </c>
      <c r="O846" t="s">
        <v>7614</v>
      </c>
      <c r="P846" t="s">
        <v>7615</v>
      </c>
    </row>
    <row r="847" spans="1:16">
      <c r="A847" t="s">
        <v>7616</v>
      </c>
      <c r="B847" t="s">
        <v>7617</v>
      </c>
      <c r="C847" t="s">
        <v>3066</v>
      </c>
      <c r="D847" s="2">
        <v>1679</v>
      </c>
      <c r="E847" s="2">
        <v>1999</v>
      </c>
      <c r="F847" s="1">
        <v>0.16</v>
      </c>
      <c r="G847">
        <v>4.0999999999999996</v>
      </c>
      <c r="H847" s="4">
        <v>72563</v>
      </c>
      <c r="I847" t="s">
        <v>7618</v>
      </c>
      <c r="J847" t="s">
        <v>7619</v>
      </c>
      <c r="K847" t="s">
        <v>7620</v>
      </c>
      <c r="L847" t="s">
        <v>7621</v>
      </c>
      <c r="M847" t="s">
        <v>7622</v>
      </c>
      <c r="N847" t="s">
        <v>7623</v>
      </c>
      <c r="O847" t="s">
        <v>7624</v>
      </c>
      <c r="P847" t="s">
        <v>7625</v>
      </c>
    </row>
    <row r="848" spans="1:16">
      <c r="A848" t="s">
        <v>7626</v>
      </c>
      <c r="B848" t="s">
        <v>7627</v>
      </c>
      <c r="C848" t="s">
        <v>4804</v>
      </c>
      <c r="D848">
        <v>354</v>
      </c>
      <c r="E848" s="2">
        <v>1500</v>
      </c>
      <c r="F848" s="1">
        <v>0.76</v>
      </c>
      <c r="G848">
        <v>4</v>
      </c>
      <c r="H848" s="4">
        <v>1026</v>
      </c>
      <c r="I848" t="s">
        <v>7628</v>
      </c>
      <c r="J848" t="s">
        <v>7629</v>
      </c>
      <c r="K848" t="s">
        <v>7630</v>
      </c>
      <c r="L848" t="s">
        <v>7631</v>
      </c>
      <c r="M848" t="s">
        <v>7632</v>
      </c>
      <c r="N848" t="s">
        <v>7633</v>
      </c>
      <c r="O848" t="s">
        <v>7634</v>
      </c>
      <c r="P848" t="s">
        <v>7635</v>
      </c>
    </row>
    <row r="849" spans="1:16">
      <c r="A849" t="s">
        <v>7636</v>
      </c>
      <c r="B849" t="s">
        <v>7637</v>
      </c>
      <c r="C849" t="s">
        <v>7638</v>
      </c>
      <c r="D849" s="2">
        <v>1199</v>
      </c>
      <c r="E849" s="2">
        <v>5499</v>
      </c>
      <c r="F849" s="1">
        <v>0.78</v>
      </c>
      <c r="G849">
        <v>3.8</v>
      </c>
      <c r="H849" s="4">
        <v>2043</v>
      </c>
      <c r="I849" t="s">
        <v>7639</v>
      </c>
      <c r="J849" t="s">
        <v>7640</v>
      </c>
      <c r="K849" t="s">
        <v>7641</v>
      </c>
      <c r="L849" t="s">
        <v>7642</v>
      </c>
      <c r="M849" t="s">
        <v>7643</v>
      </c>
      <c r="N849" t="s">
        <v>7644</v>
      </c>
      <c r="O849" t="s">
        <v>7645</v>
      </c>
      <c r="P849" t="s">
        <v>7646</v>
      </c>
    </row>
    <row r="850" spans="1:16">
      <c r="A850" t="s">
        <v>7647</v>
      </c>
      <c r="B850" t="s">
        <v>7648</v>
      </c>
      <c r="C850" t="s">
        <v>5884</v>
      </c>
      <c r="D850">
        <v>379</v>
      </c>
      <c r="E850" s="2">
        <v>1499</v>
      </c>
      <c r="F850" s="1">
        <v>0.75</v>
      </c>
      <c r="G850">
        <v>4.2</v>
      </c>
      <c r="H850" s="4">
        <v>4149</v>
      </c>
      <c r="I850" t="s">
        <v>7649</v>
      </c>
      <c r="J850" t="s">
        <v>7650</v>
      </c>
      <c r="K850" t="s">
        <v>7651</v>
      </c>
      <c r="L850" t="s">
        <v>7652</v>
      </c>
      <c r="M850" t="s">
        <v>7653</v>
      </c>
      <c r="N850" t="s">
        <v>7654</v>
      </c>
      <c r="O850" t="s">
        <v>7655</v>
      </c>
      <c r="P850" t="s">
        <v>7656</v>
      </c>
    </row>
    <row r="851" spans="1:16">
      <c r="A851" t="s">
        <v>7657</v>
      </c>
      <c r="B851" t="s">
        <v>7658</v>
      </c>
      <c r="C851" t="s">
        <v>5054</v>
      </c>
      <c r="D851">
        <v>499</v>
      </c>
      <c r="E851">
        <v>775</v>
      </c>
      <c r="F851" s="1">
        <v>0.36</v>
      </c>
      <c r="G851">
        <v>4.3</v>
      </c>
      <c r="H851" s="4">
        <v>74</v>
      </c>
      <c r="I851" t="s">
        <v>7659</v>
      </c>
      <c r="J851" t="s">
        <v>7660</v>
      </c>
      <c r="K851" t="s">
        <v>7661</v>
      </c>
      <c r="L851" t="s">
        <v>7662</v>
      </c>
      <c r="M851" t="s">
        <v>7663</v>
      </c>
      <c r="N851" t="s">
        <v>7664</v>
      </c>
      <c r="O851" t="s">
        <v>7665</v>
      </c>
      <c r="P851" t="s">
        <v>7666</v>
      </c>
    </row>
    <row r="852" spans="1:16">
      <c r="A852" t="s">
        <v>7667</v>
      </c>
      <c r="B852" t="s">
        <v>7668</v>
      </c>
      <c r="C852" t="s">
        <v>7669</v>
      </c>
      <c r="D852" s="2">
        <v>10389</v>
      </c>
      <c r="E852" s="2">
        <v>32000</v>
      </c>
      <c r="F852" s="1">
        <v>0.68</v>
      </c>
      <c r="G852">
        <v>4.4000000000000004</v>
      </c>
      <c r="H852" s="4">
        <v>41398</v>
      </c>
      <c r="I852" t="s">
        <v>7670</v>
      </c>
      <c r="J852" t="s">
        <v>7671</v>
      </c>
      <c r="K852" t="s">
        <v>7672</v>
      </c>
      <c r="L852" t="s">
        <v>7673</v>
      </c>
      <c r="M852" t="s">
        <v>7674</v>
      </c>
      <c r="N852" t="s">
        <v>7675</v>
      </c>
      <c r="O852" t="s">
        <v>7676</v>
      </c>
      <c r="P852" t="s">
        <v>7677</v>
      </c>
    </row>
    <row r="853" spans="1:16">
      <c r="A853" t="s">
        <v>7678</v>
      </c>
      <c r="B853" t="s">
        <v>7679</v>
      </c>
      <c r="C853" t="s">
        <v>6889</v>
      </c>
      <c r="D853">
        <v>649</v>
      </c>
      <c r="E853" s="2">
        <v>1300</v>
      </c>
      <c r="F853" s="1">
        <v>0.5</v>
      </c>
      <c r="G853">
        <v>4.0999999999999996</v>
      </c>
      <c r="H853" s="4">
        <v>5195</v>
      </c>
      <c r="I853" t="s">
        <v>7680</v>
      </c>
      <c r="J853" t="s">
        <v>7681</v>
      </c>
      <c r="K853" t="s">
        <v>7682</v>
      </c>
      <c r="L853" t="s">
        <v>7683</v>
      </c>
      <c r="M853" t="s">
        <v>7684</v>
      </c>
      <c r="N853" t="s">
        <v>7685</v>
      </c>
      <c r="O853" t="s">
        <v>7686</v>
      </c>
      <c r="P853" t="s">
        <v>7687</v>
      </c>
    </row>
    <row r="854" spans="1:16">
      <c r="A854" t="s">
        <v>7688</v>
      </c>
      <c r="B854" t="s">
        <v>7689</v>
      </c>
      <c r="C854" t="s">
        <v>7690</v>
      </c>
      <c r="D854" s="2">
        <v>1199</v>
      </c>
      <c r="E854" s="2">
        <v>1999</v>
      </c>
      <c r="F854" s="1">
        <v>0.4</v>
      </c>
      <c r="G854">
        <v>4.5</v>
      </c>
      <c r="H854" s="4">
        <v>22420</v>
      </c>
      <c r="I854" t="s">
        <v>7691</v>
      </c>
      <c r="J854" t="s">
        <v>900</v>
      </c>
      <c r="K854" t="s">
        <v>901</v>
      </c>
      <c r="L854" t="s">
        <v>902</v>
      </c>
      <c r="M854" t="s">
        <v>903</v>
      </c>
      <c r="N854" t="s">
        <v>904</v>
      </c>
      <c r="O854" t="s">
        <v>7692</v>
      </c>
      <c r="P854" t="s">
        <v>7693</v>
      </c>
    </row>
    <row r="855" spans="1:16">
      <c r="A855" t="s">
        <v>7694</v>
      </c>
      <c r="B855" t="s">
        <v>7695</v>
      </c>
      <c r="C855" t="s">
        <v>3066</v>
      </c>
      <c r="D855">
        <v>889</v>
      </c>
      <c r="E855" s="2">
        <v>1999</v>
      </c>
      <c r="F855" s="1">
        <v>0.56000000000000005</v>
      </c>
      <c r="G855">
        <v>4.2</v>
      </c>
      <c r="H855" s="4">
        <v>2284</v>
      </c>
      <c r="I855" t="s">
        <v>7696</v>
      </c>
      <c r="J855" t="s">
        <v>7697</v>
      </c>
      <c r="K855" t="s">
        <v>7698</v>
      </c>
      <c r="L855" t="s">
        <v>7699</v>
      </c>
      <c r="M855" t="s">
        <v>7700</v>
      </c>
      <c r="N855" t="s">
        <v>7701</v>
      </c>
      <c r="O855" t="s">
        <v>7702</v>
      </c>
      <c r="P855" t="s">
        <v>7703</v>
      </c>
    </row>
    <row r="856" spans="1:16">
      <c r="A856" t="s">
        <v>7704</v>
      </c>
      <c r="B856" t="s">
        <v>7705</v>
      </c>
      <c r="C856" t="s">
        <v>5036</v>
      </c>
      <c r="D856" s="2">
        <v>1409</v>
      </c>
      <c r="E856" s="2">
        <v>2199</v>
      </c>
      <c r="F856" s="1">
        <v>0.36</v>
      </c>
      <c r="G856">
        <v>3.9</v>
      </c>
      <c r="H856" s="4">
        <v>427</v>
      </c>
      <c r="I856" t="s">
        <v>7706</v>
      </c>
      <c r="J856" t="s">
        <v>7707</v>
      </c>
      <c r="K856" t="s">
        <v>7708</v>
      </c>
      <c r="L856" t="s">
        <v>7709</v>
      </c>
      <c r="M856" t="s">
        <v>7710</v>
      </c>
      <c r="N856" t="s">
        <v>7711</v>
      </c>
      <c r="O856" t="s">
        <v>7712</v>
      </c>
      <c r="P856" t="s">
        <v>7713</v>
      </c>
    </row>
    <row r="857" spans="1:16">
      <c r="A857" t="s">
        <v>7714</v>
      </c>
      <c r="B857" t="s">
        <v>7715</v>
      </c>
      <c r="C857" t="s">
        <v>7716</v>
      </c>
      <c r="D857">
        <v>549</v>
      </c>
      <c r="E857" s="2">
        <v>1999</v>
      </c>
      <c r="F857" s="1">
        <v>0.73</v>
      </c>
      <c r="G857">
        <v>4.3</v>
      </c>
      <c r="H857" s="4">
        <v>1367</v>
      </c>
      <c r="I857" t="s">
        <v>7717</v>
      </c>
      <c r="J857" t="s">
        <v>7718</v>
      </c>
      <c r="K857" t="s">
        <v>7719</v>
      </c>
      <c r="L857" t="s">
        <v>7720</v>
      </c>
      <c r="M857" t="s">
        <v>7721</v>
      </c>
      <c r="N857" t="s">
        <v>7722</v>
      </c>
      <c r="O857" t="s">
        <v>7723</v>
      </c>
      <c r="P857" t="s">
        <v>7724</v>
      </c>
    </row>
    <row r="858" spans="1:16">
      <c r="A858" t="s">
        <v>7725</v>
      </c>
      <c r="B858" t="s">
        <v>7726</v>
      </c>
      <c r="C858" t="s">
        <v>7638</v>
      </c>
      <c r="D858">
        <v>749</v>
      </c>
      <c r="E858" s="2">
        <v>1799</v>
      </c>
      <c r="F858" s="1">
        <v>0.57999999999999996</v>
      </c>
      <c r="G858">
        <v>4</v>
      </c>
      <c r="H858" s="4">
        <v>13199</v>
      </c>
      <c r="I858" t="s">
        <v>7727</v>
      </c>
      <c r="J858" t="s">
        <v>7728</v>
      </c>
      <c r="K858" t="s">
        <v>7729</v>
      </c>
      <c r="L858" t="s">
        <v>7730</v>
      </c>
      <c r="M858" t="s">
        <v>7731</v>
      </c>
      <c r="N858" t="s">
        <v>12871</v>
      </c>
      <c r="O858" t="s">
        <v>7732</v>
      </c>
      <c r="P858" t="s">
        <v>7733</v>
      </c>
    </row>
    <row r="859" spans="1:16">
      <c r="A859" t="s">
        <v>7734</v>
      </c>
      <c r="B859" t="s">
        <v>7735</v>
      </c>
      <c r="C859" t="s">
        <v>18</v>
      </c>
      <c r="D859">
        <v>379</v>
      </c>
      <c r="E859" s="2">
        <v>1099</v>
      </c>
      <c r="F859" s="1">
        <v>0.66</v>
      </c>
      <c r="G859">
        <v>4.3</v>
      </c>
      <c r="H859" s="4">
        <v>2806</v>
      </c>
      <c r="I859" t="s">
        <v>7736</v>
      </c>
      <c r="J859" t="s">
        <v>964</v>
      </c>
      <c r="K859" t="s">
        <v>965</v>
      </c>
      <c r="L859" t="s">
        <v>966</v>
      </c>
      <c r="M859" t="s">
        <v>967</v>
      </c>
      <c r="N859" t="s">
        <v>968</v>
      </c>
      <c r="O859" t="s">
        <v>7737</v>
      </c>
      <c r="P859" t="s">
        <v>7738</v>
      </c>
    </row>
    <row r="860" spans="1:16">
      <c r="A860" t="s">
        <v>7739</v>
      </c>
      <c r="B860" t="s">
        <v>7740</v>
      </c>
      <c r="C860" t="s">
        <v>2948</v>
      </c>
      <c r="D860" s="2">
        <v>5998</v>
      </c>
      <c r="E860" s="2">
        <v>7999</v>
      </c>
      <c r="F860" s="1">
        <v>0.25</v>
      </c>
      <c r="G860">
        <v>4.2</v>
      </c>
      <c r="H860" s="4">
        <v>30355</v>
      </c>
      <c r="I860" t="s">
        <v>7741</v>
      </c>
      <c r="J860" t="s">
        <v>7742</v>
      </c>
      <c r="K860" t="s">
        <v>7743</v>
      </c>
      <c r="L860" t="s">
        <v>7744</v>
      </c>
      <c r="M860" t="s">
        <v>7745</v>
      </c>
      <c r="N860" t="s">
        <v>7746</v>
      </c>
      <c r="O860" t="s">
        <v>7747</v>
      </c>
      <c r="P860" t="s">
        <v>7748</v>
      </c>
    </row>
    <row r="861" spans="1:16">
      <c r="A861" t="s">
        <v>7749</v>
      </c>
      <c r="B861" t="s">
        <v>7750</v>
      </c>
      <c r="C861" t="s">
        <v>6084</v>
      </c>
      <c r="D861">
        <v>299</v>
      </c>
      <c r="E861" s="2">
        <v>1499</v>
      </c>
      <c r="F861" s="1">
        <v>0.8</v>
      </c>
      <c r="G861">
        <v>4.2</v>
      </c>
      <c r="H861" s="4">
        <v>2868</v>
      </c>
      <c r="I861" t="s">
        <v>7751</v>
      </c>
      <c r="J861" t="s">
        <v>7752</v>
      </c>
      <c r="K861" t="s">
        <v>7753</v>
      </c>
      <c r="L861" t="s">
        <v>7754</v>
      </c>
      <c r="M861" t="s">
        <v>7755</v>
      </c>
      <c r="N861" t="s">
        <v>7756</v>
      </c>
      <c r="O861" t="s">
        <v>7757</v>
      </c>
      <c r="P861" t="s">
        <v>7758</v>
      </c>
    </row>
    <row r="862" spans="1:16">
      <c r="A862" t="s">
        <v>7759</v>
      </c>
      <c r="B862" t="s">
        <v>7760</v>
      </c>
      <c r="C862" t="s">
        <v>5884</v>
      </c>
      <c r="D862">
        <v>379</v>
      </c>
      <c r="E862" s="2">
        <v>1499</v>
      </c>
      <c r="F862" s="1">
        <v>0.75</v>
      </c>
      <c r="G862">
        <v>4.0999999999999996</v>
      </c>
      <c r="H862" s="4">
        <v>670</v>
      </c>
      <c r="I862" t="s">
        <v>7761</v>
      </c>
      <c r="J862" t="s">
        <v>7762</v>
      </c>
      <c r="K862" t="s">
        <v>7763</v>
      </c>
      <c r="L862" t="s">
        <v>7764</v>
      </c>
      <c r="M862" t="s">
        <v>7765</v>
      </c>
      <c r="N862" t="s">
        <v>7766</v>
      </c>
      <c r="O862" t="s">
        <v>7767</v>
      </c>
      <c r="P862" t="s">
        <v>7768</v>
      </c>
    </row>
    <row r="863" spans="1:16">
      <c r="A863" t="s">
        <v>7769</v>
      </c>
      <c r="B863" t="s">
        <v>7770</v>
      </c>
      <c r="C863" t="s">
        <v>7771</v>
      </c>
      <c r="D863" s="2">
        <v>1399</v>
      </c>
      <c r="E863" s="2">
        <v>2999</v>
      </c>
      <c r="F863" s="1">
        <v>0.53</v>
      </c>
      <c r="G863">
        <v>4.3</v>
      </c>
      <c r="H863" s="4">
        <v>3530</v>
      </c>
      <c r="I863" t="s">
        <v>7772</v>
      </c>
      <c r="J863" t="s">
        <v>7773</v>
      </c>
      <c r="K863" t="s">
        <v>7774</v>
      </c>
      <c r="L863" t="s">
        <v>7775</v>
      </c>
      <c r="M863" t="s">
        <v>7776</v>
      </c>
      <c r="N863" t="s">
        <v>7777</v>
      </c>
      <c r="O863" t="s">
        <v>7778</v>
      </c>
      <c r="P863" t="s">
        <v>7779</v>
      </c>
    </row>
    <row r="864" spans="1:16">
      <c r="A864" t="s">
        <v>7780</v>
      </c>
      <c r="B864" t="s">
        <v>7781</v>
      </c>
      <c r="C864" t="s">
        <v>7782</v>
      </c>
      <c r="D864">
        <v>699</v>
      </c>
      <c r="E864" s="2">
        <v>1299</v>
      </c>
      <c r="F864" s="1">
        <v>0.46</v>
      </c>
      <c r="G864">
        <v>4.3</v>
      </c>
      <c r="H864" s="4">
        <v>6183</v>
      </c>
      <c r="I864" t="s">
        <v>7783</v>
      </c>
      <c r="J864" t="s">
        <v>7784</v>
      </c>
      <c r="K864" t="s">
        <v>7785</v>
      </c>
      <c r="L864" t="s">
        <v>7786</v>
      </c>
      <c r="M864" t="s">
        <v>7787</v>
      </c>
      <c r="N864" t="s">
        <v>7788</v>
      </c>
      <c r="O864" t="s">
        <v>7789</v>
      </c>
      <c r="P864" t="s">
        <v>7790</v>
      </c>
    </row>
    <row r="865" spans="1:16">
      <c r="A865" t="s">
        <v>7791</v>
      </c>
      <c r="B865" t="s">
        <v>7792</v>
      </c>
      <c r="C865" t="s">
        <v>6157</v>
      </c>
      <c r="D865">
        <v>300</v>
      </c>
      <c r="E865">
        <v>300</v>
      </c>
      <c r="F865" s="1">
        <v>0</v>
      </c>
      <c r="G865">
        <v>4.2</v>
      </c>
      <c r="H865" s="4">
        <v>419</v>
      </c>
      <c r="I865" t="s">
        <v>7793</v>
      </c>
      <c r="J865" t="s">
        <v>7794</v>
      </c>
      <c r="K865" t="s">
        <v>7795</v>
      </c>
      <c r="L865" t="s">
        <v>7796</v>
      </c>
      <c r="M865" t="s">
        <v>7797</v>
      </c>
      <c r="N865" t="s">
        <v>7798</v>
      </c>
      <c r="O865" t="s">
        <v>7799</v>
      </c>
      <c r="P865" t="s">
        <v>7800</v>
      </c>
    </row>
    <row r="866" spans="1:16">
      <c r="A866" t="s">
        <v>7801</v>
      </c>
      <c r="B866" t="s">
        <v>7802</v>
      </c>
      <c r="C866" t="s">
        <v>5279</v>
      </c>
      <c r="D866">
        <v>999</v>
      </c>
      <c r="E866" s="2">
        <v>1995</v>
      </c>
      <c r="F866" s="1">
        <v>0.5</v>
      </c>
      <c r="G866">
        <v>4.5</v>
      </c>
      <c r="H866" s="4">
        <v>7317</v>
      </c>
      <c r="I866" t="s">
        <v>7803</v>
      </c>
      <c r="J866" t="s">
        <v>7804</v>
      </c>
      <c r="K866" t="s">
        <v>7805</v>
      </c>
      <c r="L866" t="s">
        <v>7806</v>
      </c>
      <c r="M866" t="s">
        <v>7807</v>
      </c>
      <c r="N866" t="s">
        <v>7808</v>
      </c>
      <c r="O866" t="s">
        <v>7809</v>
      </c>
      <c r="P866" t="s">
        <v>7810</v>
      </c>
    </row>
    <row r="867" spans="1:16">
      <c r="A867" t="s">
        <v>7811</v>
      </c>
      <c r="B867" t="s">
        <v>7812</v>
      </c>
      <c r="C867" t="s">
        <v>7813</v>
      </c>
      <c r="D867">
        <v>535</v>
      </c>
      <c r="E867">
        <v>535</v>
      </c>
      <c r="F867" s="1">
        <v>0</v>
      </c>
      <c r="G867">
        <v>4.4000000000000004</v>
      </c>
      <c r="H867" s="4">
        <v>4426</v>
      </c>
      <c r="I867" t="s">
        <v>7814</v>
      </c>
      <c r="J867" t="s">
        <v>7815</v>
      </c>
      <c r="K867" t="s">
        <v>7816</v>
      </c>
      <c r="L867" t="s">
        <v>7817</v>
      </c>
      <c r="M867" t="s">
        <v>7818</v>
      </c>
      <c r="N867" t="s">
        <v>7819</v>
      </c>
      <c r="O867" t="s">
        <v>7820</v>
      </c>
      <c r="P867" t="s">
        <v>7821</v>
      </c>
    </row>
    <row r="868" spans="1:16">
      <c r="A868" t="s">
        <v>7822</v>
      </c>
      <c r="B868" t="s">
        <v>7823</v>
      </c>
      <c r="C868" t="s">
        <v>6084</v>
      </c>
      <c r="D868">
        <v>269</v>
      </c>
      <c r="E868" s="2">
        <v>1099</v>
      </c>
      <c r="F868" s="1">
        <v>0.76</v>
      </c>
      <c r="G868">
        <v>4.0999999999999996</v>
      </c>
      <c r="H868" s="4">
        <v>1092</v>
      </c>
      <c r="I868" t="s">
        <v>7824</v>
      </c>
      <c r="J868" t="s">
        <v>7825</v>
      </c>
      <c r="K868" t="s">
        <v>7826</v>
      </c>
      <c r="L868" t="s">
        <v>7827</v>
      </c>
      <c r="M868" t="s">
        <v>7828</v>
      </c>
      <c r="N868" t="s">
        <v>7829</v>
      </c>
      <c r="O868" t="s">
        <v>7830</v>
      </c>
      <c r="P868" t="s">
        <v>7831</v>
      </c>
    </row>
    <row r="869" spans="1:16">
      <c r="A869" t="s">
        <v>7832</v>
      </c>
      <c r="B869" t="s">
        <v>7833</v>
      </c>
      <c r="C869" t="s">
        <v>6952</v>
      </c>
      <c r="D869">
        <v>341</v>
      </c>
      <c r="E869">
        <v>450</v>
      </c>
      <c r="F869" s="1">
        <v>0.24</v>
      </c>
      <c r="G869">
        <v>4.3</v>
      </c>
      <c r="H869" s="4">
        <v>2493</v>
      </c>
      <c r="I869" t="s">
        <v>7834</v>
      </c>
      <c r="J869" t="s">
        <v>7835</v>
      </c>
      <c r="K869" t="s">
        <v>7836</v>
      </c>
      <c r="L869" t="s">
        <v>7837</v>
      </c>
      <c r="M869" t="s">
        <v>7838</v>
      </c>
      <c r="N869" t="s">
        <v>7839</v>
      </c>
      <c r="O869" t="s">
        <v>7840</v>
      </c>
      <c r="P869" t="s">
        <v>7841</v>
      </c>
    </row>
    <row r="870" spans="1:16">
      <c r="A870" t="s">
        <v>7842</v>
      </c>
      <c r="B870" t="s">
        <v>7843</v>
      </c>
      <c r="C870" t="s">
        <v>5361</v>
      </c>
      <c r="D870" s="2">
        <v>2499</v>
      </c>
      <c r="E870" s="2">
        <v>3999</v>
      </c>
      <c r="F870" s="1">
        <v>0.38</v>
      </c>
      <c r="G870">
        <v>4.4000000000000004</v>
      </c>
      <c r="H870" s="4">
        <v>12679</v>
      </c>
      <c r="I870" t="s">
        <v>7844</v>
      </c>
      <c r="J870" t="s">
        <v>7845</v>
      </c>
      <c r="K870" t="s">
        <v>7846</v>
      </c>
      <c r="L870" t="s">
        <v>7847</v>
      </c>
      <c r="M870" t="s">
        <v>7848</v>
      </c>
      <c r="N870" t="s">
        <v>7849</v>
      </c>
      <c r="O870" t="s">
        <v>5368</v>
      </c>
      <c r="P870" t="s">
        <v>7850</v>
      </c>
    </row>
    <row r="871" spans="1:16">
      <c r="A871" t="s">
        <v>7851</v>
      </c>
      <c r="B871" t="s">
        <v>7852</v>
      </c>
      <c r="C871" t="s">
        <v>7143</v>
      </c>
      <c r="D871" s="2">
        <v>5899</v>
      </c>
      <c r="E871" s="2">
        <v>7005</v>
      </c>
      <c r="F871" s="1">
        <v>0.16</v>
      </c>
      <c r="G871">
        <v>3.6</v>
      </c>
      <c r="H871" s="4">
        <v>4199</v>
      </c>
      <c r="I871" t="s">
        <v>7853</v>
      </c>
      <c r="J871" t="s">
        <v>7854</v>
      </c>
      <c r="K871" t="s">
        <v>7855</v>
      </c>
      <c r="L871" t="s">
        <v>7856</v>
      </c>
      <c r="M871" t="s">
        <v>7857</v>
      </c>
      <c r="N871" t="s">
        <v>7858</v>
      </c>
      <c r="O871" t="s">
        <v>7859</v>
      </c>
      <c r="P871" t="s">
        <v>7860</v>
      </c>
    </row>
    <row r="872" spans="1:16">
      <c r="A872" t="s">
        <v>7861</v>
      </c>
      <c r="B872" t="s">
        <v>7862</v>
      </c>
      <c r="C872" t="s">
        <v>5361</v>
      </c>
      <c r="D872" s="2">
        <v>1565</v>
      </c>
      <c r="E872" s="2">
        <v>2999</v>
      </c>
      <c r="F872" s="1">
        <v>0.48</v>
      </c>
      <c r="G872">
        <v>4</v>
      </c>
      <c r="H872" s="4">
        <v>11113</v>
      </c>
      <c r="I872" t="s">
        <v>7863</v>
      </c>
      <c r="J872" t="s">
        <v>7864</v>
      </c>
      <c r="K872" t="s">
        <v>7865</v>
      </c>
      <c r="L872" t="s">
        <v>7866</v>
      </c>
      <c r="M872" t="s">
        <v>7867</v>
      </c>
      <c r="N872" t="s">
        <v>7868</v>
      </c>
      <c r="O872" t="s">
        <v>7869</v>
      </c>
      <c r="P872" t="s">
        <v>7870</v>
      </c>
    </row>
    <row r="873" spans="1:16">
      <c r="A873" t="s">
        <v>7871</v>
      </c>
      <c r="B873" t="s">
        <v>7872</v>
      </c>
      <c r="C873" t="s">
        <v>5096</v>
      </c>
      <c r="D873">
        <v>326</v>
      </c>
      <c r="E873">
        <v>799</v>
      </c>
      <c r="F873" s="1">
        <v>0.59</v>
      </c>
      <c r="G873">
        <v>4.4000000000000004</v>
      </c>
      <c r="H873" s="4">
        <v>10773</v>
      </c>
      <c r="I873" t="s">
        <v>7873</v>
      </c>
      <c r="J873" t="s">
        <v>7874</v>
      </c>
      <c r="K873" t="s">
        <v>7875</v>
      </c>
      <c r="L873" t="s">
        <v>7876</v>
      </c>
      <c r="M873" t="s">
        <v>7877</v>
      </c>
      <c r="N873" t="s">
        <v>7878</v>
      </c>
      <c r="O873" t="s">
        <v>7879</v>
      </c>
      <c r="P873" t="s">
        <v>7880</v>
      </c>
    </row>
    <row r="874" spans="1:16">
      <c r="A874" t="s">
        <v>7881</v>
      </c>
      <c r="B874" t="s">
        <v>7882</v>
      </c>
      <c r="C874" t="s">
        <v>5054</v>
      </c>
      <c r="D874">
        <v>657</v>
      </c>
      <c r="E874">
        <v>999</v>
      </c>
      <c r="F874" s="1">
        <v>0.34</v>
      </c>
      <c r="G874">
        <v>4.3</v>
      </c>
      <c r="H874" s="4">
        <v>13944</v>
      </c>
      <c r="I874" t="s">
        <v>7883</v>
      </c>
      <c r="J874" t="s">
        <v>7884</v>
      </c>
      <c r="K874" t="s">
        <v>7885</v>
      </c>
      <c r="L874" t="s">
        <v>7886</v>
      </c>
      <c r="M874" t="s">
        <v>7887</v>
      </c>
      <c r="N874" t="s">
        <v>7888</v>
      </c>
      <c r="O874" t="s">
        <v>7889</v>
      </c>
      <c r="P874" t="s">
        <v>7890</v>
      </c>
    </row>
    <row r="875" spans="1:16">
      <c r="A875" t="s">
        <v>7891</v>
      </c>
      <c r="B875" t="s">
        <v>7892</v>
      </c>
      <c r="C875" t="s">
        <v>5257</v>
      </c>
      <c r="D875" s="2">
        <v>1995</v>
      </c>
      <c r="E875" s="2">
        <v>2895</v>
      </c>
      <c r="F875" s="1">
        <v>0.31</v>
      </c>
      <c r="G875">
        <v>4.5999999999999996</v>
      </c>
      <c r="H875" s="4">
        <v>10760</v>
      </c>
      <c r="I875" t="s">
        <v>7893</v>
      </c>
      <c r="J875" t="s">
        <v>7894</v>
      </c>
      <c r="K875" t="s">
        <v>7895</v>
      </c>
      <c r="L875" t="s">
        <v>7896</v>
      </c>
      <c r="M875" t="s">
        <v>7897</v>
      </c>
      <c r="N875" t="s">
        <v>7898</v>
      </c>
      <c r="O875" t="s">
        <v>7899</v>
      </c>
      <c r="P875" t="s">
        <v>7900</v>
      </c>
    </row>
    <row r="876" spans="1:16">
      <c r="A876" t="s">
        <v>7901</v>
      </c>
      <c r="B876" t="s">
        <v>7902</v>
      </c>
      <c r="C876" t="s">
        <v>5443</v>
      </c>
      <c r="D876" s="2">
        <v>1500</v>
      </c>
      <c r="E876" s="2">
        <v>1500</v>
      </c>
      <c r="F876" s="1">
        <v>0</v>
      </c>
      <c r="G876">
        <v>4.4000000000000004</v>
      </c>
      <c r="H876" s="4">
        <v>25996</v>
      </c>
      <c r="I876" t="s">
        <v>7903</v>
      </c>
      <c r="J876" t="s">
        <v>7904</v>
      </c>
      <c r="K876" t="s">
        <v>7905</v>
      </c>
      <c r="L876" t="s">
        <v>7906</v>
      </c>
      <c r="M876" t="s">
        <v>7907</v>
      </c>
      <c r="N876" t="s">
        <v>7908</v>
      </c>
      <c r="O876" t="s">
        <v>7909</v>
      </c>
      <c r="P876" t="s">
        <v>7910</v>
      </c>
    </row>
    <row r="877" spans="1:16">
      <c r="A877" t="s">
        <v>7911</v>
      </c>
      <c r="B877" t="s">
        <v>7912</v>
      </c>
      <c r="C877" t="s">
        <v>4944</v>
      </c>
      <c r="D877" s="2">
        <v>2640</v>
      </c>
      <c r="E877" s="2">
        <v>3195</v>
      </c>
      <c r="F877" s="1">
        <v>0.17</v>
      </c>
      <c r="G877">
        <v>4.5</v>
      </c>
      <c r="H877" s="4">
        <v>16146</v>
      </c>
      <c r="I877" t="s">
        <v>7913</v>
      </c>
      <c r="J877" t="s">
        <v>7914</v>
      </c>
      <c r="K877" t="s">
        <v>7915</v>
      </c>
      <c r="L877" t="s">
        <v>7916</v>
      </c>
      <c r="M877" t="s">
        <v>7917</v>
      </c>
      <c r="N877" t="s">
        <v>7918</v>
      </c>
      <c r="O877" t="s">
        <v>7919</v>
      </c>
      <c r="P877" t="s">
        <v>7920</v>
      </c>
    </row>
    <row r="878" spans="1:16">
      <c r="A878" t="s">
        <v>7921</v>
      </c>
      <c r="B878" t="s">
        <v>7922</v>
      </c>
      <c r="C878" t="s">
        <v>7143</v>
      </c>
      <c r="D878" s="2">
        <v>5299</v>
      </c>
      <c r="E878" s="2">
        <v>6355</v>
      </c>
      <c r="F878" s="1">
        <v>0.17</v>
      </c>
      <c r="G878">
        <v>3.9</v>
      </c>
      <c r="H878" s="4">
        <v>8280</v>
      </c>
      <c r="I878" t="s">
        <v>7923</v>
      </c>
      <c r="J878" t="s">
        <v>7924</v>
      </c>
      <c r="K878" t="s">
        <v>7925</v>
      </c>
      <c r="L878" t="s">
        <v>7926</v>
      </c>
      <c r="M878" t="s">
        <v>7927</v>
      </c>
      <c r="N878" t="s">
        <v>7928</v>
      </c>
      <c r="O878" t="s">
        <v>7929</v>
      </c>
      <c r="P878" t="s">
        <v>7930</v>
      </c>
    </row>
    <row r="879" spans="1:16">
      <c r="A879" t="s">
        <v>7931</v>
      </c>
      <c r="B879" t="s">
        <v>7932</v>
      </c>
      <c r="C879" t="s">
        <v>7638</v>
      </c>
      <c r="D879" s="2">
        <v>1990</v>
      </c>
      <c r="E879" s="2">
        <v>2999</v>
      </c>
      <c r="F879" s="1">
        <v>0.34</v>
      </c>
      <c r="G879">
        <v>4.3</v>
      </c>
      <c r="H879" s="4">
        <v>14237</v>
      </c>
      <c r="I879" t="s">
        <v>7933</v>
      </c>
      <c r="J879" t="s">
        <v>7934</v>
      </c>
      <c r="K879" t="s">
        <v>7935</v>
      </c>
      <c r="L879" t="s">
        <v>7936</v>
      </c>
      <c r="M879" t="s">
        <v>7937</v>
      </c>
      <c r="N879" t="s">
        <v>12872</v>
      </c>
      <c r="O879" t="s">
        <v>7938</v>
      </c>
      <c r="P879" t="s">
        <v>7939</v>
      </c>
    </row>
    <row r="880" spans="1:16">
      <c r="A880" t="s">
        <v>7940</v>
      </c>
      <c r="B880" t="s">
        <v>7941</v>
      </c>
      <c r="C880" t="s">
        <v>7942</v>
      </c>
      <c r="D880" s="2">
        <v>1289</v>
      </c>
      <c r="E880" s="2">
        <v>1499</v>
      </c>
      <c r="F880" s="1">
        <v>0.14000000000000001</v>
      </c>
      <c r="G880">
        <v>4.5</v>
      </c>
      <c r="H880" s="4">
        <v>20668</v>
      </c>
      <c r="I880" t="s">
        <v>7943</v>
      </c>
      <c r="J880" t="s">
        <v>7944</v>
      </c>
      <c r="K880" t="s">
        <v>7945</v>
      </c>
      <c r="L880" t="s">
        <v>7946</v>
      </c>
      <c r="M880" t="s">
        <v>7947</v>
      </c>
      <c r="N880" t="s">
        <v>7948</v>
      </c>
      <c r="O880" t="s">
        <v>7949</v>
      </c>
      <c r="P880" t="s">
        <v>7950</v>
      </c>
    </row>
    <row r="881" spans="1:16">
      <c r="A881" t="s">
        <v>7951</v>
      </c>
      <c r="B881" t="s">
        <v>7952</v>
      </c>
      <c r="C881" t="s">
        <v>6157</v>
      </c>
      <c r="D881">
        <v>165</v>
      </c>
      <c r="E881">
        <v>165</v>
      </c>
      <c r="F881" s="1">
        <v>0</v>
      </c>
      <c r="G881">
        <v>4.5</v>
      </c>
      <c r="H881" s="4">
        <v>1674</v>
      </c>
      <c r="I881" t="s">
        <v>7953</v>
      </c>
      <c r="J881" t="s">
        <v>7954</v>
      </c>
      <c r="K881" t="s">
        <v>7955</v>
      </c>
      <c r="L881" t="s">
        <v>7956</v>
      </c>
      <c r="M881" t="s">
        <v>7957</v>
      </c>
      <c r="N881" t="s">
        <v>7958</v>
      </c>
      <c r="O881" t="s">
        <v>7959</v>
      </c>
      <c r="P881" t="s">
        <v>7960</v>
      </c>
    </row>
    <row r="882" spans="1:16">
      <c r="A882" t="s">
        <v>7961</v>
      </c>
      <c r="B882" t="s">
        <v>7962</v>
      </c>
      <c r="C882" t="s">
        <v>6779</v>
      </c>
      <c r="D882" s="2">
        <v>1699</v>
      </c>
      <c r="E882" s="2">
        <v>3499</v>
      </c>
      <c r="F882" s="1">
        <v>0.51</v>
      </c>
      <c r="G882">
        <v>3.6</v>
      </c>
      <c r="H882" s="4">
        <v>7689</v>
      </c>
      <c r="I882" t="s">
        <v>7963</v>
      </c>
      <c r="J882" t="s">
        <v>7964</v>
      </c>
      <c r="K882" t="s">
        <v>7965</v>
      </c>
      <c r="L882" t="s">
        <v>7966</v>
      </c>
      <c r="M882" t="s">
        <v>7967</v>
      </c>
      <c r="N882" t="s">
        <v>7968</v>
      </c>
      <c r="O882" t="s">
        <v>7969</v>
      </c>
      <c r="P882" t="s">
        <v>7970</v>
      </c>
    </row>
    <row r="883" spans="1:16">
      <c r="A883" t="s">
        <v>7971</v>
      </c>
      <c r="B883" t="s">
        <v>7972</v>
      </c>
      <c r="C883" t="s">
        <v>5798</v>
      </c>
      <c r="D883" s="2">
        <v>2299</v>
      </c>
      <c r="E883" s="2">
        <v>7500</v>
      </c>
      <c r="F883" s="1">
        <v>0.69</v>
      </c>
      <c r="G883">
        <v>4.0999999999999996</v>
      </c>
      <c r="H883" s="4">
        <v>5554</v>
      </c>
      <c r="I883" t="s">
        <v>7973</v>
      </c>
      <c r="J883" t="s">
        <v>7974</v>
      </c>
      <c r="K883" t="s">
        <v>7975</v>
      </c>
      <c r="L883" t="s">
        <v>7976</v>
      </c>
      <c r="M883" t="s">
        <v>7977</v>
      </c>
      <c r="N883" t="s">
        <v>7978</v>
      </c>
      <c r="O883" t="s">
        <v>7979</v>
      </c>
      <c r="P883" t="s">
        <v>7980</v>
      </c>
    </row>
    <row r="884" spans="1:16">
      <c r="A884" t="s">
        <v>7981</v>
      </c>
      <c r="B884" t="s">
        <v>7982</v>
      </c>
      <c r="C884" t="s">
        <v>5726</v>
      </c>
      <c r="D884">
        <v>39</v>
      </c>
      <c r="E884">
        <v>39</v>
      </c>
      <c r="F884" s="1">
        <v>0</v>
      </c>
      <c r="G884">
        <v>3.8</v>
      </c>
      <c r="H884" s="4">
        <v>3344</v>
      </c>
      <c r="I884" t="s">
        <v>7983</v>
      </c>
      <c r="J884" t="s">
        <v>7984</v>
      </c>
      <c r="K884" t="s">
        <v>7985</v>
      </c>
      <c r="L884" t="s">
        <v>7986</v>
      </c>
      <c r="M884" t="s">
        <v>7987</v>
      </c>
      <c r="N884" t="s">
        <v>7988</v>
      </c>
      <c r="O884" t="s">
        <v>7989</v>
      </c>
      <c r="P884" t="s">
        <v>7990</v>
      </c>
    </row>
    <row r="885" spans="1:16">
      <c r="A885" t="s">
        <v>7991</v>
      </c>
      <c r="B885" t="s">
        <v>7992</v>
      </c>
      <c r="C885" t="s">
        <v>7993</v>
      </c>
      <c r="D885" s="2">
        <v>26999</v>
      </c>
      <c r="E885" s="2">
        <v>37999</v>
      </c>
      <c r="F885" s="1">
        <v>0.28999999999999998</v>
      </c>
      <c r="G885">
        <v>4.5999999999999996</v>
      </c>
      <c r="H885" s="4">
        <v>2886</v>
      </c>
      <c r="I885" t="s">
        <v>7994</v>
      </c>
      <c r="J885" t="s">
        <v>7995</v>
      </c>
      <c r="K885" t="s">
        <v>7996</v>
      </c>
      <c r="L885" t="s">
        <v>7997</v>
      </c>
      <c r="M885" t="s">
        <v>7998</v>
      </c>
      <c r="N885" t="s">
        <v>7999</v>
      </c>
      <c r="O885" t="s">
        <v>8000</v>
      </c>
      <c r="P885" t="s">
        <v>8001</v>
      </c>
    </row>
    <row r="886" spans="1:16">
      <c r="A886" t="s">
        <v>8002</v>
      </c>
      <c r="B886" t="s">
        <v>8003</v>
      </c>
      <c r="C886" t="s">
        <v>3066</v>
      </c>
      <c r="D886" s="2">
        <v>1490</v>
      </c>
      <c r="E886" s="2">
        <v>1990</v>
      </c>
      <c r="F886" s="1">
        <v>0.25</v>
      </c>
      <c r="G886">
        <v>4.0999999999999996</v>
      </c>
      <c r="H886" s="4">
        <v>98250</v>
      </c>
      <c r="I886" t="s">
        <v>8004</v>
      </c>
      <c r="J886" t="s">
        <v>8005</v>
      </c>
      <c r="K886" t="s">
        <v>8006</v>
      </c>
      <c r="L886" t="s">
        <v>8007</v>
      </c>
      <c r="M886" t="s">
        <v>8008</v>
      </c>
      <c r="N886" t="s">
        <v>8009</v>
      </c>
      <c r="O886" t="s">
        <v>8010</v>
      </c>
      <c r="P886" t="s">
        <v>8011</v>
      </c>
    </row>
    <row r="887" spans="1:16">
      <c r="A887" t="s">
        <v>8012</v>
      </c>
      <c r="B887" t="s">
        <v>8013</v>
      </c>
      <c r="C887" t="s">
        <v>4824</v>
      </c>
      <c r="D887">
        <v>398</v>
      </c>
      <c r="E887" s="2">
        <v>1949</v>
      </c>
      <c r="F887" s="1">
        <v>0.8</v>
      </c>
      <c r="G887">
        <v>4</v>
      </c>
      <c r="H887" s="4">
        <v>75</v>
      </c>
      <c r="I887" t="s">
        <v>8014</v>
      </c>
      <c r="J887" t="s">
        <v>8015</v>
      </c>
      <c r="K887" t="s">
        <v>8016</v>
      </c>
      <c r="L887" t="s">
        <v>8017</v>
      </c>
      <c r="M887" t="s">
        <v>8018</v>
      </c>
      <c r="N887" t="s">
        <v>8019</v>
      </c>
      <c r="O887" t="s">
        <v>8020</v>
      </c>
      <c r="P887" t="s">
        <v>8021</v>
      </c>
    </row>
    <row r="888" spans="1:16">
      <c r="A888" t="s">
        <v>8022</v>
      </c>
      <c r="B888" t="s">
        <v>8023</v>
      </c>
      <c r="C888" t="s">
        <v>6779</v>
      </c>
      <c r="D888">
        <v>770</v>
      </c>
      <c r="E888" s="2">
        <v>1547</v>
      </c>
      <c r="F888" s="1">
        <v>0.5</v>
      </c>
      <c r="G888">
        <v>4.3</v>
      </c>
      <c r="H888" s="4">
        <v>2585</v>
      </c>
      <c r="I888" t="s">
        <v>8024</v>
      </c>
      <c r="J888" t="s">
        <v>8025</v>
      </c>
      <c r="K888" t="s">
        <v>8026</v>
      </c>
      <c r="L888" t="s">
        <v>8027</v>
      </c>
      <c r="M888" t="s">
        <v>8028</v>
      </c>
      <c r="N888" t="s">
        <v>8029</v>
      </c>
      <c r="O888" t="s">
        <v>8030</v>
      </c>
      <c r="P888" t="s">
        <v>8031</v>
      </c>
    </row>
    <row r="889" spans="1:16">
      <c r="A889" t="s">
        <v>8032</v>
      </c>
      <c r="B889" t="s">
        <v>8033</v>
      </c>
      <c r="C889" t="s">
        <v>3483</v>
      </c>
      <c r="D889">
        <v>279</v>
      </c>
      <c r="E889" s="2">
        <v>1299</v>
      </c>
      <c r="F889" s="1">
        <v>0.79</v>
      </c>
      <c r="G889">
        <v>4</v>
      </c>
      <c r="H889" s="4">
        <v>5072</v>
      </c>
      <c r="I889" t="s">
        <v>8034</v>
      </c>
      <c r="J889" t="s">
        <v>8035</v>
      </c>
      <c r="K889" t="s">
        <v>8036</v>
      </c>
      <c r="L889" t="s">
        <v>8037</v>
      </c>
      <c r="M889" t="s">
        <v>8038</v>
      </c>
      <c r="N889" t="s">
        <v>8039</v>
      </c>
      <c r="O889" t="s">
        <v>8040</v>
      </c>
      <c r="P889" t="s">
        <v>8041</v>
      </c>
    </row>
    <row r="890" spans="1:16">
      <c r="A890" t="s">
        <v>8042</v>
      </c>
      <c r="B890" t="s">
        <v>8043</v>
      </c>
      <c r="C890" t="s">
        <v>8044</v>
      </c>
      <c r="D890">
        <v>249</v>
      </c>
      <c r="E890">
        <v>599</v>
      </c>
      <c r="F890" s="1">
        <v>0.57999999999999996</v>
      </c>
      <c r="G890">
        <v>4.5</v>
      </c>
      <c r="H890" s="4">
        <v>5985</v>
      </c>
      <c r="I890" t="s">
        <v>8045</v>
      </c>
      <c r="J890" t="s">
        <v>8046</v>
      </c>
      <c r="K890" t="s">
        <v>8047</v>
      </c>
      <c r="L890" t="s">
        <v>8048</v>
      </c>
      <c r="M890" t="s">
        <v>8049</v>
      </c>
      <c r="N890" t="s">
        <v>8050</v>
      </c>
      <c r="O890" t="s">
        <v>8051</v>
      </c>
      <c r="P890" t="s">
        <v>8052</v>
      </c>
    </row>
    <row r="891" spans="1:16">
      <c r="A891" t="s">
        <v>8053</v>
      </c>
      <c r="B891" t="s">
        <v>8054</v>
      </c>
      <c r="C891" t="s">
        <v>8055</v>
      </c>
      <c r="D891">
        <v>230</v>
      </c>
      <c r="E891">
        <v>230</v>
      </c>
      <c r="F891" s="1">
        <v>0</v>
      </c>
      <c r="G891">
        <v>4.5</v>
      </c>
      <c r="H891" s="4">
        <v>9427</v>
      </c>
      <c r="I891" t="s">
        <v>8056</v>
      </c>
      <c r="J891" t="s">
        <v>8057</v>
      </c>
      <c r="K891" t="s">
        <v>8058</v>
      </c>
      <c r="L891" t="s">
        <v>8059</v>
      </c>
      <c r="M891" t="s">
        <v>8060</v>
      </c>
      <c r="N891" t="s">
        <v>8061</v>
      </c>
      <c r="O891" t="s">
        <v>8062</v>
      </c>
      <c r="P891" t="s">
        <v>8063</v>
      </c>
    </row>
    <row r="892" spans="1:16">
      <c r="A892" t="s">
        <v>8064</v>
      </c>
      <c r="B892" t="s">
        <v>8065</v>
      </c>
      <c r="C892" t="s">
        <v>5257</v>
      </c>
      <c r="D892">
        <v>599</v>
      </c>
      <c r="E892">
        <v>700</v>
      </c>
      <c r="F892" s="1">
        <v>0.14000000000000001</v>
      </c>
      <c r="G892">
        <v>4.3</v>
      </c>
      <c r="H892" s="4">
        <v>2301</v>
      </c>
      <c r="I892" t="s">
        <v>8066</v>
      </c>
      <c r="J892" t="s">
        <v>8067</v>
      </c>
      <c r="K892" t="s">
        <v>8068</v>
      </c>
      <c r="L892" t="s">
        <v>8069</v>
      </c>
      <c r="M892" t="s">
        <v>8070</v>
      </c>
      <c r="N892" t="s">
        <v>8071</v>
      </c>
      <c r="O892" t="s">
        <v>8072</v>
      </c>
      <c r="P892" t="s">
        <v>8073</v>
      </c>
    </row>
    <row r="893" spans="1:16">
      <c r="A893" t="s">
        <v>8074</v>
      </c>
      <c r="B893" t="s">
        <v>8075</v>
      </c>
      <c r="C893" t="s">
        <v>8076</v>
      </c>
      <c r="D893">
        <v>598</v>
      </c>
      <c r="E893" s="2">
        <v>1150</v>
      </c>
      <c r="F893" s="1">
        <v>0.48</v>
      </c>
      <c r="G893">
        <v>4.0999999999999996</v>
      </c>
      <c r="H893" s="4">
        <v>2535</v>
      </c>
      <c r="I893" t="s">
        <v>8077</v>
      </c>
      <c r="J893" t="s">
        <v>8078</v>
      </c>
      <c r="K893" t="s">
        <v>8079</v>
      </c>
      <c r="L893" t="s">
        <v>8080</v>
      </c>
      <c r="M893" t="s">
        <v>8081</v>
      </c>
      <c r="N893" t="s">
        <v>8082</v>
      </c>
      <c r="O893" t="s">
        <v>8083</v>
      </c>
      <c r="P893" t="s">
        <v>8084</v>
      </c>
    </row>
    <row r="894" spans="1:16">
      <c r="A894" t="s">
        <v>8085</v>
      </c>
      <c r="B894" t="s">
        <v>8086</v>
      </c>
      <c r="C894" t="s">
        <v>5884</v>
      </c>
      <c r="D894">
        <v>399</v>
      </c>
      <c r="E894" s="2">
        <v>1499</v>
      </c>
      <c r="F894" s="1">
        <v>0.73</v>
      </c>
      <c r="G894">
        <v>4</v>
      </c>
      <c r="H894" s="4">
        <v>691</v>
      </c>
      <c r="I894" t="s">
        <v>8087</v>
      </c>
      <c r="J894" t="s">
        <v>8088</v>
      </c>
      <c r="K894" t="s">
        <v>8089</v>
      </c>
      <c r="L894" t="s">
        <v>8090</v>
      </c>
      <c r="M894" t="s">
        <v>8091</v>
      </c>
      <c r="N894" t="s">
        <v>8092</v>
      </c>
      <c r="O894" t="s">
        <v>8093</v>
      </c>
      <c r="P894" t="s">
        <v>8094</v>
      </c>
    </row>
    <row r="895" spans="1:16">
      <c r="A895" t="s">
        <v>8095</v>
      </c>
      <c r="B895" t="s">
        <v>8096</v>
      </c>
      <c r="C895" t="s">
        <v>4824</v>
      </c>
      <c r="D895">
        <v>499</v>
      </c>
      <c r="E895" s="2">
        <v>1299</v>
      </c>
      <c r="F895" s="1">
        <v>0.62</v>
      </c>
      <c r="G895">
        <v>4.0999999999999996</v>
      </c>
      <c r="H895" s="4">
        <v>2740</v>
      </c>
      <c r="I895" t="s">
        <v>8097</v>
      </c>
      <c r="J895" t="s">
        <v>8098</v>
      </c>
      <c r="K895" t="s">
        <v>8099</v>
      </c>
      <c r="L895" t="s">
        <v>8100</v>
      </c>
      <c r="M895" t="s">
        <v>8101</v>
      </c>
      <c r="N895" t="s">
        <v>8102</v>
      </c>
      <c r="O895" t="s">
        <v>8103</v>
      </c>
      <c r="P895" t="s">
        <v>8104</v>
      </c>
    </row>
    <row r="896" spans="1:16">
      <c r="A896" t="s">
        <v>8105</v>
      </c>
      <c r="B896" t="s">
        <v>8106</v>
      </c>
      <c r="C896" t="s">
        <v>4793</v>
      </c>
      <c r="D896">
        <v>579</v>
      </c>
      <c r="E896" s="2">
        <v>1090</v>
      </c>
      <c r="F896" s="1">
        <v>0.47</v>
      </c>
      <c r="G896">
        <v>4.4000000000000004</v>
      </c>
      <c r="H896" s="4">
        <v>3482</v>
      </c>
      <c r="I896" t="s">
        <v>8107</v>
      </c>
      <c r="J896" t="s">
        <v>8108</v>
      </c>
      <c r="K896" t="s">
        <v>8109</v>
      </c>
      <c r="L896" t="s">
        <v>8110</v>
      </c>
      <c r="M896" t="s">
        <v>8111</v>
      </c>
      <c r="N896" t="s">
        <v>8112</v>
      </c>
      <c r="O896" t="s">
        <v>8113</v>
      </c>
      <c r="P896" t="s">
        <v>8114</v>
      </c>
    </row>
    <row r="897" spans="1:16">
      <c r="A897" t="s">
        <v>8115</v>
      </c>
      <c r="B897" t="s">
        <v>8116</v>
      </c>
      <c r="C897" t="s">
        <v>8117</v>
      </c>
      <c r="D897">
        <v>90</v>
      </c>
      <c r="E897">
        <v>100</v>
      </c>
      <c r="F897" s="1">
        <v>0.1</v>
      </c>
      <c r="G897">
        <v>4.0999999999999996</v>
      </c>
      <c r="H897" s="4">
        <v>6199</v>
      </c>
      <c r="I897" t="s">
        <v>8118</v>
      </c>
      <c r="J897" t="s">
        <v>8119</v>
      </c>
      <c r="K897" t="s">
        <v>8120</v>
      </c>
      <c r="L897" t="s">
        <v>8121</v>
      </c>
      <c r="M897" t="s">
        <v>8122</v>
      </c>
      <c r="N897" t="s">
        <v>8123</v>
      </c>
      <c r="O897" t="s">
        <v>8124</v>
      </c>
      <c r="P897" t="s">
        <v>8125</v>
      </c>
    </row>
    <row r="898" spans="1:16">
      <c r="A898" t="s">
        <v>8126</v>
      </c>
      <c r="B898" t="s">
        <v>8127</v>
      </c>
      <c r="C898" t="s">
        <v>4824</v>
      </c>
      <c r="D898">
        <v>899</v>
      </c>
      <c r="E898" s="2">
        <v>1999</v>
      </c>
      <c r="F898" s="1">
        <v>0.55000000000000004</v>
      </c>
      <c r="G898">
        <v>4.4000000000000004</v>
      </c>
      <c r="H898" s="4">
        <v>1667</v>
      </c>
      <c r="I898" t="s">
        <v>8128</v>
      </c>
      <c r="J898" t="s">
        <v>8129</v>
      </c>
      <c r="K898" t="s">
        <v>8130</v>
      </c>
      <c r="L898" t="s">
        <v>8131</v>
      </c>
      <c r="M898" t="s">
        <v>8132</v>
      </c>
      <c r="N898" t="s">
        <v>8133</v>
      </c>
      <c r="O898" t="s">
        <v>8134</v>
      </c>
      <c r="P898" t="s">
        <v>8135</v>
      </c>
    </row>
    <row r="899" spans="1:16">
      <c r="A899" t="s">
        <v>8136</v>
      </c>
      <c r="B899" t="s">
        <v>8137</v>
      </c>
      <c r="C899" t="s">
        <v>7431</v>
      </c>
      <c r="D899" s="2">
        <v>1149</v>
      </c>
      <c r="E899" s="2">
        <v>1800</v>
      </c>
      <c r="F899" s="1">
        <v>0.36</v>
      </c>
      <c r="G899">
        <v>4.3</v>
      </c>
      <c r="H899" s="4">
        <v>4723</v>
      </c>
      <c r="I899" t="s">
        <v>8138</v>
      </c>
      <c r="J899" t="s">
        <v>8139</v>
      </c>
      <c r="K899" t="s">
        <v>8140</v>
      </c>
      <c r="L899" t="s">
        <v>8141</v>
      </c>
      <c r="M899" t="s">
        <v>8142</v>
      </c>
      <c r="N899" t="s">
        <v>8143</v>
      </c>
      <c r="O899" t="s">
        <v>8144</v>
      </c>
      <c r="P899" t="s">
        <v>8145</v>
      </c>
    </row>
    <row r="900" spans="1:16">
      <c r="A900" t="s">
        <v>8146</v>
      </c>
      <c r="B900" t="s">
        <v>8147</v>
      </c>
      <c r="C900" t="s">
        <v>6084</v>
      </c>
      <c r="D900">
        <v>249</v>
      </c>
      <c r="E900">
        <v>499</v>
      </c>
      <c r="F900" s="1">
        <v>0.5</v>
      </c>
      <c r="G900">
        <v>4.2</v>
      </c>
      <c r="H900" s="4">
        <v>22860</v>
      </c>
      <c r="I900" t="s">
        <v>8148</v>
      </c>
      <c r="J900" t="s">
        <v>8149</v>
      </c>
      <c r="K900" t="s">
        <v>8150</v>
      </c>
      <c r="L900" t="s">
        <v>8151</v>
      </c>
      <c r="M900" t="s">
        <v>8152</v>
      </c>
      <c r="N900" t="s">
        <v>8153</v>
      </c>
      <c r="O900" t="s">
        <v>8154</v>
      </c>
      <c r="P900" t="s">
        <v>8155</v>
      </c>
    </row>
    <row r="901" spans="1:16">
      <c r="A901" t="s">
        <v>8156</v>
      </c>
      <c r="B901" t="s">
        <v>8157</v>
      </c>
      <c r="C901" t="s">
        <v>5726</v>
      </c>
      <c r="D901">
        <v>39</v>
      </c>
      <c r="E901">
        <v>39</v>
      </c>
      <c r="F901" s="1">
        <v>0</v>
      </c>
      <c r="G901">
        <v>3.6</v>
      </c>
      <c r="H901" s="4">
        <v>13572</v>
      </c>
      <c r="I901" t="s">
        <v>7983</v>
      </c>
      <c r="J901" t="s">
        <v>8158</v>
      </c>
      <c r="K901" t="s">
        <v>8159</v>
      </c>
      <c r="L901" t="s">
        <v>8160</v>
      </c>
      <c r="M901" t="s">
        <v>8161</v>
      </c>
      <c r="N901" t="s">
        <v>8162</v>
      </c>
      <c r="O901" t="s">
        <v>8163</v>
      </c>
      <c r="P901" t="s">
        <v>8164</v>
      </c>
    </row>
    <row r="902" spans="1:16">
      <c r="A902" t="s">
        <v>8165</v>
      </c>
      <c r="B902" t="s">
        <v>8166</v>
      </c>
      <c r="C902" t="s">
        <v>5147</v>
      </c>
      <c r="D902" s="2">
        <v>1599</v>
      </c>
      <c r="E902" s="2">
        <v>3599</v>
      </c>
      <c r="F902" s="1">
        <v>0.56000000000000005</v>
      </c>
      <c r="G902">
        <v>4.2</v>
      </c>
      <c r="H902" s="4">
        <v>16182</v>
      </c>
      <c r="I902" t="s">
        <v>8167</v>
      </c>
      <c r="J902" t="s">
        <v>8168</v>
      </c>
      <c r="K902" t="s">
        <v>8169</v>
      </c>
      <c r="L902" t="s">
        <v>8170</v>
      </c>
      <c r="M902" t="s">
        <v>8171</v>
      </c>
      <c r="N902" t="s">
        <v>8172</v>
      </c>
      <c r="O902" t="s">
        <v>8173</v>
      </c>
      <c r="P902" t="s">
        <v>8174</v>
      </c>
    </row>
    <row r="903" spans="1:16">
      <c r="A903" t="s">
        <v>8175</v>
      </c>
      <c r="B903" t="s">
        <v>8176</v>
      </c>
      <c r="C903" t="s">
        <v>5432</v>
      </c>
      <c r="D903" s="2">
        <v>1199</v>
      </c>
      <c r="E903" s="2">
        <v>3990</v>
      </c>
      <c r="F903" s="1">
        <v>0.7</v>
      </c>
      <c r="G903">
        <v>4.2</v>
      </c>
      <c r="H903" s="4">
        <v>2908</v>
      </c>
      <c r="I903" t="s">
        <v>8177</v>
      </c>
      <c r="J903" t="s">
        <v>8178</v>
      </c>
      <c r="K903" t="s">
        <v>8179</v>
      </c>
      <c r="L903" t="s">
        <v>8180</v>
      </c>
      <c r="M903" t="s">
        <v>8181</v>
      </c>
      <c r="N903" t="s">
        <v>8182</v>
      </c>
      <c r="O903" t="s">
        <v>8183</v>
      </c>
      <c r="P903" t="s">
        <v>8184</v>
      </c>
    </row>
    <row r="904" spans="1:16">
      <c r="A904" t="s">
        <v>8185</v>
      </c>
      <c r="B904" t="s">
        <v>8186</v>
      </c>
      <c r="C904" t="s">
        <v>4793</v>
      </c>
      <c r="D904" s="2">
        <v>1099</v>
      </c>
      <c r="E904" s="2">
        <v>1499</v>
      </c>
      <c r="F904" s="1">
        <v>0.27</v>
      </c>
      <c r="G904">
        <v>4.2</v>
      </c>
      <c r="H904" s="4">
        <v>2375</v>
      </c>
      <c r="I904" t="s">
        <v>8187</v>
      </c>
      <c r="J904" t="s">
        <v>8188</v>
      </c>
      <c r="K904" t="s">
        <v>8189</v>
      </c>
      <c r="L904" t="s">
        <v>8190</v>
      </c>
      <c r="M904" t="s">
        <v>8191</v>
      </c>
      <c r="N904" t="s">
        <v>8192</v>
      </c>
      <c r="O904" t="s">
        <v>8193</v>
      </c>
      <c r="P904" t="s">
        <v>8194</v>
      </c>
    </row>
    <row r="905" spans="1:16">
      <c r="A905" t="s">
        <v>8195</v>
      </c>
      <c r="B905" t="s">
        <v>8196</v>
      </c>
      <c r="C905" t="s">
        <v>6157</v>
      </c>
      <c r="D905">
        <v>120</v>
      </c>
      <c r="E905">
        <v>120</v>
      </c>
      <c r="F905" s="1">
        <v>0</v>
      </c>
      <c r="G905">
        <v>4.5</v>
      </c>
      <c r="H905" s="4">
        <v>4951</v>
      </c>
      <c r="I905" t="s">
        <v>8197</v>
      </c>
      <c r="J905" t="s">
        <v>8198</v>
      </c>
      <c r="K905" t="s">
        <v>8199</v>
      </c>
      <c r="L905" t="s">
        <v>8200</v>
      </c>
      <c r="M905" t="s">
        <v>8201</v>
      </c>
      <c r="N905" t="s">
        <v>8202</v>
      </c>
      <c r="O905" t="s">
        <v>8203</v>
      </c>
      <c r="P905" t="s">
        <v>8204</v>
      </c>
    </row>
    <row r="906" spans="1:16">
      <c r="A906" t="s">
        <v>8205</v>
      </c>
      <c r="B906" t="s">
        <v>8206</v>
      </c>
      <c r="C906" t="s">
        <v>7431</v>
      </c>
      <c r="D906" s="2">
        <v>1519</v>
      </c>
      <c r="E906" s="2">
        <v>3499</v>
      </c>
      <c r="F906" s="1">
        <v>0.56999999999999995</v>
      </c>
      <c r="G906">
        <v>4.3</v>
      </c>
      <c r="H906" s="4">
        <v>408</v>
      </c>
      <c r="I906" t="s">
        <v>8207</v>
      </c>
      <c r="J906" t="s">
        <v>8208</v>
      </c>
      <c r="K906" t="s">
        <v>8209</v>
      </c>
      <c r="L906" t="s">
        <v>8210</v>
      </c>
      <c r="M906" t="s">
        <v>8211</v>
      </c>
      <c r="N906" t="s">
        <v>8212</v>
      </c>
      <c r="O906" t="s">
        <v>8213</v>
      </c>
      <c r="P906" t="s">
        <v>8214</v>
      </c>
    </row>
    <row r="907" spans="1:16">
      <c r="A907" t="s">
        <v>8215</v>
      </c>
      <c r="B907" t="s">
        <v>8216</v>
      </c>
      <c r="C907" t="s">
        <v>8117</v>
      </c>
      <c r="D907">
        <v>420</v>
      </c>
      <c r="E907">
        <v>420</v>
      </c>
      <c r="F907" s="1">
        <v>0</v>
      </c>
      <c r="G907">
        <v>4.2</v>
      </c>
      <c r="H907" s="4">
        <v>1926</v>
      </c>
      <c r="I907" t="s">
        <v>8217</v>
      </c>
      <c r="J907" t="s">
        <v>8218</v>
      </c>
      <c r="K907" t="s">
        <v>8219</v>
      </c>
      <c r="L907" t="s">
        <v>8220</v>
      </c>
      <c r="M907" t="s">
        <v>8221</v>
      </c>
      <c r="N907" t="s">
        <v>8222</v>
      </c>
      <c r="O907" t="s">
        <v>8223</v>
      </c>
      <c r="P907" t="s">
        <v>8224</v>
      </c>
    </row>
    <row r="908" spans="1:16">
      <c r="A908" t="s">
        <v>8225</v>
      </c>
      <c r="B908" t="s">
        <v>8226</v>
      </c>
      <c r="C908" t="s">
        <v>8227</v>
      </c>
      <c r="D908">
        <v>225</v>
      </c>
      <c r="E908">
        <v>225</v>
      </c>
      <c r="F908" s="1">
        <v>0</v>
      </c>
      <c r="G908">
        <v>4.0999999999999996</v>
      </c>
      <c r="H908" s="4">
        <v>4798</v>
      </c>
      <c r="I908" t="s">
        <v>8228</v>
      </c>
      <c r="J908" t="s">
        <v>8229</v>
      </c>
      <c r="K908" t="s">
        <v>8230</v>
      </c>
      <c r="L908" t="s">
        <v>8231</v>
      </c>
      <c r="M908" t="s">
        <v>8232</v>
      </c>
      <c r="N908" t="s">
        <v>8233</v>
      </c>
      <c r="O908" t="s">
        <v>8234</v>
      </c>
      <c r="P908" t="s">
        <v>8235</v>
      </c>
    </row>
    <row r="909" spans="1:16">
      <c r="A909" t="s">
        <v>8236</v>
      </c>
      <c r="B909" t="s">
        <v>8237</v>
      </c>
      <c r="C909" t="s">
        <v>8238</v>
      </c>
      <c r="D909">
        <v>199</v>
      </c>
      <c r="E909">
        <v>799</v>
      </c>
      <c r="F909" s="1">
        <v>0.75</v>
      </c>
      <c r="G909">
        <v>4.0999999999999996</v>
      </c>
      <c r="H909" s="4">
        <v>7333</v>
      </c>
      <c r="I909" t="s">
        <v>8239</v>
      </c>
      <c r="J909" t="s">
        <v>8240</v>
      </c>
      <c r="K909" t="s">
        <v>8241</v>
      </c>
      <c r="L909" t="s">
        <v>8242</v>
      </c>
      <c r="M909" t="s">
        <v>8243</v>
      </c>
      <c r="N909" t="s">
        <v>8244</v>
      </c>
      <c r="O909" t="s">
        <v>8245</v>
      </c>
      <c r="P909" t="s">
        <v>8246</v>
      </c>
    </row>
    <row r="910" spans="1:16">
      <c r="A910" t="s">
        <v>8247</v>
      </c>
      <c r="B910" t="s">
        <v>8248</v>
      </c>
      <c r="C910" t="s">
        <v>7548</v>
      </c>
      <c r="D910" s="2">
        <v>8349</v>
      </c>
      <c r="E910" s="2">
        <v>9625</v>
      </c>
      <c r="F910" s="1">
        <v>0.13</v>
      </c>
      <c r="G910">
        <v>3.8</v>
      </c>
      <c r="H910" s="4">
        <v>3652</v>
      </c>
      <c r="I910" t="s">
        <v>8249</v>
      </c>
      <c r="J910" t="s">
        <v>8250</v>
      </c>
      <c r="K910" t="s">
        <v>8251</v>
      </c>
      <c r="L910" t="s">
        <v>8252</v>
      </c>
      <c r="M910" t="s">
        <v>8253</v>
      </c>
      <c r="N910" t="s">
        <v>8254</v>
      </c>
      <c r="O910" t="s">
        <v>8255</v>
      </c>
      <c r="P910" t="s">
        <v>8256</v>
      </c>
    </row>
    <row r="911" spans="1:16">
      <c r="A911" t="s">
        <v>8257</v>
      </c>
      <c r="B911" t="s">
        <v>8258</v>
      </c>
      <c r="C911" t="s">
        <v>6607</v>
      </c>
      <c r="D911" s="2">
        <v>3307</v>
      </c>
      <c r="E911" s="2">
        <v>6100</v>
      </c>
      <c r="F911" s="1">
        <v>0.46</v>
      </c>
      <c r="G911">
        <v>4.3</v>
      </c>
      <c r="H911" s="4">
        <v>2515</v>
      </c>
      <c r="I911" t="s">
        <v>8259</v>
      </c>
      <c r="J911" t="s">
        <v>8260</v>
      </c>
      <c r="K911" t="s">
        <v>8261</v>
      </c>
      <c r="L911" t="s">
        <v>8262</v>
      </c>
      <c r="M911" t="s">
        <v>8263</v>
      </c>
      <c r="N911" t="s">
        <v>8264</v>
      </c>
      <c r="O911" t="s">
        <v>8265</v>
      </c>
      <c r="P911" t="s">
        <v>8266</v>
      </c>
    </row>
    <row r="912" spans="1:16">
      <c r="A912" t="s">
        <v>8267</v>
      </c>
      <c r="B912" t="s">
        <v>8268</v>
      </c>
      <c r="C912" t="s">
        <v>4782</v>
      </c>
      <c r="D912">
        <v>449</v>
      </c>
      <c r="E912" s="2">
        <v>1300</v>
      </c>
      <c r="F912" s="1">
        <v>0.65</v>
      </c>
      <c r="G912">
        <v>4.2</v>
      </c>
      <c r="H912" s="4">
        <v>4959</v>
      </c>
      <c r="I912" t="s">
        <v>8269</v>
      </c>
      <c r="J912" t="s">
        <v>8270</v>
      </c>
      <c r="K912" t="s">
        <v>8271</v>
      </c>
      <c r="L912" t="s">
        <v>8272</v>
      </c>
      <c r="M912" t="s">
        <v>8273</v>
      </c>
      <c r="N912" t="s">
        <v>8274</v>
      </c>
      <c r="O912" t="s">
        <v>8275</v>
      </c>
      <c r="P912" t="s">
        <v>8276</v>
      </c>
    </row>
    <row r="913" spans="1:16">
      <c r="A913" t="s">
        <v>8277</v>
      </c>
      <c r="B913" t="s">
        <v>8278</v>
      </c>
      <c r="C913" t="s">
        <v>4983</v>
      </c>
      <c r="D913">
        <v>380</v>
      </c>
      <c r="E913">
        <v>400</v>
      </c>
      <c r="F913" s="1">
        <v>0.05</v>
      </c>
      <c r="G913">
        <v>4.4000000000000004</v>
      </c>
      <c r="H913" s="4">
        <v>2111</v>
      </c>
      <c r="I913" t="s">
        <v>8279</v>
      </c>
      <c r="J913" t="s">
        <v>8280</v>
      </c>
      <c r="K913" t="s">
        <v>8281</v>
      </c>
      <c r="L913" t="s">
        <v>8282</v>
      </c>
      <c r="M913" t="s">
        <v>8283</v>
      </c>
      <c r="N913" t="s">
        <v>8284</v>
      </c>
      <c r="O913" t="s">
        <v>8285</v>
      </c>
      <c r="P913" t="s">
        <v>8286</v>
      </c>
    </row>
    <row r="914" spans="1:16">
      <c r="A914" t="s">
        <v>8287</v>
      </c>
      <c r="B914" t="s">
        <v>8288</v>
      </c>
      <c r="C914" t="s">
        <v>4804</v>
      </c>
      <c r="D914">
        <v>499</v>
      </c>
      <c r="E914" s="2">
        <v>1399</v>
      </c>
      <c r="F914" s="1">
        <v>0.64</v>
      </c>
      <c r="G914">
        <v>3.9</v>
      </c>
      <c r="H914" s="4">
        <v>1462</v>
      </c>
      <c r="I914" t="s">
        <v>8289</v>
      </c>
      <c r="J914" t="s">
        <v>8290</v>
      </c>
      <c r="K914" t="s">
        <v>8291</v>
      </c>
      <c r="L914" t="s">
        <v>8292</v>
      </c>
      <c r="M914" t="s">
        <v>8293</v>
      </c>
      <c r="N914" t="s">
        <v>8294</v>
      </c>
      <c r="O914" t="s">
        <v>8295</v>
      </c>
      <c r="P914" t="s">
        <v>8296</v>
      </c>
    </row>
    <row r="915" spans="1:16">
      <c r="A915" t="s">
        <v>8297</v>
      </c>
      <c r="B915" t="s">
        <v>8298</v>
      </c>
      <c r="C915" t="s">
        <v>8299</v>
      </c>
      <c r="D915" s="2">
        <v>37247</v>
      </c>
      <c r="E915" s="2">
        <v>59890</v>
      </c>
      <c r="F915" s="1">
        <v>0.38</v>
      </c>
      <c r="G915">
        <v>4</v>
      </c>
      <c r="H915" s="4">
        <v>323</v>
      </c>
      <c r="I915" t="s">
        <v>8300</v>
      </c>
      <c r="J915" t="s">
        <v>8301</v>
      </c>
      <c r="K915" t="s">
        <v>8302</v>
      </c>
      <c r="L915" t="s">
        <v>8303</v>
      </c>
      <c r="M915" t="s">
        <v>8304</v>
      </c>
      <c r="N915" t="s">
        <v>8305</v>
      </c>
      <c r="O915" t="s">
        <v>8306</v>
      </c>
      <c r="P915" t="s">
        <v>8307</v>
      </c>
    </row>
    <row r="916" spans="1:16">
      <c r="A916" t="s">
        <v>8308</v>
      </c>
      <c r="B916" t="s">
        <v>8309</v>
      </c>
      <c r="C916" t="s">
        <v>4387</v>
      </c>
      <c r="D916">
        <v>849</v>
      </c>
      <c r="E916" s="2">
        <v>2490</v>
      </c>
      <c r="F916" s="1">
        <v>0.66</v>
      </c>
      <c r="G916">
        <v>4.2</v>
      </c>
      <c r="H916" s="4">
        <v>91188</v>
      </c>
      <c r="I916" t="s">
        <v>8310</v>
      </c>
      <c r="J916" t="s">
        <v>8311</v>
      </c>
      <c r="K916" t="s">
        <v>8312</v>
      </c>
      <c r="L916" t="s">
        <v>8313</v>
      </c>
      <c r="M916" t="s">
        <v>8314</v>
      </c>
      <c r="N916" t="s">
        <v>8315</v>
      </c>
      <c r="O916" t="s">
        <v>8316</v>
      </c>
      <c r="P916" t="s">
        <v>8317</v>
      </c>
    </row>
    <row r="917" spans="1:16">
      <c r="A917" t="s">
        <v>8318</v>
      </c>
      <c r="B917" t="s">
        <v>8319</v>
      </c>
      <c r="C917" t="s">
        <v>6073</v>
      </c>
      <c r="D917">
        <v>799</v>
      </c>
      <c r="E917" s="2">
        <v>1999</v>
      </c>
      <c r="F917" s="1">
        <v>0.6</v>
      </c>
      <c r="G917">
        <v>3.7</v>
      </c>
      <c r="H917" s="4">
        <v>418</v>
      </c>
      <c r="I917" t="s">
        <v>8320</v>
      </c>
      <c r="J917" t="s">
        <v>8321</v>
      </c>
      <c r="K917" t="s">
        <v>8322</v>
      </c>
      <c r="L917" t="s">
        <v>8323</v>
      </c>
      <c r="M917" t="s">
        <v>8324</v>
      </c>
      <c r="N917" t="s">
        <v>8325</v>
      </c>
      <c r="O917" t="s">
        <v>8326</v>
      </c>
      <c r="P917" t="s">
        <v>8327</v>
      </c>
    </row>
    <row r="918" spans="1:16">
      <c r="A918" t="s">
        <v>8328</v>
      </c>
      <c r="B918" t="s">
        <v>8329</v>
      </c>
      <c r="C918" t="s">
        <v>5726</v>
      </c>
      <c r="D918">
        <v>298</v>
      </c>
      <c r="E918">
        <v>999</v>
      </c>
      <c r="F918" s="1">
        <v>0.7</v>
      </c>
      <c r="G918">
        <v>4.3</v>
      </c>
      <c r="H918" s="4">
        <v>1552</v>
      </c>
      <c r="I918" t="s">
        <v>8330</v>
      </c>
      <c r="J918" t="s">
        <v>8331</v>
      </c>
      <c r="K918" t="s">
        <v>8332</v>
      </c>
      <c r="L918" t="s">
        <v>8333</v>
      </c>
      <c r="M918" t="s">
        <v>8334</v>
      </c>
      <c r="N918" t="s">
        <v>8335</v>
      </c>
      <c r="O918" t="s">
        <v>8336</v>
      </c>
      <c r="P918" t="s">
        <v>8337</v>
      </c>
    </row>
    <row r="919" spans="1:16">
      <c r="A919" t="s">
        <v>8338</v>
      </c>
      <c r="B919" t="s">
        <v>8339</v>
      </c>
      <c r="C919" t="s">
        <v>6073</v>
      </c>
      <c r="D919" s="2">
        <v>1499</v>
      </c>
      <c r="E919" s="2">
        <v>2999</v>
      </c>
      <c r="F919" s="1">
        <v>0.5</v>
      </c>
      <c r="G919">
        <v>4.0999999999999996</v>
      </c>
      <c r="H919" s="4">
        <v>25262</v>
      </c>
      <c r="I919" t="s">
        <v>8340</v>
      </c>
      <c r="J919" t="s">
        <v>8341</v>
      </c>
      <c r="K919" t="s">
        <v>8342</v>
      </c>
      <c r="L919" t="s">
        <v>8343</v>
      </c>
      <c r="M919" t="s">
        <v>8344</v>
      </c>
      <c r="N919" t="s">
        <v>8345</v>
      </c>
      <c r="O919" t="s">
        <v>8346</v>
      </c>
      <c r="P919" t="s">
        <v>8347</v>
      </c>
    </row>
    <row r="920" spans="1:16">
      <c r="A920" t="s">
        <v>8348</v>
      </c>
      <c r="B920" t="s">
        <v>8349</v>
      </c>
      <c r="C920" t="s">
        <v>8350</v>
      </c>
      <c r="D920">
        <v>649</v>
      </c>
      <c r="E920" s="2">
        <v>1245</v>
      </c>
      <c r="F920" s="1">
        <v>0.48</v>
      </c>
      <c r="G920">
        <v>3.9</v>
      </c>
      <c r="H920" s="4">
        <v>123365</v>
      </c>
      <c r="I920" t="s">
        <v>8351</v>
      </c>
      <c r="J920" t="s">
        <v>8352</v>
      </c>
      <c r="K920" t="s">
        <v>8353</v>
      </c>
      <c r="L920" t="s">
        <v>8354</v>
      </c>
      <c r="M920" t="s">
        <v>8355</v>
      </c>
      <c r="N920" t="s">
        <v>8356</v>
      </c>
      <c r="O920" t="s">
        <v>8357</v>
      </c>
      <c r="P920" t="s">
        <v>8358</v>
      </c>
    </row>
    <row r="921" spans="1:16">
      <c r="A921" t="s">
        <v>8359</v>
      </c>
      <c r="B921" t="s">
        <v>8360</v>
      </c>
      <c r="C921" t="s">
        <v>8361</v>
      </c>
      <c r="D921" s="2">
        <v>1199</v>
      </c>
      <c r="E921" s="2">
        <v>1695</v>
      </c>
      <c r="F921" s="1">
        <v>0.28999999999999998</v>
      </c>
      <c r="G921">
        <v>3.6</v>
      </c>
      <c r="H921" s="4">
        <v>13300</v>
      </c>
      <c r="I921" t="s">
        <v>8362</v>
      </c>
      <c r="J921" t="s">
        <v>8363</v>
      </c>
      <c r="K921" t="s">
        <v>8364</v>
      </c>
      <c r="L921" t="s">
        <v>8365</v>
      </c>
      <c r="M921" t="s">
        <v>8366</v>
      </c>
      <c r="N921" t="s">
        <v>8367</v>
      </c>
      <c r="O921" t="s">
        <v>8368</v>
      </c>
      <c r="P921" t="s">
        <v>8369</v>
      </c>
    </row>
    <row r="922" spans="1:16">
      <c r="A922" t="s">
        <v>8370</v>
      </c>
      <c r="B922" t="s">
        <v>8371</v>
      </c>
      <c r="C922" t="s">
        <v>8372</v>
      </c>
      <c r="D922" s="2">
        <v>1199</v>
      </c>
      <c r="E922" s="2">
        <v>2000</v>
      </c>
      <c r="F922" s="1">
        <v>0.4</v>
      </c>
      <c r="G922">
        <v>4</v>
      </c>
      <c r="H922" s="4">
        <v>18543</v>
      </c>
      <c r="I922" t="s">
        <v>8373</v>
      </c>
      <c r="J922" t="s">
        <v>8374</v>
      </c>
      <c r="K922" t="s">
        <v>8375</v>
      </c>
      <c r="L922" t="s">
        <v>8376</v>
      </c>
      <c r="M922" t="s">
        <v>8377</v>
      </c>
      <c r="N922" t="s">
        <v>8378</v>
      </c>
      <c r="O922" t="s">
        <v>8379</v>
      </c>
      <c r="P922" t="s">
        <v>8380</v>
      </c>
    </row>
    <row r="923" spans="1:16">
      <c r="A923" t="s">
        <v>8381</v>
      </c>
      <c r="B923" t="s">
        <v>8382</v>
      </c>
      <c r="C923" t="s">
        <v>8383</v>
      </c>
      <c r="D923">
        <v>455</v>
      </c>
      <c r="E923">
        <v>999</v>
      </c>
      <c r="F923" s="1">
        <v>0.54</v>
      </c>
      <c r="G923">
        <v>4.0999999999999996</v>
      </c>
      <c r="H923" s="4">
        <v>3578</v>
      </c>
      <c r="I923" t="s">
        <v>8384</v>
      </c>
      <c r="J923" t="s">
        <v>8385</v>
      </c>
      <c r="K923" t="s">
        <v>8386</v>
      </c>
      <c r="L923" t="s">
        <v>8387</v>
      </c>
      <c r="M923" t="s">
        <v>8388</v>
      </c>
      <c r="N923" t="s">
        <v>8389</v>
      </c>
      <c r="O923" t="s">
        <v>8390</v>
      </c>
      <c r="P923" t="s">
        <v>8391</v>
      </c>
    </row>
    <row r="924" spans="1:16">
      <c r="A924" t="s">
        <v>8392</v>
      </c>
      <c r="B924" t="s">
        <v>8393</v>
      </c>
      <c r="C924" t="s">
        <v>8394</v>
      </c>
      <c r="D924">
        <v>199</v>
      </c>
      <c r="E924" s="2">
        <v>1999</v>
      </c>
      <c r="F924" s="1">
        <v>0.9</v>
      </c>
      <c r="G924">
        <v>3.7</v>
      </c>
      <c r="H924" s="4">
        <v>2031</v>
      </c>
      <c r="I924" t="s">
        <v>8395</v>
      </c>
      <c r="J924" t="s">
        <v>8396</v>
      </c>
      <c r="K924" t="s">
        <v>8397</v>
      </c>
      <c r="L924" t="s">
        <v>8398</v>
      </c>
      <c r="M924" t="s">
        <v>8399</v>
      </c>
      <c r="N924" t="s">
        <v>8400</v>
      </c>
      <c r="O924" t="s">
        <v>8401</v>
      </c>
      <c r="P924" t="s">
        <v>8402</v>
      </c>
    </row>
    <row r="925" spans="1:16">
      <c r="A925" t="s">
        <v>8403</v>
      </c>
      <c r="B925" t="s">
        <v>8404</v>
      </c>
      <c r="C925" t="s">
        <v>8394</v>
      </c>
      <c r="D925">
        <v>293</v>
      </c>
      <c r="E925">
        <v>499</v>
      </c>
      <c r="F925" s="1">
        <v>0.41</v>
      </c>
      <c r="G925">
        <v>3.9</v>
      </c>
      <c r="H925" s="4">
        <v>44994</v>
      </c>
      <c r="I925" t="s">
        <v>8405</v>
      </c>
      <c r="J925" t="s">
        <v>8406</v>
      </c>
      <c r="K925" t="s">
        <v>8407</v>
      </c>
      <c r="L925" t="s">
        <v>8408</v>
      </c>
      <c r="M925" t="s">
        <v>8409</v>
      </c>
      <c r="N925" t="s">
        <v>8410</v>
      </c>
      <c r="O925" t="s">
        <v>8411</v>
      </c>
      <c r="P925" t="s">
        <v>8412</v>
      </c>
    </row>
    <row r="926" spans="1:16">
      <c r="A926" t="s">
        <v>8413</v>
      </c>
      <c r="B926" t="s">
        <v>8414</v>
      </c>
      <c r="C926" t="s">
        <v>8415</v>
      </c>
      <c r="D926">
        <v>199</v>
      </c>
      <c r="E926">
        <v>495</v>
      </c>
      <c r="F926" s="1">
        <v>0.6</v>
      </c>
      <c r="G926">
        <v>4.0999999999999996</v>
      </c>
      <c r="H926" s="4">
        <v>270563</v>
      </c>
      <c r="I926" t="s">
        <v>8416</v>
      </c>
      <c r="J926" t="s">
        <v>8417</v>
      </c>
      <c r="K926" t="s">
        <v>8418</v>
      </c>
      <c r="L926" t="s">
        <v>8419</v>
      </c>
      <c r="M926" t="s">
        <v>8420</v>
      </c>
      <c r="N926" t="s">
        <v>8421</v>
      </c>
      <c r="O926" t="s">
        <v>8422</v>
      </c>
      <c r="P926" t="s">
        <v>8423</v>
      </c>
    </row>
    <row r="927" spans="1:16">
      <c r="A927" t="s">
        <v>8424</v>
      </c>
      <c r="B927" t="s">
        <v>8425</v>
      </c>
      <c r="C927" t="s">
        <v>8350</v>
      </c>
      <c r="D927">
        <v>749</v>
      </c>
      <c r="E927" s="2">
        <v>1245</v>
      </c>
      <c r="F927" s="1">
        <v>0.4</v>
      </c>
      <c r="G927">
        <v>3.9</v>
      </c>
      <c r="H927" s="4">
        <v>31783</v>
      </c>
      <c r="I927" t="s">
        <v>8426</v>
      </c>
      <c r="J927" t="s">
        <v>8427</v>
      </c>
      <c r="K927" t="s">
        <v>8428</v>
      </c>
      <c r="L927" t="s">
        <v>8429</v>
      </c>
      <c r="M927" t="s">
        <v>8430</v>
      </c>
      <c r="N927" t="s">
        <v>8431</v>
      </c>
      <c r="O927" t="s">
        <v>8432</v>
      </c>
      <c r="P927" t="s">
        <v>8433</v>
      </c>
    </row>
    <row r="928" spans="1:16">
      <c r="A928" t="s">
        <v>8434</v>
      </c>
      <c r="B928" t="s">
        <v>8435</v>
      </c>
      <c r="C928" t="s">
        <v>8361</v>
      </c>
      <c r="D928" s="2">
        <v>1399</v>
      </c>
      <c r="E928" s="2">
        <v>1549</v>
      </c>
      <c r="F928" s="1">
        <v>0.1</v>
      </c>
      <c r="G928">
        <v>3.9</v>
      </c>
      <c r="H928" s="4">
        <v>2602</v>
      </c>
      <c r="I928" t="s">
        <v>8436</v>
      </c>
      <c r="J928" t="s">
        <v>8437</v>
      </c>
      <c r="K928" t="s">
        <v>8438</v>
      </c>
      <c r="L928" t="s">
        <v>8439</v>
      </c>
      <c r="M928" t="s">
        <v>8440</v>
      </c>
      <c r="N928" t="s">
        <v>8441</v>
      </c>
      <c r="O928" t="s">
        <v>8442</v>
      </c>
      <c r="P928" t="s">
        <v>8443</v>
      </c>
    </row>
    <row r="929" spans="1:16">
      <c r="A929" t="s">
        <v>8444</v>
      </c>
      <c r="B929" t="s">
        <v>8445</v>
      </c>
      <c r="C929" t="s">
        <v>8350</v>
      </c>
      <c r="D929">
        <v>749</v>
      </c>
      <c r="E929" s="2">
        <v>1445</v>
      </c>
      <c r="F929" s="1">
        <v>0.48</v>
      </c>
      <c r="G929">
        <v>3.9</v>
      </c>
      <c r="H929" s="4">
        <v>63350</v>
      </c>
      <c r="I929" t="s">
        <v>8446</v>
      </c>
      <c r="J929" t="s">
        <v>8447</v>
      </c>
      <c r="K929" t="s">
        <v>8448</v>
      </c>
      <c r="L929" t="s">
        <v>8449</v>
      </c>
      <c r="M929" t="s">
        <v>8450</v>
      </c>
      <c r="N929" t="s">
        <v>8451</v>
      </c>
      <c r="O929" t="s">
        <v>8452</v>
      </c>
      <c r="P929" t="s">
        <v>8453</v>
      </c>
    </row>
    <row r="930" spans="1:16">
      <c r="A930" t="s">
        <v>8454</v>
      </c>
      <c r="B930" t="s">
        <v>8455</v>
      </c>
      <c r="C930" t="s">
        <v>8456</v>
      </c>
      <c r="D930" s="2">
        <v>1699</v>
      </c>
      <c r="E930" s="2">
        <v>3193</v>
      </c>
      <c r="F930" s="1">
        <v>0.47</v>
      </c>
      <c r="G930">
        <v>3.8</v>
      </c>
      <c r="H930" s="4">
        <v>54032</v>
      </c>
      <c r="I930" t="s">
        <v>8457</v>
      </c>
      <c r="J930" t="s">
        <v>8458</v>
      </c>
      <c r="K930" t="s">
        <v>8459</v>
      </c>
      <c r="L930" t="s">
        <v>8460</v>
      </c>
      <c r="M930" t="s">
        <v>8461</v>
      </c>
      <c r="N930" t="s">
        <v>8462</v>
      </c>
      <c r="O930" t="s">
        <v>8463</v>
      </c>
      <c r="P930" t="s">
        <v>8464</v>
      </c>
    </row>
    <row r="931" spans="1:16">
      <c r="A931" t="s">
        <v>8465</v>
      </c>
      <c r="B931" t="s">
        <v>8466</v>
      </c>
      <c r="C931" t="s">
        <v>8350</v>
      </c>
      <c r="D931" s="2">
        <v>1043</v>
      </c>
      <c r="E931" s="2">
        <v>1345</v>
      </c>
      <c r="F931" s="1">
        <v>0.22</v>
      </c>
      <c r="G931">
        <v>3.8</v>
      </c>
      <c r="H931" s="4">
        <v>15592</v>
      </c>
      <c r="I931" t="s">
        <v>8467</v>
      </c>
      <c r="J931" t="s">
        <v>8468</v>
      </c>
      <c r="K931" t="s">
        <v>8469</v>
      </c>
      <c r="L931" t="s">
        <v>8470</v>
      </c>
      <c r="M931" t="s">
        <v>8471</v>
      </c>
      <c r="N931" t="s">
        <v>8472</v>
      </c>
      <c r="O931" t="s">
        <v>8473</v>
      </c>
      <c r="P931" t="s">
        <v>8474</v>
      </c>
    </row>
    <row r="932" spans="1:16">
      <c r="A932" t="s">
        <v>8475</v>
      </c>
      <c r="B932" t="s">
        <v>8476</v>
      </c>
      <c r="C932" t="s">
        <v>8383</v>
      </c>
      <c r="D932">
        <v>499</v>
      </c>
      <c r="E932">
        <v>999</v>
      </c>
      <c r="F932" s="1">
        <v>0.5</v>
      </c>
      <c r="G932">
        <v>4.0999999999999996</v>
      </c>
      <c r="H932" s="4">
        <v>4859</v>
      </c>
      <c r="I932" t="s">
        <v>8477</v>
      </c>
      <c r="J932" t="s">
        <v>8478</v>
      </c>
      <c r="K932" t="s">
        <v>8479</v>
      </c>
      <c r="L932" t="s">
        <v>8480</v>
      </c>
      <c r="M932" t="s">
        <v>8481</v>
      </c>
      <c r="N932" t="s">
        <v>8482</v>
      </c>
      <c r="O932" t="s">
        <v>8483</v>
      </c>
      <c r="P932" t="s">
        <v>8484</v>
      </c>
    </row>
    <row r="933" spans="1:16">
      <c r="A933" t="s">
        <v>8485</v>
      </c>
      <c r="B933" t="s">
        <v>8486</v>
      </c>
      <c r="C933" t="s">
        <v>8372</v>
      </c>
      <c r="D933" s="2">
        <v>1464</v>
      </c>
      <c r="E933" s="2">
        <v>1650</v>
      </c>
      <c r="F933" s="1">
        <v>0.11</v>
      </c>
      <c r="G933">
        <v>4.0999999999999996</v>
      </c>
      <c r="H933" s="4">
        <v>14120</v>
      </c>
      <c r="I933" t="s">
        <v>8487</v>
      </c>
      <c r="J933" t="s">
        <v>8488</v>
      </c>
      <c r="K933" t="s">
        <v>8489</v>
      </c>
      <c r="L933" t="s">
        <v>8490</v>
      </c>
      <c r="M933" t="s">
        <v>8491</v>
      </c>
      <c r="N933" t="s">
        <v>8492</v>
      </c>
      <c r="O933" t="s">
        <v>8493</v>
      </c>
      <c r="P933" t="s">
        <v>8494</v>
      </c>
    </row>
    <row r="934" spans="1:16">
      <c r="A934" t="s">
        <v>8495</v>
      </c>
      <c r="B934" t="s">
        <v>8496</v>
      </c>
      <c r="C934" t="s">
        <v>8497</v>
      </c>
      <c r="D934">
        <v>249</v>
      </c>
      <c r="E934">
        <v>499</v>
      </c>
      <c r="F934" s="1">
        <v>0.5</v>
      </c>
      <c r="G934">
        <v>3.3</v>
      </c>
      <c r="H934" s="4">
        <v>8427</v>
      </c>
      <c r="I934" t="s">
        <v>8498</v>
      </c>
      <c r="J934" t="s">
        <v>8499</v>
      </c>
      <c r="K934" t="s">
        <v>8500</v>
      </c>
      <c r="L934" t="s">
        <v>8501</v>
      </c>
      <c r="M934" t="s">
        <v>8502</v>
      </c>
      <c r="N934" t="s">
        <v>8503</v>
      </c>
      <c r="O934" t="s">
        <v>8504</v>
      </c>
      <c r="P934" t="s">
        <v>8505</v>
      </c>
    </row>
    <row r="935" spans="1:16">
      <c r="A935" t="s">
        <v>8506</v>
      </c>
      <c r="B935" t="s">
        <v>8507</v>
      </c>
      <c r="C935" t="s">
        <v>8508</v>
      </c>
      <c r="D935">
        <v>625</v>
      </c>
      <c r="E935" s="2">
        <v>1400</v>
      </c>
      <c r="F935" s="1">
        <v>0.55000000000000004</v>
      </c>
      <c r="G935">
        <v>4.2</v>
      </c>
      <c r="H935" s="4">
        <v>23316</v>
      </c>
      <c r="I935" t="s">
        <v>8509</v>
      </c>
      <c r="J935" t="s">
        <v>8510</v>
      </c>
      <c r="K935" t="s">
        <v>8511</v>
      </c>
      <c r="L935" t="s">
        <v>8512</v>
      </c>
      <c r="M935" t="s">
        <v>8513</v>
      </c>
      <c r="N935" t="s">
        <v>8514</v>
      </c>
      <c r="O935" t="s">
        <v>8515</v>
      </c>
      <c r="P935" t="s">
        <v>8516</v>
      </c>
    </row>
    <row r="936" spans="1:16">
      <c r="A936" t="s">
        <v>8517</v>
      </c>
      <c r="B936" t="s">
        <v>8518</v>
      </c>
      <c r="C936" t="s">
        <v>8519</v>
      </c>
      <c r="D936" s="2">
        <v>1290</v>
      </c>
      <c r="E936" s="2">
        <v>2500</v>
      </c>
      <c r="F936" s="1">
        <v>0.48</v>
      </c>
      <c r="G936">
        <v>4</v>
      </c>
      <c r="H936" s="4">
        <v>6530</v>
      </c>
      <c r="I936" t="s">
        <v>8520</v>
      </c>
      <c r="J936" t="s">
        <v>8521</v>
      </c>
      <c r="K936" t="s">
        <v>8522</v>
      </c>
      <c r="L936" t="s">
        <v>8523</v>
      </c>
      <c r="M936" t="s">
        <v>8524</v>
      </c>
      <c r="N936" t="s">
        <v>8525</v>
      </c>
      <c r="O936" t="s">
        <v>8526</v>
      </c>
      <c r="P936" t="s">
        <v>8527</v>
      </c>
    </row>
    <row r="937" spans="1:16">
      <c r="A937" t="s">
        <v>8528</v>
      </c>
      <c r="B937" t="s">
        <v>8529</v>
      </c>
      <c r="C937" t="s">
        <v>8530</v>
      </c>
      <c r="D937" s="2">
        <v>3600</v>
      </c>
      <c r="E937" s="2">
        <v>6190</v>
      </c>
      <c r="F937" s="1">
        <v>0.42</v>
      </c>
      <c r="G937">
        <v>4.3</v>
      </c>
      <c r="H937" s="4">
        <v>11924</v>
      </c>
      <c r="I937" t="s">
        <v>8531</v>
      </c>
      <c r="J937" t="s">
        <v>8532</v>
      </c>
      <c r="K937" t="s">
        <v>8533</v>
      </c>
      <c r="L937" t="s">
        <v>8534</v>
      </c>
      <c r="M937" t="s">
        <v>8535</v>
      </c>
      <c r="N937" t="s">
        <v>8536</v>
      </c>
      <c r="O937" t="s">
        <v>8537</v>
      </c>
      <c r="P937" t="s">
        <v>8538</v>
      </c>
    </row>
    <row r="938" spans="1:16">
      <c r="A938" t="s">
        <v>8539</v>
      </c>
      <c r="B938" t="s">
        <v>8540</v>
      </c>
      <c r="C938" t="s">
        <v>8541</v>
      </c>
      <c r="D938" s="2">
        <v>6549</v>
      </c>
      <c r="E938" s="2">
        <v>13999</v>
      </c>
      <c r="F938" s="1">
        <v>0.53</v>
      </c>
      <c r="G938">
        <v>4</v>
      </c>
      <c r="H938" s="4">
        <v>2961</v>
      </c>
      <c r="I938" t="s">
        <v>8542</v>
      </c>
      <c r="J938" t="s">
        <v>8543</v>
      </c>
      <c r="K938" t="s">
        <v>8544</v>
      </c>
      <c r="L938" t="s">
        <v>8545</v>
      </c>
      <c r="M938" t="s">
        <v>8546</v>
      </c>
      <c r="N938" t="s">
        <v>8547</v>
      </c>
      <c r="O938" t="s">
        <v>8548</v>
      </c>
      <c r="P938" t="s">
        <v>8549</v>
      </c>
    </row>
    <row r="939" spans="1:16">
      <c r="A939" t="s">
        <v>8550</v>
      </c>
      <c r="B939" t="s">
        <v>8551</v>
      </c>
      <c r="C939" t="s">
        <v>8350</v>
      </c>
      <c r="D939" s="2">
        <v>1625</v>
      </c>
      <c r="E939" s="2">
        <v>2995</v>
      </c>
      <c r="F939" s="1">
        <v>0.46</v>
      </c>
      <c r="G939">
        <v>4.5</v>
      </c>
      <c r="H939" s="4">
        <v>23484</v>
      </c>
      <c r="I939" t="s">
        <v>8552</v>
      </c>
      <c r="J939" t="s">
        <v>8553</v>
      </c>
      <c r="K939" t="s">
        <v>8554</v>
      </c>
      <c r="L939" t="s">
        <v>8555</v>
      </c>
      <c r="M939" t="s">
        <v>8556</v>
      </c>
      <c r="N939" t="s">
        <v>8557</v>
      </c>
      <c r="O939" t="s">
        <v>8558</v>
      </c>
      <c r="P939" t="s">
        <v>8559</v>
      </c>
    </row>
    <row r="940" spans="1:16">
      <c r="A940" t="s">
        <v>8560</v>
      </c>
      <c r="B940" t="s">
        <v>8561</v>
      </c>
      <c r="C940" t="s">
        <v>8530</v>
      </c>
      <c r="D940" s="2">
        <v>2599</v>
      </c>
      <c r="E940" s="2">
        <v>5890</v>
      </c>
      <c r="F940" s="1">
        <v>0.56000000000000005</v>
      </c>
      <c r="G940">
        <v>4.0999999999999996</v>
      </c>
      <c r="H940" s="4">
        <v>21783</v>
      </c>
      <c r="I940" t="s">
        <v>8562</v>
      </c>
      <c r="J940" t="s">
        <v>8563</v>
      </c>
      <c r="K940" t="s">
        <v>8564</v>
      </c>
      <c r="L940" t="s">
        <v>8565</v>
      </c>
      <c r="M940" t="s">
        <v>8566</v>
      </c>
      <c r="N940" t="s">
        <v>12873</v>
      </c>
      <c r="O940" t="s">
        <v>8567</v>
      </c>
      <c r="P940" t="s">
        <v>8568</v>
      </c>
    </row>
    <row r="941" spans="1:16">
      <c r="A941" t="s">
        <v>8569</v>
      </c>
      <c r="B941" t="s">
        <v>8570</v>
      </c>
      <c r="C941" t="s">
        <v>8571</v>
      </c>
      <c r="D941" s="2">
        <v>1199</v>
      </c>
      <c r="E941" s="2">
        <v>2000</v>
      </c>
      <c r="F941" s="1">
        <v>0.4</v>
      </c>
      <c r="G941">
        <v>4</v>
      </c>
      <c r="H941" s="4">
        <v>14030</v>
      </c>
      <c r="I941" t="s">
        <v>8572</v>
      </c>
      <c r="J941" t="s">
        <v>8573</v>
      </c>
      <c r="K941" t="s">
        <v>8574</v>
      </c>
      <c r="L941" t="s">
        <v>8575</v>
      </c>
      <c r="M941" t="s">
        <v>8576</v>
      </c>
      <c r="N941" t="s">
        <v>8577</v>
      </c>
      <c r="O941" t="s">
        <v>8578</v>
      </c>
      <c r="P941" t="s">
        <v>8579</v>
      </c>
    </row>
    <row r="942" spans="1:16">
      <c r="A942" t="s">
        <v>8580</v>
      </c>
      <c r="B942" t="s">
        <v>8581</v>
      </c>
      <c r="C942" t="s">
        <v>8582</v>
      </c>
      <c r="D942" s="2">
        <v>5499</v>
      </c>
      <c r="E942" s="2">
        <v>13150</v>
      </c>
      <c r="F942" s="1">
        <v>0.57999999999999996</v>
      </c>
      <c r="G942">
        <v>4.2</v>
      </c>
      <c r="H942" s="4">
        <v>6398</v>
      </c>
      <c r="I942" t="s">
        <v>8583</v>
      </c>
      <c r="J942" t="s">
        <v>8584</v>
      </c>
      <c r="K942" t="s">
        <v>8585</v>
      </c>
      <c r="L942" t="s">
        <v>8586</v>
      </c>
      <c r="M942" t="s">
        <v>8587</v>
      </c>
      <c r="N942" t="s">
        <v>8588</v>
      </c>
      <c r="O942" t="s">
        <v>8589</v>
      </c>
      <c r="P942" t="s">
        <v>8590</v>
      </c>
    </row>
    <row r="943" spans="1:16">
      <c r="A943" t="s">
        <v>8591</v>
      </c>
      <c r="B943" t="s">
        <v>8592</v>
      </c>
      <c r="C943" t="s">
        <v>8519</v>
      </c>
      <c r="D943" s="2">
        <v>1299</v>
      </c>
      <c r="E943" s="2">
        <v>3500</v>
      </c>
      <c r="F943" s="1">
        <v>0.63</v>
      </c>
      <c r="G943">
        <v>3.8</v>
      </c>
      <c r="H943" s="4">
        <v>44050</v>
      </c>
      <c r="I943" t="s">
        <v>8593</v>
      </c>
      <c r="J943" t="s">
        <v>8594</v>
      </c>
      <c r="K943" t="s">
        <v>8595</v>
      </c>
      <c r="L943" t="s">
        <v>8596</v>
      </c>
      <c r="M943" t="s">
        <v>8597</v>
      </c>
      <c r="N943" t="s">
        <v>8598</v>
      </c>
      <c r="O943" t="s">
        <v>8599</v>
      </c>
      <c r="P943" t="s">
        <v>8600</v>
      </c>
    </row>
    <row r="944" spans="1:16">
      <c r="A944" t="s">
        <v>8601</v>
      </c>
      <c r="B944" t="s">
        <v>8602</v>
      </c>
      <c r="C944" t="s">
        <v>8508</v>
      </c>
      <c r="D944">
        <v>599</v>
      </c>
      <c r="E944">
        <v>785</v>
      </c>
      <c r="F944" s="1">
        <v>0.24</v>
      </c>
      <c r="G944">
        <v>4.2</v>
      </c>
      <c r="H944" s="4">
        <v>24247</v>
      </c>
      <c r="I944" t="s">
        <v>8603</v>
      </c>
      <c r="J944" t="s">
        <v>8604</v>
      </c>
      <c r="K944" t="s">
        <v>8605</v>
      </c>
      <c r="L944" t="s">
        <v>8606</v>
      </c>
      <c r="M944" t="s">
        <v>8607</v>
      </c>
      <c r="N944" t="s">
        <v>8608</v>
      </c>
      <c r="O944" t="s">
        <v>8609</v>
      </c>
      <c r="P944" t="s">
        <v>8610</v>
      </c>
    </row>
    <row r="945" spans="1:16">
      <c r="A945" t="s">
        <v>8611</v>
      </c>
      <c r="B945" t="s">
        <v>8612</v>
      </c>
      <c r="C945" t="s">
        <v>8519</v>
      </c>
      <c r="D945" s="2">
        <v>1999</v>
      </c>
      <c r="E945" s="2">
        <v>3210</v>
      </c>
      <c r="F945" s="1">
        <v>0.38</v>
      </c>
      <c r="G945">
        <v>4.2</v>
      </c>
      <c r="H945" s="4">
        <v>41349</v>
      </c>
      <c r="I945" t="s">
        <v>8613</v>
      </c>
      <c r="J945" t="s">
        <v>8614</v>
      </c>
      <c r="K945" t="s">
        <v>8615</v>
      </c>
      <c r="L945" t="s">
        <v>8616</v>
      </c>
      <c r="M945" t="s">
        <v>8617</v>
      </c>
      <c r="N945" t="s">
        <v>8618</v>
      </c>
      <c r="O945" t="s">
        <v>8619</v>
      </c>
      <c r="P945" t="s">
        <v>8620</v>
      </c>
    </row>
    <row r="946" spans="1:16">
      <c r="A946" t="s">
        <v>8621</v>
      </c>
      <c r="B946" t="s">
        <v>8622</v>
      </c>
      <c r="C946" t="s">
        <v>8571</v>
      </c>
      <c r="D946">
        <v>549</v>
      </c>
      <c r="E946" s="2">
        <v>1000</v>
      </c>
      <c r="F946" s="1">
        <v>0.45</v>
      </c>
      <c r="G946">
        <v>3.6</v>
      </c>
      <c r="H946" s="4">
        <v>1074</v>
      </c>
      <c r="I946" t="s">
        <v>8623</v>
      </c>
      <c r="J946" t="s">
        <v>8624</v>
      </c>
      <c r="K946" t="s">
        <v>8625</v>
      </c>
      <c r="L946" t="s">
        <v>8626</v>
      </c>
      <c r="M946" t="s">
        <v>8627</v>
      </c>
      <c r="N946" t="s">
        <v>8628</v>
      </c>
      <c r="O946" t="s">
        <v>8629</v>
      </c>
      <c r="P946" t="s">
        <v>8630</v>
      </c>
    </row>
    <row r="947" spans="1:16">
      <c r="A947" t="s">
        <v>8631</v>
      </c>
      <c r="B947" t="s">
        <v>8632</v>
      </c>
      <c r="C947" t="s">
        <v>8361</v>
      </c>
      <c r="D947">
        <v>999</v>
      </c>
      <c r="E947" s="2">
        <v>2000</v>
      </c>
      <c r="F947" s="1">
        <v>0.5</v>
      </c>
      <c r="G947">
        <v>3.8</v>
      </c>
      <c r="H947" s="4">
        <v>1163</v>
      </c>
      <c r="I947" t="s">
        <v>8633</v>
      </c>
      <c r="J947" t="s">
        <v>8634</v>
      </c>
      <c r="K947" t="s">
        <v>8635</v>
      </c>
      <c r="L947" t="s">
        <v>8636</v>
      </c>
      <c r="M947" t="s">
        <v>8637</v>
      </c>
      <c r="N947" t="s">
        <v>8638</v>
      </c>
      <c r="O947" t="s">
        <v>8639</v>
      </c>
      <c r="P947" t="s">
        <v>8640</v>
      </c>
    </row>
    <row r="948" spans="1:16">
      <c r="A948" t="s">
        <v>8641</v>
      </c>
      <c r="B948" t="s">
        <v>8642</v>
      </c>
      <c r="C948" t="s">
        <v>8383</v>
      </c>
      <c r="D948">
        <v>398</v>
      </c>
      <c r="E948" s="2">
        <v>1999</v>
      </c>
      <c r="F948" s="1">
        <v>0.8</v>
      </c>
      <c r="G948">
        <v>4.0999999999999996</v>
      </c>
      <c r="H948" s="4">
        <v>257</v>
      </c>
      <c r="I948" t="s">
        <v>8643</v>
      </c>
      <c r="J948" t="s">
        <v>8644</v>
      </c>
      <c r="K948" t="s">
        <v>8645</v>
      </c>
      <c r="L948" t="s">
        <v>8646</v>
      </c>
      <c r="M948" t="s">
        <v>8647</v>
      </c>
      <c r="N948" t="s">
        <v>8648</v>
      </c>
      <c r="O948" t="s">
        <v>8649</v>
      </c>
      <c r="P948" t="s">
        <v>8650</v>
      </c>
    </row>
    <row r="949" spans="1:16">
      <c r="A949" t="s">
        <v>8651</v>
      </c>
      <c r="B949" t="s">
        <v>8652</v>
      </c>
      <c r="C949" t="s">
        <v>8653</v>
      </c>
      <c r="D949">
        <v>539</v>
      </c>
      <c r="E949">
        <v>720</v>
      </c>
      <c r="F949" s="1">
        <v>0.25</v>
      </c>
      <c r="G949">
        <v>4.0999999999999996</v>
      </c>
      <c r="H949" s="4">
        <v>36017</v>
      </c>
      <c r="I949" t="s">
        <v>8654</v>
      </c>
      <c r="J949" t="s">
        <v>8655</v>
      </c>
      <c r="K949" t="s">
        <v>8656</v>
      </c>
      <c r="L949" t="s">
        <v>8657</v>
      </c>
      <c r="M949" t="s">
        <v>8658</v>
      </c>
      <c r="N949" t="s">
        <v>8659</v>
      </c>
      <c r="O949" t="s">
        <v>8660</v>
      </c>
      <c r="P949" t="s">
        <v>8661</v>
      </c>
    </row>
    <row r="950" spans="1:16">
      <c r="A950" t="s">
        <v>8662</v>
      </c>
      <c r="B950" t="s">
        <v>8663</v>
      </c>
      <c r="C950" t="s">
        <v>8350</v>
      </c>
      <c r="D950">
        <v>699</v>
      </c>
      <c r="E950" s="2">
        <v>1595</v>
      </c>
      <c r="F950" s="1">
        <v>0.56000000000000005</v>
      </c>
      <c r="G950">
        <v>4.0999999999999996</v>
      </c>
      <c r="H950" s="4">
        <v>8090</v>
      </c>
      <c r="I950" t="s">
        <v>8664</v>
      </c>
      <c r="J950" t="s">
        <v>8665</v>
      </c>
      <c r="K950" t="s">
        <v>8666</v>
      </c>
      <c r="L950" t="s">
        <v>8667</v>
      </c>
      <c r="M950" t="s">
        <v>8668</v>
      </c>
      <c r="N950" t="s">
        <v>8669</v>
      </c>
      <c r="O950" t="s">
        <v>8670</v>
      </c>
      <c r="P950" t="s">
        <v>8671</v>
      </c>
    </row>
    <row r="951" spans="1:16">
      <c r="A951" t="s">
        <v>8672</v>
      </c>
      <c r="B951" t="s">
        <v>8673</v>
      </c>
      <c r="C951" t="s">
        <v>8456</v>
      </c>
      <c r="D951" s="2">
        <v>2148</v>
      </c>
      <c r="E951" s="2">
        <v>3645</v>
      </c>
      <c r="F951" s="1">
        <v>0.41</v>
      </c>
      <c r="G951">
        <v>4.0999999999999996</v>
      </c>
      <c r="H951" s="4">
        <v>31388</v>
      </c>
      <c r="I951" t="s">
        <v>8674</v>
      </c>
      <c r="J951" t="s">
        <v>8675</v>
      </c>
      <c r="K951" t="s">
        <v>8676</v>
      </c>
      <c r="L951" t="s">
        <v>8677</v>
      </c>
      <c r="M951" t="s">
        <v>8678</v>
      </c>
      <c r="N951" t="s">
        <v>8679</v>
      </c>
      <c r="O951" t="s">
        <v>8680</v>
      </c>
      <c r="P951" t="s">
        <v>8681</v>
      </c>
    </row>
    <row r="952" spans="1:16">
      <c r="A952" t="s">
        <v>8682</v>
      </c>
      <c r="B952" t="s">
        <v>8683</v>
      </c>
      <c r="C952" t="s">
        <v>8684</v>
      </c>
      <c r="D952" s="2">
        <v>3599</v>
      </c>
      <c r="E952" s="2">
        <v>7950</v>
      </c>
      <c r="F952" s="1">
        <v>0.55000000000000004</v>
      </c>
      <c r="G952">
        <v>4.2</v>
      </c>
      <c r="H952" s="4">
        <v>136</v>
      </c>
      <c r="I952" t="s">
        <v>8685</v>
      </c>
      <c r="J952" t="s">
        <v>8686</v>
      </c>
      <c r="K952" t="s">
        <v>8687</v>
      </c>
      <c r="L952" t="s">
        <v>8688</v>
      </c>
      <c r="M952" t="s">
        <v>8689</v>
      </c>
      <c r="N952" t="s">
        <v>8690</v>
      </c>
      <c r="O952" t="s">
        <v>8691</v>
      </c>
      <c r="P952" t="s">
        <v>8692</v>
      </c>
    </row>
    <row r="953" spans="1:16">
      <c r="A953" t="s">
        <v>8693</v>
      </c>
      <c r="B953" t="s">
        <v>8694</v>
      </c>
      <c r="C953" t="s">
        <v>8695</v>
      </c>
      <c r="D953">
        <v>351</v>
      </c>
      <c r="E953">
        <v>999</v>
      </c>
      <c r="F953" s="1">
        <v>0.65</v>
      </c>
      <c r="G953">
        <v>4</v>
      </c>
      <c r="H953" s="4">
        <v>5380</v>
      </c>
      <c r="I953" t="s">
        <v>8696</v>
      </c>
      <c r="J953" t="s">
        <v>8697</v>
      </c>
      <c r="K953" t="s">
        <v>8698</v>
      </c>
      <c r="L953" t="s">
        <v>8699</v>
      </c>
      <c r="M953" t="s">
        <v>8700</v>
      </c>
      <c r="N953" t="s">
        <v>8701</v>
      </c>
      <c r="O953" t="s">
        <v>8702</v>
      </c>
      <c r="P953" t="s">
        <v>8703</v>
      </c>
    </row>
    <row r="954" spans="1:16">
      <c r="A954" t="s">
        <v>8704</v>
      </c>
      <c r="B954" t="s">
        <v>8705</v>
      </c>
      <c r="C954" t="s">
        <v>8706</v>
      </c>
      <c r="D954" s="2">
        <v>1614</v>
      </c>
      <c r="E954" s="2">
        <v>1745</v>
      </c>
      <c r="F954" s="1">
        <v>0.08</v>
      </c>
      <c r="G954">
        <v>4.3</v>
      </c>
      <c r="H954" s="4">
        <v>37974</v>
      </c>
      <c r="I954" t="s">
        <v>8707</v>
      </c>
      <c r="J954" t="s">
        <v>8708</v>
      </c>
      <c r="K954" t="s">
        <v>8709</v>
      </c>
      <c r="L954" t="s">
        <v>8710</v>
      </c>
      <c r="M954" t="s">
        <v>8711</v>
      </c>
      <c r="N954" t="s">
        <v>8712</v>
      </c>
      <c r="O954" t="s">
        <v>8713</v>
      </c>
      <c r="P954" t="s">
        <v>8714</v>
      </c>
    </row>
    <row r="955" spans="1:16">
      <c r="A955" t="s">
        <v>8715</v>
      </c>
      <c r="B955" t="s">
        <v>8716</v>
      </c>
      <c r="C955" t="s">
        <v>8653</v>
      </c>
      <c r="D955">
        <v>719</v>
      </c>
      <c r="E955" s="2">
        <v>1295</v>
      </c>
      <c r="F955" s="1">
        <v>0.44</v>
      </c>
      <c r="G955">
        <v>4.2</v>
      </c>
      <c r="H955" s="4">
        <v>17218</v>
      </c>
      <c r="I955" t="s">
        <v>8717</v>
      </c>
      <c r="J955" t="s">
        <v>8718</v>
      </c>
      <c r="K955" t="s">
        <v>8719</v>
      </c>
      <c r="L955" t="s">
        <v>8720</v>
      </c>
      <c r="M955" t="s">
        <v>8721</v>
      </c>
      <c r="N955" t="s">
        <v>8722</v>
      </c>
      <c r="O955" t="s">
        <v>8723</v>
      </c>
      <c r="P955" t="s">
        <v>8724</v>
      </c>
    </row>
    <row r="956" spans="1:16">
      <c r="A956" t="s">
        <v>8725</v>
      </c>
      <c r="B956" t="s">
        <v>8726</v>
      </c>
      <c r="C956" t="s">
        <v>8383</v>
      </c>
      <c r="D956">
        <v>678</v>
      </c>
      <c r="E956" s="2">
        <v>1499</v>
      </c>
      <c r="F956" s="1">
        <v>0.55000000000000004</v>
      </c>
      <c r="G956">
        <v>4.2</v>
      </c>
      <c r="H956" s="4">
        <v>900</v>
      </c>
      <c r="I956" t="s">
        <v>8727</v>
      </c>
      <c r="J956" t="s">
        <v>8728</v>
      </c>
      <c r="K956" t="s">
        <v>8729</v>
      </c>
      <c r="L956" t="s">
        <v>8730</v>
      </c>
      <c r="M956" t="s">
        <v>8731</v>
      </c>
      <c r="N956" t="s">
        <v>8732</v>
      </c>
      <c r="O956" t="s">
        <v>8733</v>
      </c>
      <c r="P956" t="s">
        <v>8734</v>
      </c>
    </row>
    <row r="957" spans="1:16">
      <c r="A957" t="s">
        <v>8735</v>
      </c>
      <c r="B957" t="s">
        <v>8736</v>
      </c>
      <c r="C957" t="s">
        <v>8571</v>
      </c>
      <c r="D957">
        <v>809</v>
      </c>
      <c r="E957" s="2">
        <v>1545</v>
      </c>
      <c r="F957" s="1">
        <v>0.48</v>
      </c>
      <c r="G957">
        <v>3.7</v>
      </c>
      <c r="H957" s="4">
        <v>976</v>
      </c>
      <c r="I957" t="s">
        <v>8737</v>
      </c>
      <c r="J957" t="s">
        <v>8738</v>
      </c>
      <c r="K957" t="s">
        <v>8739</v>
      </c>
      <c r="L957" t="s">
        <v>8740</v>
      </c>
      <c r="M957" t="s">
        <v>8741</v>
      </c>
      <c r="N957" t="s">
        <v>8742</v>
      </c>
      <c r="O957" t="s">
        <v>8743</v>
      </c>
      <c r="P957" t="s">
        <v>8744</v>
      </c>
    </row>
    <row r="958" spans="1:16">
      <c r="A958" t="s">
        <v>8745</v>
      </c>
      <c r="B958" t="s">
        <v>8746</v>
      </c>
      <c r="C958" t="s">
        <v>8747</v>
      </c>
      <c r="D958" s="2">
        <v>1969</v>
      </c>
      <c r="E958" s="2">
        <v>5000</v>
      </c>
      <c r="F958" s="1">
        <v>0.61</v>
      </c>
      <c r="G958">
        <v>4.0999999999999996</v>
      </c>
      <c r="H958" s="4">
        <v>4927</v>
      </c>
      <c r="I958" t="s">
        <v>8748</v>
      </c>
      <c r="J958" t="s">
        <v>8749</v>
      </c>
      <c r="K958" t="s">
        <v>8750</v>
      </c>
      <c r="L958" t="s">
        <v>8751</v>
      </c>
      <c r="M958" t="s">
        <v>8752</v>
      </c>
      <c r="N958" t="s">
        <v>8753</v>
      </c>
      <c r="O958" t="s">
        <v>8754</v>
      </c>
      <c r="P958" t="s">
        <v>8755</v>
      </c>
    </row>
    <row r="959" spans="1:16">
      <c r="A959" t="s">
        <v>8756</v>
      </c>
      <c r="B959" t="s">
        <v>8757</v>
      </c>
      <c r="C959" t="s">
        <v>8383</v>
      </c>
      <c r="D959" s="2">
        <v>1490</v>
      </c>
      <c r="E959" s="2">
        <v>1695</v>
      </c>
      <c r="F959" s="1">
        <v>0.12</v>
      </c>
      <c r="G959">
        <v>4.4000000000000004</v>
      </c>
      <c r="H959" s="4">
        <v>3543</v>
      </c>
      <c r="I959" t="s">
        <v>8758</v>
      </c>
      <c r="J959" t="s">
        <v>8759</v>
      </c>
      <c r="K959" t="s">
        <v>8760</v>
      </c>
      <c r="L959" t="s">
        <v>8761</v>
      </c>
      <c r="M959" t="s">
        <v>8762</v>
      </c>
      <c r="N959" t="s">
        <v>8763</v>
      </c>
      <c r="O959" t="s">
        <v>8764</v>
      </c>
      <c r="P959" t="s">
        <v>8765</v>
      </c>
    </row>
    <row r="960" spans="1:16">
      <c r="A960" t="s">
        <v>8766</v>
      </c>
      <c r="B960" t="s">
        <v>8767</v>
      </c>
      <c r="C960" t="s">
        <v>8361</v>
      </c>
      <c r="D960" s="2">
        <v>2499</v>
      </c>
      <c r="E960" s="2">
        <v>3945</v>
      </c>
      <c r="F960" s="1">
        <v>0.37</v>
      </c>
      <c r="G960">
        <v>3.8</v>
      </c>
      <c r="H960" s="4">
        <v>2732</v>
      </c>
      <c r="I960" t="s">
        <v>8768</v>
      </c>
      <c r="J960" t="s">
        <v>8769</v>
      </c>
      <c r="K960" t="s">
        <v>8770</v>
      </c>
      <c r="L960" t="s">
        <v>8771</v>
      </c>
      <c r="M960" t="s">
        <v>8772</v>
      </c>
      <c r="N960" t="s">
        <v>8773</v>
      </c>
      <c r="O960" t="s">
        <v>8774</v>
      </c>
      <c r="P960" t="s">
        <v>8775</v>
      </c>
    </row>
    <row r="961" spans="1:16">
      <c r="A961" t="s">
        <v>8776</v>
      </c>
      <c r="B961" t="s">
        <v>8777</v>
      </c>
      <c r="C961" t="s">
        <v>8778</v>
      </c>
      <c r="D961" s="2">
        <v>1665</v>
      </c>
      <c r="E961" s="2">
        <v>2099</v>
      </c>
      <c r="F961" s="1">
        <v>0.21</v>
      </c>
      <c r="G961">
        <v>4</v>
      </c>
      <c r="H961" s="4">
        <v>14368</v>
      </c>
      <c r="I961" t="s">
        <v>8779</v>
      </c>
      <c r="J961" t="s">
        <v>8780</v>
      </c>
      <c r="K961" t="s">
        <v>8781</v>
      </c>
      <c r="L961" t="s">
        <v>8782</v>
      </c>
      <c r="M961" t="s">
        <v>8783</v>
      </c>
      <c r="N961" t="s">
        <v>8784</v>
      </c>
      <c r="O961" t="s">
        <v>8785</v>
      </c>
      <c r="P961" t="s">
        <v>8786</v>
      </c>
    </row>
    <row r="962" spans="1:16">
      <c r="A962" t="s">
        <v>8787</v>
      </c>
      <c r="B962" t="s">
        <v>8788</v>
      </c>
      <c r="C962" t="s">
        <v>8456</v>
      </c>
      <c r="D962" s="2">
        <v>3229</v>
      </c>
      <c r="E962" s="2">
        <v>5295</v>
      </c>
      <c r="F962" s="1">
        <v>0.39</v>
      </c>
      <c r="G962">
        <v>4.2</v>
      </c>
      <c r="H962" s="4">
        <v>39724</v>
      </c>
      <c r="I962" t="s">
        <v>8789</v>
      </c>
      <c r="J962" t="s">
        <v>8790</v>
      </c>
      <c r="K962" t="s">
        <v>8791</v>
      </c>
      <c r="L962" t="s">
        <v>8792</v>
      </c>
      <c r="M962" t="s">
        <v>8793</v>
      </c>
      <c r="N962" t="s">
        <v>8794</v>
      </c>
      <c r="O962" t="s">
        <v>8795</v>
      </c>
      <c r="P962" t="s">
        <v>8796</v>
      </c>
    </row>
    <row r="963" spans="1:16">
      <c r="A963" t="s">
        <v>8797</v>
      </c>
      <c r="B963" t="s">
        <v>8798</v>
      </c>
      <c r="C963" t="s">
        <v>8456</v>
      </c>
      <c r="D963" s="2">
        <v>1799</v>
      </c>
      <c r="E963" s="2">
        <v>3595</v>
      </c>
      <c r="F963" s="1">
        <v>0.5</v>
      </c>
      <c r="G963">
        <v>3.8</v>
      </c>
      <c r="H963" s="4">
        <v>9791</v>
      </c>
      <c r="I963" t="s">
        <v>8799</v>
      </c>
      <c r="J963" t="s">
        <v>8800</v>
      </c>
      <c r="K963" t="s">
        <v>8801</v>
      </c>
      <c r="L963" t="s">
        <v>8802</v>
      </c>
      <c r="M963" t="s">
        <v>8803</v>
      </c>
      <c r="N963" t="s">
        <v>8804</v>
      </c>
      <c r="O963" t="s">
        <v>8805</v>
      </c>
      <c r="P963" t="s">
        <v>8806</v>
      </c>
    </row>
    <row r="964" spans="1:16">
      <c r="A964" t="s">
        <v>8807</v>
      </c>
      <c r="B964" t="s">
        <v>8808</v>
      </c>
      <c r="C964" t="s">
        <v>8350</v>
      </c>
      <c r="D964" s="2">
        <v>1260</v>
      </c>
      <c r="E964" s="2">
        <v>1699</v>
      </c>
      <c r="F964" s="1">
        <v>0.26</v>
      </c>
      <c r="G964">
        <v>4.2</v>
      </c>
      <c r="H964" s="4">
        <v>2891</v>
      </c>
      <c r="I964" t="s">
        <v>8809</v>
      </c>
      <c r="J964" t="s">
        <v>8810</v>
      </c>
      <c r="K964" t="s">
        <v>8811</v>
      </c>
      <c r="L964" t="s">
        <v>8812</v>
      </c>
      <c r="M964" t="s">
        <v>8813</v>
      </c>
      <c r="N964" t="s">
        <v>8814</v>
      </c>
      <c r="O964" t="s">
        <v>8815</v>
      </c>
      <c r="P964" t="s">
        <v>8816</v>
      </c>
    </row>
    <row r="965" spans="1:16">
      <c r="A965" t="s">
        <v>8817</v>
      </c>
      <c r="B965" t="s">
        <v>8818</v>
      </c>
      <c r="C965" t="s">
        <v>8361</v>
      </c>
      <c r="D965">
        <v>749</v>
      </c>
      <c r="E965" s="2">
        <v>1129</v>
      </c>
      <c r="F965" s="1">
        <v>0.34</v>
      </c>
      <c r="G965">
        <v>4</v>
      </c>
      <c r="H965" s="4">
        <v>2446</v>
      </c>
      <c r="I965" t="s">
        <v>8819</v>
      </c>
      <c r="J965" t="s">
        <v>8820</v>
      </c>
      <c r="K965" t="s">
        <v>8821</v>
      </c>
      <c r="L965" t="s">
        <v>8822</v>
      </c>
      <c r="M965" t="s">
        <v>8823</v>
      </c>
      <c r="N965" t="s">
        <v>8824</v>
      </c>
      <c r="O965" t="s">
        <v>8825</v>
      </c>
      <c r="P965" t="s">
        <v>8826</v>
      </c>
    </row>
    <row r="966" spans="1:16">
      <c r="A966" t="s">
        <v>8827</v>
      </c>
      <c r="B966" t="s">
        <v>8828</v>
      </c>
      <c r="C966" t="s">
        <v>8519</v>
      </c>
      <c r="D966" s="2">
        <v>3499</v>
      </c>
      <c r="E966" s="2">
        <v>5795</v>
      </c>
      <c r="F966" s="1">
        <v>0.4</v>
      </c>
      <c r="G966">
        <v>3.9</v>
      </c>
      <c r="H966" s="4">
        <v>25340</v>
      </c>
      <c r="I966" t="s">
        <v>8829</v>
      </c>
      <c r="J966" t="s">
        <v>8830</v>
      </c>
      <c r="K966" t="s">
        <v>8831</v>
      </c>
      <c r="L966" t="s">
        <v>8832</v>
      </c>
      <c r="M966" t="s">
        <v>8833</v>
      </c>
      <c r="N966" t="s">
        <v>8834</v>
      </c>
      <c r="O966" t="s">
        <v>8835</v>
      </c>
      <c r="P966" t="s">
        <v>8836</v>
      </c>
    </row>
    <row r="967" spans="1:16">
      <c r="A967" t="s">
        <v>8837</v>
      </c>
      <c r="B967" t="s">
        <v>8838</v>
      </c>
      <c r="C967" t="s">
        <v>8839</v>
      </c>
      <c r="D967">
        <v>379</v>
      </c>
      <c r="E967">
        <v>999</v>
      </c>
      <c r="F967" s="1">
        <v>0.62</v>
      </c>
      <c r="G967">
        <v>4.3</v>
      </c>
      <c r="H967" s="4">
        <v>3096</v>
      </c>
      <c r="I967" t="s">
        <v>8840</v>
      </c>
      <c r="J967" t="s">
        <v>8841</v>
      </c>
      <c r="K967" t="s">
        <v>8842</v>
      </c>
      <c r="L967" t="s">
        <v>8843</v>
      </c>
      <c r="M967" t="s">
        <v>8844</v>
      </c>
      <c r="N967" t="s">
        <v>8845</v>
      </c>
      <c r="O967" t="s">
        <v>8846</v>
      </c>
      <c r="P967" t="s">
        <v>8847</v>
      </c>
    </row>
    <row r="968" spans="1:16">
      <c r="A968" t="s">
        <v>8848</v>
      </c>
      <c r="B968" t="s">
        <v>8849</v>
      </c>
      <c r="C968" t="s">
        <v>8361</v>
      </c>
      <c r="D968" s="2">
        <v>1099</v>
      </c>
      <c r="E968" s="2">
        <v>2400</v>
      </c>
      <c r="F968" s="1">
        <v>0.54</v>
      </c>
      <c r="G968">
        <v>3.8</v>
      </c>
      <c r="H968" s="4">
        <v>4</v>
      </c>
      <c r="I968" t="s">
        <v>8850</v>
      </c>
      <c r="J968" t="s">
        <v>8851</v>
      </c>
      <c r="K968" t="s">
        <v>8852</v>
      </c>
      <c r="L968" t="s">
        <v>8853</v>
      </c>
      <c r="M968" t="s">
        <v>8854</v>
      </c>
      <c r="N968" t="s">
        <v>8855</v>
      </c>
      <c r="O968" t="s">
        <v>8856</v>
      </c>
      <c r="P968" t="s">
        <v>8857</v>
      </c>
    </row>
    <row r="969" spans="1:16">
      <c r="A969" t="s">
        <v>8858</v>
      </c>
      <c r="B969" t="s">
        <v>8859</v>
      </c>
      <c r="C969" t="s">
        <v>8571</v>
      </c>
      <c r="D969">
        <v>749</v>
      </c>
      <c r="E969" s="2">
        <v>1299</v>
      </c>
      <c r="F969" s="1">
        <v>0.42</v>
      </c>
      <c r="G969">
        <v>4</v>
      </c>
      <c r="H969" s="4">
        <v>119</v>
      </c>
      <c r="I969" t="s">
        <v>8860</v>
      </c>
      <c r="J969" t="s">
        <v>8861</v>
      </c>
      <c r="K969" t="s">
        <v>8862</v>
      </c>
      <c r="L969" t="s">
        <v>8863</v>
      </c>
      <c r="M969" t="s">
        <v>8864</v>
      </c>
      <c r="N969" t="s">
        <v>8865</v>
      </c>
      <c r="O969" t="s">
        <v>8866</v>
      </c>
      <c r="P969" t="s">
        <v>8867</v>
      </c>
    </row>
    <row r="970" spans="1:16">
      <c r="A970" t="s">
        <v>8868</v>
      </c>
      <c r="B970" t="s">
        <v>8869</v>
      </c>
      <c r="C970" t="s">
        <v>8870</v>
      </c>
      <c r="D970" s="2">
        <v>1299</v>
      </c>
      <c r="E970" s="2">
        <v>1299</v>
      </c>
      <c r="F970" s="1">
        <v>0</v>
      </c>
      <c r="G970">
        <v>4.2</v>
      </c>
      <c r="H970" s="4">
        <v>40106</v>
      </c>
      <c r="I970" t="s">
        <v>8871</v>
      </c>
      <c r="J970" t="s">
        <v>8872</v>
      </c>
      <c r="K970" t="s">
        <v>8873</v>
      </c>
      <c r="L970" t="s">
        <v>8874</v>
      </c>
      <c r="M970" t="s">
        <v>8875</v>
      </c>
      <c r="N970" t="s">
        <v>8876</v>
      </c>
      <c r="O970" t="s">
        <v>8877</v>
      </c>
      <c r="P970" t="s">
        <v>8878</v>
      </c>
    </row>
    <row r="971" spans="1:16">
      <c r="A971" t="s">
        <v>8879</v>
      </c>
      <c r="B971" t="s">
        <v>8880</v>
      </c>
      <c r="C971" t="s">
        <v>8508</v>
      </c>
      <c r="D971">
        <v>549</v>
      </c>
      <c r="E971" s="2">
        <v>1090</v>
      </c>
      <c r="F971" s="1">
        <v>0.5</v>
      </c>
      <c r="G971">
        <v>4.2</v>
      </c>
      <c r="H971" s="4">
        <v>13029</v>
      </c>
      <c r="I971" t="s">
        <v>8881</v>
      </c>
      <c r="J971" t="s">
        <v>8882</v>
      </c>
      <c r="K971" t="s">
        <v>8883</v>
      </c>
      <c r="L971" t="s">
        <v>8884</v>
      </c>
      <c r="M971" t="s">
        <v>8885</v>
      </c>
      <c r="N971" t="s">
        <v>8886</v>
      </c>
      <c r="O971" t="s">
        <v>8887</v>
      </c>
      <c r="P971" t="s">
        <v>8888</v>
      </c>
    </row>
    <row r="972" spans="1:16">
      <c r="A972" t="s">
        <v>8889</v>
      </c>
      <c r="B972" t="s">
        <v>8890</v>
      </c>
      <c r="C972" t="s">
        <v>8372</v>
      </c>
      <c r="D972">
        <v>899</v>
      </c>
      <c r="E972" s="2">
        <v>2000</v>
      </c>
      <c r="F972" s="1">
        <v>0.55000000000000004</v>
      </c>
      <c r="G972">
        <v>3.6</v>
      </c>
      <c r="H972" s="4">
        <v>291</v>
      </c>
      <c r="I972" t="s">
        <v>8891</v>
      </c>
      <c r="J972" t="s">
        <v>8892</v>
      </c>
      <c r="K972" t="s">
        <v>8893</v>
      </c>
      <c r="L972" t="s">
        <v>8894</v>
      </c>
      <c r="M972" t="s">
        <v>8895</v>
      </c>
      <c r="N972" t="s">
        <v>8896</v>
      </c>
      <c r="O972" t="s">
        <v>8897</v>
      </c>
      <c r="P972" t="s">
        <v>8898</v>
      </c>
    </row>
    <row r="973" spans="1:16">
      <c r="A973" t="s">
        <v>8899</v>
      </c>
      <c r="B973" t="s">
        <v>8900</v>
      </c>
      <c r="C973" t="s">
        <v>8508</v>
      </c>
      <c r="D973" s="2">
        <v>1321</v>
      </c>
      <c r="E973" s="2">
        <v>1545</v>
      </c>
      <c r="F973" s="1">
        <v>0.14000000000000001</v>
      </c>
      <c r="G973">
        <v>4.3</v>
      </c>
      <c r="H973" s="4">
        <v>15453</v>
      </c>
      <c r="I973" t="s">
        <v>8901</v>
      </c>
      <c r="J973" t="s">
        <v>8902</v>
      </c>
      <c r="K973" t="s">
        <v>8903</v>
      </c>
      <c r="L973" t="s">
        <v>8904</v>
      </c>
      <c r="M973" t="s">
        <v>8905</v>
      </c>
      <c r="N973" t="s">
        <v>8906</v>
      </c>
      <c r="O973" t="s">
        <v>8907</v>
      </c>
      <c r="P973" t="s">
        <v>8908</v>
      </c>
    </row>
    <row r="974" spans="1:16">
      <c r="A974" t="s">
        <v>8909</v>
      </c>
      <c r="B974" t="s">
        <v>8910</v>
      </c>
      <c r="C974" t="s">
        <v>8383</v>
      </c>
      <c r="D974" s="2">
        <v>1099</v>
      </c>
      <c r="E974" s="2">
        <v>1999</v>
      </c>
      <c r="F974" s="1">
        <v>0.45</v>
      </c>
      <c r="G974">
        <v>4</v>
      </c>
      <c r="H974" s="4">
        <v>604</v>
      </c>
      <c r="I974" t="s">
        <v>8911</v>
      </c>
      <c r="J974" t="s">
        <v>8912</v>
      </c>
      <c r="K974" t="s">
        <v>8913</v>
      </c>
      <c r="L974" t="s">
        <v>8914</v>
      </c>
      <c r="M974" t="s">
        <v>8915</v>
      </c>
      <c r="N974" t="s">
        <v>8916</v>
      </c>
      <c r="O974" t="s">
        <v>8917</v>
      </c>
      <c r="P974" t="s">
        <v>8918</v>
      </c>
    </row>
    <row r="975" spans="1:16">
      <c r="A975" t="s">
        <v>8919</v>
      </c>
      <c r="B975" t="s">
        <v>8920</v>
      </c>
      <c r="C975" t="s">
        <v>8508</v>
      </c>
      <c r="D975">
        <v>775</v>
      </c>
      <c r="E975">
        <v>875</v>
      </c>
      <c r="F975" s="1">
        <v>0.11</v>
      </c>
      <c r="G975">
        <v>4.2</v>
      </c>
      <c r="H975" s="4">
        <v>46647</v>
      </c>
      <c r="I975" t="s">
        <v>8921</v>
      </c>
      <c r="J975" t="s">
        <v>8922</v>
      </c>
      <c r="K975" t="s">
        <v>8923</v>
      </c>
      <c r="L975" t="s">
        <v>8924</v>
      </c>
      <c r="M975" t="s">
        <v>8925</v>
      </c>
      <c r="N975" t="s">
        <v>8926</v>
      </c>
      <c r="O975" t="s">
        <v>8927</v>
      </c>
      <c r="P975" t="s">
        <v>8928</v>
      </c>
    </row>
    <row r="976" spans="1:16">
      <c r="A976" t="s">
        <v>8929</v>
      </c>
      <c r="B976" t="s">
        <v>8930</v>
      </c>
      <c r="C976" t="s">
        <v>8582</v>
      </c>
      <c r="D976" s="2">
        <v>6299</v>
      </c>
      <c r="E976" s="2">
        <v>15270</v>
      </c>
      <c r="F976" s="1">
        <v>0.59</v>
      </c>
      <c r="G976">
        <v>4.0999999999999996</v>
      </c>
      <c r="H976" s="4">
        <v>3233</v>
      </c>
      <c r="I976" t="s">
        <v>8931</v>
      </c>
      <c r="J976" t="s">
        <v>8932</v>
      </c>
      <c r="K976" t="s">
        <v>8933</v>
      </c>
      <c r="L976" t="s">
        <v>8934</v>
      </c>
      <c r="M976" t="s">
        <v>8935</v>
      </c>
      <c r="N976" t="s">
        <v>8936</v>
      </c>
      <c r="O976" t="s">
        <v>8937</v>
      </c>
      <c r="P976" t="s">
        <v>8938</v>
      </c>
    </row>
    <row r="977" spans="1:16">
      <c r="A977" t="s">
        <v>8939</v>
      </c>
      <c r="B977" t="s">
        <v>8940</v>
      </c>
      <c r="C977" t="s">
        <v>8706</v>
      </c>
      <c r="D977" s="2">
        <v>3190</v>
      </c>
      <c r="E977" s="2">
        <v>4195</v>
      </c>
      <c r="F977" s="1">
        <v>0.24</v>
      </c>
      <c r="G977">
        <v>4</v>
      </c>
      <c r="H977" s="4">
        <v>1282</v>
      </c>
      <c r="I977" t="s">
        <v>8941</v>
      </c>
      <c r="J977" t="s">
        <v>8942</v>
      </c>
      <c r="K977" t="s">
        <v>8943</v>
      </c>
      <c r="L977" t="s">
        <v>8944</v>
      </c>
      <c r="M977" t="s">
        <v>8945</v>
      </c>
      <c r="N977" t="s">
        <v>8946</v>
      </c>
      <c r="O977" t="s">
        <v>8947</v>
      </c>
      <c r="P977" t="s">
        <v>8948</v>
      </c>
    </row>
    <row r="978" spans="1:16">
      <c r="A978" t="s">
        <v>8949</v>
      </c>
      <c r="B978" t="s">
        <v>8950</v>
      </c>
      <c r="C978" t="s">
        <v>8361</v>
      </c>
      <c r="D978">
        <v>799</v>
      </c>
      <c r="E978" s="2">
        <v>1989</v>
      </c>
      <c r="F978" s="1">
        <v>0.6</v>
      </c>
      <c r="G978">
        <v>4.3</v>
      </c>
      <c r="H978" s="4">
        <v>70</v>
      </c>
      <c r="I978" t="s">
        <v>8951</v>
      </c>
      <c r="J978" t="s">
        <v>8952</v>
      </c>
      <c r="K978" t="s">
        <v>8953</v>
      </c>
      <c r="L978" t="s">
        <v>8954</v>
      </c>
      <c r="M978" t="s">
        <v>8955</v>
      </c>
      <c r="N978" t="s">
        <v>8956</v>
      </c>
      <c r="O978" t="s">
        <v>8957</v>
      </c>
      <c r="P978" t="s">
        <v>8958</v>
      </c>
    </row>
    <row r="979" spans="1:16">
      <c r="A979" t="s">
        <v>8959</v>
      </c>
      <c r="B979" t="s">
        <v>8960</v>
      </c>
      <c r="C979" t="s">
        <v>8747</v>
      </c>
      <c r="D979" s="2">
        <v>2699</v>
      </c>
      <c r="E979" s="2">
        <v>5000</v>
      </c>
      <c r="F979" s="1">
        <v>0.46</v>
      </c>
      <c r="G979">
        <v>4</v>
      </c>
      <c r="H979" s="4">
        <v>26164</v>
      </c>
      <c r="I979" t="s">
        <v>8961</v>
      </c>
      <c r="J979" t="s">
        <v>8962</v>
      </c>
      <c r="K979" t="s">
        <v>8963</v>
      </c>
      <c r="L979" t="s">
        <v>8964</v>
      </c>
      <c r="M979" t="s">
        <v>8965</v>
      </c>
      <c r="N979" t="s">
        <v>8966</v>
      </c>
      <c r="O979" t="s">
        <v>8967</v>
      </c>
      <c r="P979" t="s">
        <v>8968</v>
      </c>
    </row>
    <row r="980" spans="1:16">
      <c r="A980" t="s">
        <v>8969</v>
      </c>
      <c r="B980" t="s">
        <v>8970</v>
      </c>
      <c r="C980" t="s">
        <v>8508</v>
      </c>
      <c r="D980">
        <v>599</v>
      </c>
      <c r="E980">
        <v>990</v>
      </c>
      <c r="F980" s="1">
        <v>0.39</v>
      </c>
      <c r="G980">
        <v>3.9</v>
      </c>
      <c r="H980" s="4">
        <v>16166</v>
      </c>
      <c r="I980" t="s">
        <v>8971</v>
      </c>
      <c r="J980" t="s">
        <v>8972</v>
      </c>
      <c r="K980" t="s">
        <v>8973</v>
      </c>
      <c r="L980" t="s">
        <v>8974</v>
      </c>
      <c r="M980" t="s">
        <v>8975</v>
      </c>
      <c r="N980" t="s">
        <v>8976</v>
      </c>
      <c r="O980" t="s">
        <v>8977</v>
      </c>
      <c r="P980" t="s">
        <v>8978</v>
      </c>
    </row>
    <row r="981" spans="1:16">
      <c r="A981" t="s">
        <v>8979</v>
      </c>
      <c r="B981" t="s">
        <v>8980</v>
      </c>
      <c r="C981" t="s">
        <v>8571</v>
      </c>
      <c r="D981">
        <v>749</v>
      </c>
      <c r="E981" s="2">
        <v>1111</v>
      </c>
      <c r="F981" s="1">
        <v>0.33</v>
      </c>
      <c r="G981">
        <v>4.2</v>
      </c>
      <c r="H981" s="4">
        <v>35693</v>
      </c>
      <c r="I981" t="s">
        <v>8981</v>
      </c>
      <c r="J981" t="s">
        <v>8982</v>
      </c>
      <c r="K981" t="s">
        <v>8983</v>
      </c>
      <c r="L981" t="s">
        <v>8984</v>
      </c>
      <c r="M981" t="s">
        <v>8985</v>
      </c>
      <c r="N981" t="s">
        <v>8986</v>
      </c>
      <c r="O981" t="s">
        <v>8987</v>
      </c>
      <c r="P981" t="s">
        <v>8988</v>
      </c>
    </row>
    <row r="982" spans="1:16">
      <c r="A982" t="s">
        <v>8989</v>
      </c>
      <c r="B982" t="s">
        <v>8990</v>
      </c>
      <c r="C982" t="s">
        <v>8582</v>
      </c>
      <c r="D982" s="2">
        <v>6199</v>
      </c>
      <c r="E982" s="2">
        <v>10400</v>
      </c>
      <c r="F982" s="1">
        <v>0.4</v>
      </c>
      <c r="G982">
        <v>4.0999999999999996</v>
      </c>
      <c r="H982" s="4">
        <v>14391</v>
      </c>
      <c r="I982" t="s">
        <v>8991</v>
      </c>
      <c r="J982" t="s">
        <v>8992</v>
      </c>
      <c r="K982" t="s">
        <v>8993</v>
      </c>
      <c r="L982" t="s">
        <v>8994</v>
      </c>
      <c r="M982" t="s">
        <v>8995</v>
      </c>
      <c r="N982" t="s">
        <v>8996</v>
      </c>
      <c r="O982" t="s">
        <v>8997</v>
      </c>
      <c r="P982" t="s">
        <v>8998</v>
      </c>
    </row>
    <row r="983" spans="1:16">
      <c r="A983" t="s">
        <v>8999</v>
      </c>
      <c r="B983" t="s">
        <v>9000</v>
      </c>
      <c r="C983" t="s">
        <v>9001</v>
      </c>
      <c r="D983" s="2">
        <v>1819</v>
      </c>
      <c r="E983" s="2">
        <v>2490</v>
      </c>
      <c r="F983" s="1">
        <v>0.27</v>
      </c>
      <c r="G983">
        <v>4.4000000000000004</v>
      </c>
      <c r="H983" s="4">
        <v>7946</v>
      </c>
      <c r="I983" t="s">
        <v>9002</v>
      </c>
      <c r="J983" t="s">
        <v>9003</v>
      </c>
      <c r="K983" t="s">
        <v>9004</v>
      </c>
      <c r="L983" t="s">
        <v>9005</v>
      </c>
      <c r="M983" t="s">
        <v>9006</v>
      </c>
      <c r="N983" t="s">
        <v>9007</v>
      </c>
      <c r="O983" t="s">
        <v>9008</v>
      </c>
      <c r="P983" t="s">
        <v>9009</v>
      </c>
    </row>
    <row r="984" spans="1:16">
      <c r="A984" t="s">
        <v>9010</v>
      </c>
      <c r="B984" t="s">
        <v>9011</v>
      </c>
      <c r="C984" t="s">
        <v>8571</v>
      </c>
      <c r="D984" s="2">
        <v>1199</v>
      </c>
      <c r="E984" s="2">
        <v>1900</v>
      </c>
      <c r="F984" s="1">
        <v>0.37</v>
      </c>
      <c r="G984">
        <v>4</v>
      </c>
      <c r="H984" s="4">
        <v>1765</v>
      </c>
      <c r="I984" t="s">
        <v>9012</v>
      </c>
      <c r="J984" t="s">
        <v>9013</v>
      </c>
      <c r="K984" t="s">
        <v>9014</v>
      </c>
      <c r="L984" t="s">
        <v>9015</v>
      </c>
      <c r="M984" t="s">
        <v>9016</v>
      </c>
      <c r="N984" t="s">
        <v>9017</v>
      </c>
      <c r="O984" t="s">
        <v>9018</v>
      </c>
      <c r="P984" t="s">
        <v>9019</v>
      </c>
    </row>
    <row r="985" spans="1:16">
      <c r="A985" t="s">
        <v>9020</v>
      </c>
      <c r="B985" t="s">
        <v>9021</v>
      </c>
      <c r="C985" t="s">
        <v>8519</v>
      </c>
      <c r="D985" s="2">
        <v>3249</v>
      </c>
      <c r="E985" s="2">
        <v>6295</v>
      </c>
      <c r="F985" s="1">
        <v>0.48</v>
      </c>
      <c r="G985">
        <v>3.8</v>
      </c>
      <c r="H985" s="4">
        <v>14062</v>
      </c>
      <c r="I985" t="s">
        <v>9022</v>
      </c>
      <c r="J985" t="s">
        <v>9023</v>
      </c>
      <c r="K985" t="s">
        <v>9024</v>
      </c>
      <c r="L985" t="s">
        <v>9025</v>
      </c>
      <c r="M985" t="s">
        <v>9026</v>
      </c>
      <c r="N985" t="s">
        <v>9027</v>
      </c>
      <c r="O985" t="s">
        <v>9028</v>
      </c>
      <c r="P985" t="s">
        <v>9029</v>
      </c>
    </row>
    <row r="986" spans="1:16">
      <c r="A986" t="s">
        <v>9030</v>
      </c>
      <c r="B986" t="s">
        <v>9031</v>
      </c>
      <c r="C986" t="s">
        <v>8839</v>
      </c>
      <c r="D986">
        <v>349</v>
      </c>
      <c r="E986">
        <v>999</v>
      </c>
      <c r="F986" s="1">
        <v>0.65</v>
      </c>
      <c r="G986">
        <v>4</v>
      </c>
      <c r="H986" s="4">
        <v>15646</v>
      </c>
      <c r="I986" t="s">
        <v>9032</v>
      </c>
      <c r="J986" t="s">
        <v>9033</v>
      </c>
      <c r="K986" t="s">
        <v>9034</v>
      </c>
      <c r="L986" t="s">
        <v>9035</v>
      </c>
      <c r="M986" t="s">
        <v>9036</v>
      </c>
      <c r="N986" t="s">
        <v>9037</v>
      </c>
      <c r="O986" t="s">
        <v>9038</v>
      </c>
      <c r="P986" t="s">
        <v>9039</v>
      </c>
    </row>
    <row r="987" spans="1:16">
      <c r="A987" t="s">
        <v>9040</v>
      </c>
      <c r="B987" t="s">
        <v>9041</v>
      </c>
      <c r="C987" t="s">
        <v>8372</v>
      </c>
      <c r="D987" s="2">
        <v>1049</v>
      </c>
      <c r="E987" s="2">
        <v>1699</v>
      </c>
      <c r="F987" s="1">
        <v>0.38</v>
      </c>
      <c r="G987">
        <v>3.1</v>
      </c>
      <c r="H987" s="4">
        <v>111</v>
      </c>
      <c r="I987" t="s">
        <v>9042</v>
      </c>
      <c r="J987" t="s">
        <v>9043</v>
      </c>
      <c r="K987" t="s">
        <v>9044</v>
      </c>
      <c r="L987" t="s">
        <v>9045</v>
      </c>
      <c r="M987" t="s">
        <v>9046</v>
      </c>
      <c r="N987" t="s">
        <v>9047</v>
      </c>
      <c r="O987" t="s">
        <v>9048</v>
      </c>
      <c r="P987" t="s">
        <v>9049</v>
      </c>
    </row>
    <row r="988" spans="1:16">
      <c r="A988" t="s">
        <v>9050</v>
      </c>
      <c r="B988" t="s">
        <v>9051</v>
      </c>
      <c r="C988" t="s">
        <v>9052</v>
      </c>
      <c r="D988">
        <v>799</v>
      </c>
      <c r="E988" s="2">
        <v>1500</v>
      </c>
      <c r="F988" s="1">
        <v>0.47</v>
      </c>
      <c r="G988">
        <v>4.3</v>
      </c>
      <c r="H988" s="4">
        <v>9695</v>
      </c>
      <c r="I988" t="s">
        <v>9053</v>
      </c>
      <c r="J988" t="s">
        <v>9054</v>
      </c>
      <c r="K988" t="s">
        <v>9055</v>
      </c>
      <c r="L988" t="s">
        <v>9056</v>
      </c>
      <c r="M988" t="s">
        <v>9057</v>
      </c>
      <c r="N988" t="s">
        <v>9058</v>
      </c>
      <c r="O988" t="s">
        <v>9059</v>
      </c>
      <c r="P988" t="s">
        <v>9060</v>
      </c>
    </row>
    <row r="989" spans="1:16">
      <c r="A989" t="s">
        <v>9061</v>
      </c>
      <c r="B989" t="s">
        <v>9062</v>
      </c>
      <c r="C989" t="s">
        <v>8582</v>
      </c>
      <c r="D989" s="2">
        <v>4999</v>
      </c>
      <c r="E989" s="2">
        <v>9650</v>
      </c>
      <c r="F989" s="1">
        <v>0.48</v>
      </c>
      <c r="G989">
        <v>4.2</v>
      </c>
      <c r="H989" s="4">
        <v>1772</v>
      </c>
      <c r="I989" t="s">
        <v>9063</v>
      </c>
      <c r="J989" t="s">
        <v>9064</v>
      </c>
      <c r="K989" t="s">
        <v>9065</v>
      </c>
      <c r="L989" t="s">
        <v>9066</v>
      </c>
      <c r="M989" t="s">
        <v>9067</v>
      </c>
      <c r="N989" t="s">
        <v>9068</v>
      </c>
      <c r="O989" t="s">
        <v>9069</v>
      </c>
      <c r="P989" t="s">
        <v>9070</v>
      </c>
    </row>
    <row r="990" spans="1:16">
      <c r="A990" t="s">
        <v>9071</v>
      </c>
      <c r="B990" t="s">
        <v>9072</v>
      </c>
      <c r="C990" t="s">
        <v>8519</v>
      </c>
      <c r="D990" s="2">
        <v>6999</v>
      </c>
      <c r="E990" s="2">
        <v>10590</v>
      </c>
      <c r="F990" s="1">
        <v>0.34</v>
      </c>
      <c r="G990">
        <v>4.4000000000000004</v>
      </c>
      <c r="H990" s="4">
        <v>11499</v>
      </c>
      <c r="I990" t="s">
        <v>9073</v>
      </c>
      <c r="J990" t="s">
        <v>9074</v>
      </c>
      <c r="K990" t="s">
        <v>9075</v>
      </c>
      <c r="L990" t="s">
        <v>9076</v>
      </c>
      <c r="M990" t="s">
        <v>9077</v>
      </c>
      <c r="N990" t="s">
        <v>9078</v>
      </c>
      <c r="O990" t="s">
        <v>9079</v>
      </c>
      <c r="P990" t="s">
        <v>9080</v>
      </c>
    </row>
    <row r="991" spans="1:16">
      <c r="A991" t="s">
        <v>9081</v>
      </c>
      <c r="B991" t="s">
        <v>9082</v>
      </c>
      <c r="C991" t="s">
        <v>8394</v>
      </c>
      <c r="D991">
        <v>799</v>
      </c>
      <c r="E991" s="2">
        <v>1999</v>
      </c>
      <c r="F991" s="1">
        <v>0.6</v>
      </c>
      <c r="G991">
        <v>4.0999999999999996</v>
      </c>
      <c r="H991" s="4">
        <v>2162</v>
      </c>
      <c r="I991" t="s">
        <v>9083</v>
      </c>
      <c r="J991" t="s">
        <v>9084</v>
      </c>
      <c r="K991" t="s">
        <v>9085</v>
      </c>
      <c r="L991" t="s">
        <v>9086</v>
      </c>
      <c r="M991" t="s">
        <v>9087</v>
      </c>
      <c r="N991" t="s">
        <v>9088</v>
      </c>
      <c r="O991" t="s">
        <v>9089</v>
      </c>
      <c r="P991" t="s">
        <v>9090</v>
      </c>
    </row>
    <row r="992" spans="1:16">
      <c r="A992" t="s">
        <v>9091</v>
      </c>
      <c r="B992" t="s">
        <v>9092</v>
      </c>
      <c r="C992" t="s">
        <v>9093</v>
      </c>
      <c r="D992">
        <v>89</v>
      </c>
      <c r="E992">
        <v>89</v>
      </c>
      <c r="F992" s="1">
        <v>0</v>
      </c>
      <c r="G992">
        <v>4.2</v>
      </c>
      <c r="H992" s="4">
        <v>19621</v>
      </c>
      <c r="I992" t="s">
        <v>9094</v>
      </c>
      <c r="J992" t="s">
        <v>9095</v>
      </c>
      <c r="K992" t="s">
        <v>9096</v>
      </c>
      <c r="L992" t="s">
        <v>9097</v>
      </c>
      <c r="M992" t="s">
        <v>9098</v>
      </c>
      <c r="N992" t="s">
        <v>9099</v>
      </c>
      <c r="O992" t="s">
        <v>9100</v>
      </c>
      <c r="P992" t="s">
        <v>9101</v>
      </c>
    </row>
    <row r="993" spans="1:16">
      <c r="A993" t="s">
        <v>9102</v>
      </c>
      <c r="B993" t="s">
        <v>9103</v>
      </c>
      <c r="C993" t="s">
        <v>9104</v>
      </c>
      <c r="D993" s="2">
        <v>1400</v>
      </c>
      <c r="E993" s="2">
        <v>2485</v>
      </c>
      <c r="F993" s="1">
        <v>0.44</v>
      </c>
      <c r="G993">
        <v>4.0999999999999996</v>
      </c>
      <c r="H993" s="4">
        <v>19998</v>
      </c>
      <c r="I993" t="s">
        <v>9105</v>
      </c>
      <c r="J993" t="s">
        <v>9106</v>
      </c>
      <c r="K993" t="s">
        <v>9107</v>
      </c>
      <c r="L993" t="s">
        <v>9108</v>
      </c>
      <c r="M993" t="s">
        <v>9109</v>
      </c>
      <c r="N993" t="s">
        <v>9110</v>
      </c>
      <c r="O993" t="s">
        <v>9111</v>
      </c>
      <c r="P993" t="s">
        <v>9112</v>
      </c>
    </row>
    <row r="994" spans="1:16">
      <c r="A994" t="s">
        <v>9113</v>
      </c>
      <c r="B994" t="s">
        <v>9114</v>
      </c>
      <c r="C994" t="s">
        <v>8695</v>
      </c>
      <c r="D994">
        <v>355</v>
      </c>
      <c r="E994">
        <v>899</v>
      </c>
      <c r="F994" s="1">
        <v>0.61</v>
      </c>
      <c r="G994">
        <v>4.0999999999999996</v>
      </c>
      <c r="H994" s="4">
        <v>1051</v>
      </c>
      <c r="I994" t="s">
        <v>9115</v>
      </c>
      <c r="J994" t="s">
        <v>9116</v>
      </c>
      <c r="K994" t="s">
        <v>9117</v>
      </c>
      <c r="L994" t="s">
        <v>9118</v>
      </c>
      <c r="M994" t="s">
        <v>9119</v>
      </c>
      <c r="N994" t="s">
        <v>9120</v>
      </c>
      <c r="O994" t="s">
        <v>9121</v>
      </c>
      <c r="P994" t="s">
        <v>9122</v>
      </c>
    </row>
    <row r="995" spans="1:16">
      <c r="A995" t="s">
        <v>9123</v>
      </c>
      <c r="B995" t="s">
        <v>9124</v>
      </c>
      <c r="C995" t="s">
        <v>8361</v>
      </c>
      <c r="D995" s="2">
        <v>2169</v>
      </c>
      <c r="E995" s="2">
        <v>3279</v>
      </c>
      <c r="F995" s="1">
        <v>0.34</v>
      </c>
      <c r="G995">
        <v>4.0999999999999996</v>
      </c>
      <c r="H995" s="4">
        <v>1716</v>
      </c>
      <c r="I995" t="s">
        <v>9125</v>
      </c>
      <c r="J995" t="s">
        <v>9126</v>
      </c>
      <c r="K995" t="s">
        <v>9127</v>
      </c>
      <c r="L995" t="s">
        <v>9128</v>
      </c>
      <c r="M995" t="s">
        <v>9129</v>
      </c>
      <c r="N995" t="s">
        <v>9130</v>
      </c>
      <c r="O995" t="s">
        <v>9131</v>
      </c>
      <c r="P995" t="s">
        <v>9132</v>
      </c>
    </row>
    <row r="996" spans="1:16">
      <c r="A996" t="s">
        <v>9133</v>
      </c>
      <c r="B996" t="s">
        <v>9134</v>
      </c>
      <c r="C996" t="s">
        <v>9135</v>
      </c>
      <c r="D996" s="2">
        <v>2799</v>
      </c>
      <c r="E996" s="2">
        <v>3799</v>
      </c>
      <c r="F996" s="1">
        <v>0.26</v>
      </c>
      <c r="G996">
        <v>3.9</v>
      </c>
      <c r="H996" s="4">
        <v>32931</v>
      </c>
      <c r="I996" t="s">
        <v>9136</v>
      </c>
      <c r="J996" t="s">
        <v>9137</v>
      </c>
      <c r="K996" t="s">
        <v>9138</v>
      </c>
      <c r="L996" t="s">
        <v>9139</v>
      </c>
      <c r="M996" t="s">
        <v>9140</v>
      </c>
      <c r="N996" t="s">
        <v>9141</v>
      </c>
      <c r="O996" t="s">
        <v>9142</v>
      </c>
      <c r="P996" t="s">
        <v>9143</v>
      </c>
    </row>
    <row r="997" spans="1:16">
      <c r="A997" t="s">
        <v>9144</v>
      </c>
      <c r="B997" t="s">
        <v>9145</v>
      </c>
      <c r="C997" t="s">
        <v>8350</v>
      </c>
      <c r="D997">
        <v>899</v>
      </c>
      <c r="E997" s="2">
        <v>1249</v>
      </c>
      <c r="F997" s="1">
        <v>0.28000000000000003</v>
      </c>
      <c r="G997">
        <v>3.9</v>
      </c>
      <c r="H997" s="4">
        <v>17424</v>
      </c>
      <c r="I997" t="s">
        <v>9146</v>
      </c>
      <c r="J997" t="s">
        <v>9147</v>
      </c>
      <c r="K997" t="s">
        <v>9148</v>
      </c>
      <c r="L997" t="s">
        <v>9149</v>
      </c>
      <c r="M997" t="s">
        <v>9150</v>
      </c>
      <c r="N997" t="s">
        <v>9151</v>
      </c>
      <c r="O997" t="s">
        <v>9152</v>
      </c>
      <c r="P997" t="s">
        <v>9153</v>
      </c>
    </row>
    <row r="998" spans="1:16">
      <c r="A998" t="s">
        <v>9154</v>
      </c>
      <c r="B998" t="s">
        <v>9155</v>
      </c>
      <c r="C998" t="s">
        <v>8541</v>
      </c>
      <c r="D998" s="2">
        <v>2499</v>
      </c>
      <c r="E998" s="2">
        <v>5000</v>
      </c>
      <c r="F998" s="1">
        <v>0.5</v>
      </c>
      <c r="G998">
        <v>3.8</v>
      </c>
      <c r="H998" s="4">
        <v>1889</v>
      </c>
      <c r="I998" t="s">
        <v>9156</v>
      </c>
      <c r="J998" t="s">
        <v>9157</v>
      </c>
      <c r="K998" t="s">
        <v>9158</v>
      </c>
      <c r="L998" t="s">
        <v>9159</v>
      </c>
      <c r="M998" t="s">
        <v>9160</v>
      </c>
      <c r="N998" t="s">
        <v>9161</v>
      </c>
      <c r="O998" t="s">
        <v>9162</v>
      </c>
      <c r="P998" t="s">
        <v>9163</v>
      </c>
    </row>
    <row r="999" spans="1:16">
      <c r="A999" t="s">
        <v>9164</v>
      </c>
      <c r="B999" t="s">
        <v>9165</v>
      </c>
      <c r="C999" t="s">
        <v>8530</v>
      </c>
      <c r="D999" s="2">
        <v>3599</v>
      </c>
      <c r="E999" s="2">
        <v>7299</v>
      </c>
      <c r="F999" s="1">
        <v>0.51</v>
      </c>
      <c r="G999">
        <v>4</v>
      </c>
      <c r="H999" s="4">
        <v>10324</v>
      </c>
      <c r="I999" t="s">
        <v>9166</v>
      </c>
      <c r="J999" t="s">
        <v>9167</v>
      </c>
      <c r="K999" t="s">
        <v>9168</v>
      </c>
      <c r="L999" t="s">
        <v>9169</v>
      </c>
      <c r="M999" t="s">
        <v>9170</v>
      </c>
      <c r="N999" t="s">
        <v>9171</v>
      </c>
      <c r="O999" t="s">
        <v>9172</v>
      </c>
      <c r="P999" t="s">
        <v>9173</v>
      </c>
    </row>
    <row r="1000" spans="1:16">
      <c r="A1000" t="s">
        <v>9174</v>
      </c>
      <c r="B1000" t="s">
        <v>9175</v>
      </c>
      <c r="C1000" t="s">
        <v>8508</v>
      </c>
      <c r="D1000">
        <v>499</v>
      </c>
      <c r="E1000">
        <v>625</v>
      </c>
      <c r="F1000" s="1">
        <v>0.2</v>
      </c>
      <c r="G1000">
        <v>4.2</v>
      </c>
      <c r="H1000" s="4">
        <v>5355</v>
      </c>
      <c r="I1000" t="s">
        <v>9176</v>
      </c>
      <c r="J1000" t="s">
        <v>9177</v>
      </c>
      <c r="K1000" t="s">
        <v>9178</v>
      </c>
      <c r="L1000" t="s">
        <v>9179</v>
      </c>
      <c r="M1000" t="s">
        <v>9180</v>
      </c>
      <c r="N1000" t="s">
        <v>9181</v>
      </c>
      <c r="O1000" t="s">
        <v>9182</v>
      </c>
      <c r="P1000" t="s">
        <v>9183</v>
      </c>
    </row>
    <row r="1001" spans="1:16">
      <c r="A1001" t="s">
        <v>9184</v>
      </c>
      <c r="B1001" t="s">
        <v>9185</v>
      </c>
      <c r="C1001" t="s">
        <v>8653</v>
      </c>
      <c r="D1001">
        <v>653</v>
      </c>
      <c r="E1001" s="2">
        <v>1020</v>
      </c>
      <c r="F1001" s="1">
        <v>0.36</v>
      </c>
      <c r="G1001">
        <v>4.0999999999999996</v>
      </c>
      <c r="H1001" s="4">
        <v>3366</v>
      </c>
      <c r="I1001" t="s">
        <v>9186</v>
      </c>
      <c r="J1001" t="s">
        <v>9187</v>
      </c>
      <c r="K1001" t="s">
        <v>9188</v>
      </c>
      <c r="L1001" t="s">
        <v>9189</v>
      </c>
      <c r="M1001" t="s">
        <v>9190</v>
      </c>
      <c r="N1001" t="s">
        <v>12874</v>
      </c>
      <c r="O1001" t="s">
        <v>9191</v>
      </c>
      <c r="P1001" t="s">
        <v>9192</v>
      </c>
    </row>
    <row r="1002" spans="1:16">
      <c r="A1002" t="s">
        <v>9193</v>
      </c>
      <c r="B1002" t="s">
        <v>9194</v>
      </c>
      <c r="C1002" t="s">
        <v>9195</v>
      </c>
      <c r="D1002" s="2">
        <v>4789</v>
      </c>
      <c r="E1002" s="2">
        <v>8990</v>
      </c>
      <c r="F1002" s="1">
        <v>0.47</v>
      </c>
      <c r="G1002">
        <v>4.3</v>
      </c>
      <c r="H1002" s="4">
        <v>1017</v>
      </c>
      <c r="I1002" t="s">
        <v>9196</v>
      </c>
      <c r="J1002" t="s">
        <v>9197</v>
      </c>
      <c r="K1002" t="s">
        <v>9198</v>
      </c>
      <c r="L1002" t="s">
        <v>9199</v>
      </c>
      <c r="M1002" t="s">
        <v>9200</v>
      </c>
      <c r="N1002" t="s">
        <v>9201</v>
      </c>
      <c r="O1002" t="s">
        <v>9202</v>
      </c>
      <c r="P1002" t="s">
        <v>9203</v>
      </c>
    </row>
    <row r="1003" spans="1:16">
      <c r="A1003" t="s">
        <v>9204</v>
      </c>
      <c r="B1003" t="s">
        <v>9205</v>
      </c>
      <c r="C1003" t="s">
        <v>9206</v>
      </c>
      <c r="D1003" s="2">
        <v>1409</v>
      </c>
      <c r="E1003" s="2">
        <v>1639</v>
      </c>
      <c r="F1003" s="1">
        <v>0.14000000000000001</v>
      </c>
      <c r="G1003">
        <v>3.7</v>
      </c>
      <c r="H1003" s="4">
        <v>787</v>
      </c>
      <c r="I1003" t="s">
        <v>9207</v>
      </c>
      <c r="J1003" t="s">
        <v>9208</v>
      </c>
      <c r="K1003" t="s">
        <v>9209</v>
      </c>
      <c r="L1003" t="s">
        <v>9210</v>
      </c>
      <c r="M1003" t="s">
        <v>9211</v>
      </c>
      <c r="N1003" t="s">
        <v>9212</v>
      </c>
      <c r="O1003" t="s">
        <v>9213</v>
      </c>
      <c r="P1003" t="s">
        <v>9214</v>
      </c>
    </row>
    <row r="1004" spans="1:16">
      <c r="A1004" t="s">
        <v>9215</v>
      </c>
      <c r="B1004" t="s">
        <v>9216</v>
      </c>
      <c r="C1004" t="s">
        <v>8497</v>
      </c>
      <c r="D1004">
        <v>753</v>
      </c>
      <c r="E1004">
        <v>899</v>
      </c>
      <c r="F1004" s="1">
        <v>0.16</v>
      </c>
      <c r="G1004">
        <v>4.2</v>
      </c>
      <c r="H1004" s="4">
        <v>18462</v>
      </c>
      <c r="I1004" t="s">
        <v>9217</v>
      </c>
      <c r="J1004" t="s">
        <v>9218</v>
      </c>
      <c r="K1004" t="s">
        <v>9219</v>
      </c>
      <c r="L1004" t="s">
        <v>9220</v>
      </c>
      <c r="M1004" t="s">
        <v>9221</v>
      </c>
      <c r="N1004" t="s">
        <v>9222</v>
      </c>
      <c r="O1004" t="s">
        <v>9223</v>
      </c>
      <c r="P1004" t="s">
        <v>9224</v>
      </c>
    </row>
    <row r="1005" spans="1:16">
      <c r="A1005" t="s">
        <v>9225</v>
      </c>
      <c r="B1005" t="s">
        <v>9226</v>
      </c>
      <c r="C1005" t="s">
        <v>8839</v>
      </c>
      <c r="D1005">
        <v>353</v>
      </c>
      <c r="E1005" s="2">
        <v>1199</v>
      </c>
      <c r="F1005" s="1">
        <v>0.71</v>
      </c>
      <c r="G1005">
        <v>4.3</v>
      </c>
      <c r="H1005" s="4">
        <v>629</v>
      </c>
      <c r="I1005" t="s">
        <v>9227</v>
      </c>
      <c r="J1005" t="s">
        <v>9228</v>
      </c>
      <c r="K1005" t="s">
        <v>9229</v>
      </c>
      <c r="L1005" t="s">
        <v>9230</v>
      </c>
      <c r="M1005" t="s">
        <v>9231</v>
      </c>
      <c r="N1005" t="s">
        <v>9232</v>
      </c>
      <c r="O1005" t="s">
        <v>9233</v>
      </c>
      <c r="P1005" t="s">
        <v>9234</v>
      </c>
    </row>
    <row r="1006" spans="1:16">
      <c r="A1006" t="s">
        <v>9235</v>
      </c>
      <c r="B1006" t="s">
        <v>9236</v>
      </c>
      <c r="C1006" t="s">
        <v>8394</v>
      </c>
      <c r="D1006" s="2">
        <v>1099</v>
      </c>
      <c r="E1006" s="2">
        <v>1899</v>
      </c>
      <c r="F1006" s="1">
        <v>0.42</v>
      </c>
      <c r="G1006">
        <v>4.3</v>
      </c>
      <c r="H1006" s="4">
        <v>15276</v>
      </c>
      <c r="I1006" t="s">
        <v>9237</v>
      </c>
      <c r="J1006" t="s">
        <v>9238</v>
      </c>
      <c r="K1006" t="s">
        <v>9239</v>
      </c>
      <c r="L1006" t="s">
        <v>9240</v>
      </c>
      <c r="M1006" t="s">
        <v>9241</v>
      </c>
      <c r="N1006" t="s">
        <v>9242</v>
      </c>
      <c r="O1006" t="s">
        <v>9243</v>
      </c>
      <c r="P1006" t="s">
        <v>9244</v>
      </c>
    </row>
    <row r="1007" spans="1:16">
      <c r="A1007" t="s">
        <v>9245</v>
      </c>
      <c r="B1007" t="s">
        <v>9246</v>
      </c>
      <c r="C1007" t="s">
        <v>8684</v>
      </c>
      <c r="D1007" s="2">
        <v>8799</v>
      </c>
      <c r="E1007" s="2">
        <v>11595</v>
      </c>
      <c r="F1007" s="1">
        <v>0.24</v>
      </c>
      <c r="G1007">
        <v>4.4000000000000004</v>
      </c>
      <c r="H1007" s="4">
        <v>2981</v>
      </c>
      <c r="I1007" t="s">
        <v>9247</v>
      </c>
      <c r="J1007" t="s">
        <v>9248</v>
      </c>
      <c r="K1007" t="s">
        <v>9249</v>
      </c>
      <c r="L1007" t="s">
        <v>9250</v>
      </c>
      <c r="M1007" t="s">
        <v>9251</v>
      </c>
      <c r="N1007" t="s">
        <v>9252</v>
      </c>
      <c r="O1007" t="s">
        <v>9253</v>
      </c>
      <c r="P1007" t="s">
        <v>9254</v>
      </c>
    </row>
    <row r="1008" spans="1:16">
      <c r="A1008" t="s">
        <v>9255</v>
      </c>
      <c r="B1008" t="s">
        <v>9256</v>
      </c>
      <c r="C1008" t="s">
        <v>8350</v>
      </c>
      <c r="D1008" s="2">
        <v>1345</v>
      </c>
      <c r="E1008" s="2">
        <v>1750</v>
      </c>
      <c r="F1008" s="1">
        <v>0.23</v>
      </c>
      <c r="G1008">
        <v>3.8</v>
      </c>
      <c r="H1008" s="4">
        <v>2466</v>
      </c>
      <c r="I1008" t="s">
        <v>9257</v>
      </c>
      <c r="J1008" t="s">
        <v>9258</v>
      </c>
      <c r="K1008" t="s">
        <v>9259</v>
      </c>
      <c r="L1008" t="s">
        <v>9260</v>
      </c>
      <c r="M1008" t="s">
        <v>9261</v>
      </c>
      <c r="N1008" t="s">
        <v>9262</v>
      </c>
      <c r="O1008" t="s">
        <v>9263</v>
      </c>
      <c r="P1008" t="s">
        <v>9264</v>
      </c>
    </row>
    <row r="1009" spans="1:16">
      <c r="A1009" t="s">
        <v>9265</v>
      </c>
      <c r="B1009" t="s">
        <v>9266</v>
      </c>
      <c r="C1009" t="s">
        <v>9267</v>
      </c>
      <c r="D1009" s="2">
        <v>2095</v>
      </c>
      <c r="E1009" s="2">
        <v>2095</v>
      </c>
      <c r="F1009" s="1">
        <v>0</v>
      </c>
      <c r="G1009">
        <v>4.5</v>
      </c>
      <c r="H1009" s="4">
        <v>7949</v>
      </c>
      <c r="I1009" t="s">
        <v>9268</v>
      </c>
      <c r="J1009" t="s">
        <v>9269</v>
      </c>
      <c r="K1009" t="s">
        <v>9270</v>
      </c>
      <c r="L1009" t="s">
        <v>9271</v>
      </c>
      <c r="M1009" t="s">
        <v>9272</v>
      </c>
      <c r="N1009" t="s">
        <v>9273</v>
      </c>
      <c r="O1009" t="s">
        <v>9274</v>
      </c>
      <c r="P1009" t="s">
        <v>9275</v>
      </c>
    </row>
    <row r="1010" spans="1:16">
      <c r="A1010" t="s">
        <v>9276</v>
      </c>
      <c r="B1010" t="s">
        <v>9277</v>
      </c>
      <c r="C1010" t="s">
        <v>8361</v>
      </c>
      <c r="D1010" s="2">
        <v>1498</v>
      </c>
      <c r="E1010" s="2">
        <v>2300</v>
      </c>
      <c r="F1010" s="1">
        <v>0.35</v>
      </c>
      <c r="G1010">
        <v>3.8</v>
      </c>
      <c r="H1010" s="4">
        <v>95</v>
      </c>
      <c r="I1010" t="s">
        <v>9278</v>
      </c>
      <c r="J1010" t="s">
        <v>9279</v>
      </c>
      <c r="K1010" t="s">
        <v>9280</v>
      </c>
      <c r="L1010" t="s">
        <v>9281</v>
      </c>
      <c r="M1010" t="s">
        <v>9282</v>
      </c>
      <c r="N1010" t="s">
        <v>9283</v>
      </c>
      <c r="O1010" t="s">
        <v>9284</v>
      </c>
      <c r="P1010" t="s">
        <v>9285</v>
      </c>
    </row>
    <row r="1011" spans="1:16">
      <c r="A1011" t="s">
        <v>9286</v>
      </c>
      <c r="B1011" t="s">
        <v>9287</v>
      </c>
      <c r="C1011" t="s">
        <v>9288</v>
      </c>
      <c r="D1011" s="2">
        <v>2199</v>
      </c>
      <c r="E1011" s="2">
        <v>2990</v>
      </c>
      <c r="F1011" s="1">
        <v>0.26</v>
      </c>
      <c r="G1011">
        <v>3.8</v>
      </c>
      <c r="H1011" s="4">
        <v>1558</v>
      </c>
      <c r="I1011" t="s">
        <v>9289</v>
      </c>
      <c r="J1011" t="s">
        <v>9290</v>
      </c>
      <c r="K1011" t="s">
        <v>9291</v>
      </c>
      <c r="L1011" t="s">
        <v>9292</v>
      </c>
      <c r="M1011" t="s">
        <v>9293</v>
      </c>
      <c r="N1011" t="s">
        <v>9294</v>
      </c>
      <c r="O1011" t="s">
        <v>9295</v>
      </c>
      <c r="P1011" t="s">
        <v>9296</v>
      </c>
    </row>
    <row r="1012" spans="1:16">
      <c r="A1012" t="s">
        <v>9297</v>
      </c>
      <c r="B1012" t="s">
        <v>9298</v>
      </c>
      <c r="C1012" t="s">
        <v>8519</v>
      </c>
      <c r="D1012" s="2">
        <v>3699</v>
      </c>
      <c r="E1012" s="2">
        <v>4295</v>
      </c>
      <c r="F1012" s="1">
        <v>0.14000000000000001</v>
      </c>
      <c r="G1012">
        <v>4.0999999999999996</v>
      </c>
      <c r="H1012" s="4">
        <v>26543</v>
      </c>
      <c r="I1012" t="s">
        <v>9299</v>
      </c>
      <c r="J1012" t="s">
        <v>9300</v>
      </c>
      <c r="K1012" t="s">
        <v>9301</v>
      </c>
      <c r="L1012" t="s">
        <v>9302</v>
      </c>
      <c r="M1012" t="s">
        <v>9303</v>
      </c>
      <c r="N1012" t="s">
        <v>9304</v>
      </c>
      <c r="O1012" t="s">
        <v>9305</v>
      </c>
      <c r="P1012" t="s">
        <v>9306</v>
      </c>
    </row>
    <row r="1013" spans="1:16">
      <c r="A1013" t="s">
        <v>9307</v>
      </c>
      <c r="B1013" t="s">
        <v>9308</v>
      </c>
      <c r="C1013" t="s">
        <v>8695</v>
      </c>
      <c r="D1013">
        <v>177</v>
      </c>
      <c r="E1013">
        <v>199</v>
      </c>
      <c r="F1013" s="1">
        <v>0.11</v>
      </c>
      <c r="G1013">
        <v>4.0999999999999996</v>
      </c>
      <c r="H1013" s="4">
        <v>3688</v>
      </c>
      <c r="I1013" t="s">
        <v>9309</v>
      </c>
      <c r="J1013" t="s">
        <v>9310</v>
      </c>
      <c r="K1013" t="s">
        <v>9311</v>
      </c>
      <c r="L1013" t="s">
        <v>9312</v>
      </c>
      <c r="M1013" t="s">
        <v>9313</v>
      </c>
      <c r="N1013" t="s">
        <v>9314</v>
      </c>
      <c r="O1013" t="s">
        <v>9315</v>
      </c>
      <c r="P1013" t="s">
        <v>9316</v>
      </c>
    </row>
    <row r="1014" spans="1:16">
      <c r="A1014" t="s">
        <v>9317</v>
      </c>
      <c r="B1014" t="s">
        <v>9318</v>
      </c>
      <c r="C1014" t="s">
        <v>8519</v>
      </c>
      <c r="D1014" s="2">
        <v>1149</v>
      </c>
      <c r="E1014" s="2">
        <v>2499</v>
      </c>
      <c r="F1014" s="1">
        <v>0.54</v>
      </c>
      <c r="G1014">
        <v>3.8</v>
      </c>
      <c r="H1014" s="4">
        <v>4383</v>
      </c>
      <c r="I1014" t="s">
        <v>9319</v>
      </c>
      <c r="J1014" t="s">
        <v>9320</v>
      </c>
      <c r="K1014" t="s">
        <v>9321</v>
      </c>
      <c r="L1014" t="s">
        <v>9322</v>
      </c>
      <c r="M1014" t="s">
        <v>9323</v>
      </c>
      <c r="N1014" t="s">
        <v>9324</v>
      </c>
      <c r="O1014" t="s">
        <v>9325</v>
      </c>
      <c r="P1014" t="s">
        <v>9326</v>
      </c>
    </row>
    <row r="1015" spans="1:16">
      <c r="A1015" t="s">
        <v>9327</v>
      </c>
      <c r="B1015" t="s">
        <v>9328</v>
      </c>
      <c r="C1015" t="s">
        <v>9329</v>
      </c>
      <c r="D1015">
        <v>244</v>
      </c>
      <c r="E1015">
        <v>499</v>
      </c>
      <c r="F1015" s="1">
        <v>0.51</v>
      </c>
      <c r="G1015">
        <v>3.3</v>
      </c>
      <c r="H1015" s="4">
        <v>478</v>
      </c>
      <c r="I1015" t="s">
        <v>9330</v>
      </c>
      <c r="J1015" t="s">
        <v>9331</v>
      </c>
      <c r="K1015" t="s">
        <v>9332</v>
      </c>
      <c r="L1015" t="s">
        <v>9333</v>
      </c>
      <c r="M1015" t="s">
        <v>9334</v>
      </c>
      <c r="N1015" t="s">
        <v>9335</v>
      </c>
      <c r="O1015" t="s">
        <v>9336</v>
      </c>
      <c r="P1015" t="s">
        <v>9337</v>
      </c>
    </row>
    <row r="1016" spans="1:16">
      <c r="A1016" t="s">
        <v>9338</v>
      </c>
      <c r="B1016" t="s">
        <v>9339</v>
      </c>
      <c r="C1016" t="s">
        <v>8361</v>
      </c>
      <c r="D1016" s="2">
        <v>1959</v>
      </c>
      <c r="E1016" s="2">
        <v>2400</v>
      </c>
      <c r="F1016" s="1">
        <v>0.18</v>
      </c>
      <c r="G1016">
        <v>4</v>
      </c>
      <c r="H1016" s="4">
        <v>237</v>
      </c>
      <c r="I1016" t="s">
        <v>9340</v>
      </c>
      <c r="J1016" t="s">
        <v>9341</v>
      </c>
      <c r="K1016" t="s">
        <v>9342</v>
      </c>
      <c r="L1016" t="s">
        <v>9343</v>
      </c>
      <c r="M1016" t="s">
        <v>9344</v>
      </c>
      <c r="N1016" t="s">
        <v>9345</v>
      </c>
      <c r="O1016" t="s">
        <v>9346</v>
      </c>
      <c r="P1016" t="s">
        <v>9347</v>
      </c>
    </row>
    <row r="1017" spans="1:16">
      <c r="A1017" t="s">
        <v>9348</v>
      </c>
      <c r="B1017" t="s">
        <v>9349</v>
      </c>
      <c r="C1017" t="s">
        <v>8383</v>
      </c>
      <c r="D1017">
        <v>319</v>
      </c>
      <c r="E1017">
        <v>749</v>
      </c>
      <c r="F1017" s="1">
        <v>0.56999999999999995</v>
      </c>
      <c r="G1017">
        <v>4.5999999999999996</v>
      </c>
      <c r="H1017" s="4">
        <v>124</v>
      </c>
      <c r="I1017" t="s">
        <v>9350</v>
      </c>
      <c r="J1017" t="s">
        <v>9351</v>
      </c>
      <c r="K1017" t="s">
        <v>9352</v>
      </c>
      <c r="L1017" t="s">
        <v>9353</v>
      </c>
      <c r="M1017" t="s">
        <v>9354</v>
      </c>
      <c r="N1017" t="s">
        <v>9355</v>
      </c>
      <c r="O1017" t="s">
        <v>9356</v>
      </c>
      <c r="P1017" t="s">
        <v>9357</v>
      </c>
    </row>
    <row r="1018" spans="1:16">
      <c r="A1018" t="s">
        <v>9358</v>
      </c>
      <c r="B1018" t="s">
        <v>9359</v>
      </c>
      <c r="C1018" t="s">
        <v>8350</v>
      </c>
      <c r="D1018" s="2">
        <v>1499</v>
      </c>
      <c r="E1018" s="2">
        <v>1775</v>
      </c>
      <c r="F1018" s="1">
        <v>0.16</v>
      </c>
      <c r="G1018">
        <v>3.9</v>
      </c>
      <c r="H1018" s="4">
        <v>14667</v>
      </c>
      <c r="I1018" t="s">
        <v>9360</v>
      </c>
      <c r="J1018" t="s">
        <v>9361</v>
      </c>
      <c r="K1018" t="s">
        <v>9362</v>
      </c>
      <c r="L1018" t="s">
        <v>9363</v>
      </c>
      <c r="M1018" t="s">
        <v>9364</v>
      </c>
      <c r="N1018" t="s">
        <v>9365</v>
      </c>
      <c r="O1018" t="s">
        <v>9366</v>
      </c>
      <c r="P1018" t="s">
        <v>9367</v>
      </c>
    </row>
    <row r="1019" spans="1:16">
      <c r="A1019" t="s">
        <v>9368</v>
      </c>
      <c r="B1019" t="s">
        <v>9369</v>
      </c>
      <c r="C1019" t="s">
        <v>8383</v>
      </c>
      <c r="D1019">
        <v>469</v>
      </c>
      <c r="E1019" s="2">
        <v>1599</v>
      </c>
      <c r="F1019" s="1">
        <v>0.71</v>
      </c>
      <c r="G1019">
        <v>3.7</v>
      </c>
      <c r="H1019" s="4">
        <v>6</v>
      </c>
      <c r="I1019" t="s">
        <v>9370</v>
      </c>
      <c r="J1019" t="s">
        <v>9371</v>
      </c>
      <c r="K1019" t="s">
        <v>9372</v>
      </c>
      <c r="L1019" t="s">
        <v>9373</v>
      </c>
      <c r="M1019" t="s">
        <v>9374</v>
      </c>
      <c r="N1019" t="s">
        <v>9375</v>
      </c>
      <c r="O1019" t="s">
        <v>9376</v>
      </c>
      <c r="P1019" t="s">
        <v>9377</v>
      </c>
    </row>
    <row r="1020" spans="1:16">
      <c r="A1020" t="s">
        <v>9378</v>
      </c>
      <c r="B1020" t="s">
        <v>9379</v>
      </c>
      <c r="C1020" t="s">
        <v>9267</v>
      </c>
      <c r="D1020" s="2">
        <v>1099</v>
      </c>
      <c r="E1020" s="2">
        <v>1795</v>
      </c>
      <c r="F1020" s="1">
        <v>0.39</v>
      </c>
      <c r="G1020">
        <v>4.2</v>
      </c>
      <c r="H1020" s="4">
        <v>4244</v>
      </c>
      <c r="I1020" t="s">
        <v>9380</v>
      </c>
      <c r="J1020" t="s">
        <v>9381</v>
      </c>
      <c r="K1020" t="s">
        <v>9382</v>
      </c>
      <c r="L1020" t="s">
        <v>9383</v>
      </c>
      <c r="M1020" t="s">
        <v>9384</v>
      </c>
      <c r="N1020" t="s">
        <v>9385</v>
      </c>
      <c r="O1020" t="s">
        <v>9386</v>
      </c>
      <c r="P1020" t="s">
        <v>9387</v>
      </c>
    </row>
    <row r="1021" spans="1:16">
      <c r="A1021" t="s">
        <v>9388</v>
      </c>
      <c r="B1021" t="s">
        <v>9389</v>
      </c>
      <c r="C1021" t="s">
        <v>8372</v>
      </c>
      <c r="D1021" s="2">
        <v>9590</v>
      </c>
      <c r="E1021" s="2">
        <v>15999</v>
      </c>
      <c r="F1021" s="1">
        <v>0.4</v>
      </c>
      <c r="G1021">
        <v>4.0999999999999996</v>
      </c>
      <c r="H1021" s="4">
        <v>1017</v>
      </c>
      <c r="I1021" t="s">
        <v>9390</v>
      </c>
      <c r="J1021" t="s">
        <v>9391</v>
      </c>
      <c r="K1021" t="s">
        <v>9392</v>
      </c>
      <c r="L1021" t="s">
        <v>9393</v>
      </c>
      <c r="M1021" t="s">
        <v>9394</v>
      </c>
      <c r="N1021" t="s">
        <v>9395</v>
      </c>
      <c r="O1021" t="s">
        <v>9396</v>
      </c>
      <c r="P1021" t="s">
        <v>9397</v>
      </c>
    </row>
    <row r="1022" spans="1:16">
      <c r="A1022" t="s">
        <v>9398</v>
      </c>
      <c r="B1022" t="s">
        <v>9399</v>
      </c>
      <c r="C1022" t="s">
        <v>9400</v>
      </c>
      <c r="D1022">
        <v>999</v>
      </c>
      <c r="E1022" s="2">
        <v>1490</v>
      </c>
      <c r="F1022" s="1">
        <v>0.33</v>
      </c>
      <c r="G1022">
        <v>4.0999999999999996</v>
      </c>
      <c r="H1022" s="4">
        <v>12999</v>
      </c>
      <c r="I1022" t="s">
        <v>9401</v>
      </c>
      <c r="J1022" t="s">
        <v>9402</v>
      </c>
      <c r="K1022" t="s">
        <v>9403</v>
      </c>
      <c r="L1022" t="s">
        <v>9404</v>
      </c>
      <c r="M1022" t="s">
        <v>9405</v>
      </c>
      <c r="N1022" t="s">
        <v>9406</v>
      </c>
      <c r="O1022" t="s">
        <v>9407</v>
      </c>
      <c r="P1022" t="s">
        <v>9408</v>
      </c>
    </row>
    <row r="1023" spans="1:16">
      <c r="A1023" t="s">
        <v>9409</v>
      </c>
      <c r="B1023" t="s">
        <v>9410</v>
      </c>
      <c r="C1023" t="s">
        <v>8571</v>
      </c>
      <c r="D1023" s="2">
        <v>1299</v>
      </c>
      <c r="E1023" s="2">
        <v>1999</v>
      </c>
      <c r="F1023" s="1">
        <v>0.35</v>
      </c>
      <c r="G1023">
        <v>3.8</v>
      </c>
      <c r="H1023" s="4">
        <v>311</v>
      </c>
      <c r="I1023" t="s">
        <v>9411</v>
      </c>
      <c r="J1023" t="s">
        <v>9412</v>
      </c>
      <c r="K1023" t="s">
        <v>9413</v>
      </c>
      <c r="L1023" t="s">
        <v>9414</v>
      </c>
      <c r="M1023" t="s">
        <v>9415</v>
      </c>
      <c r="N1023" t="s">
        <v>9416</v>
      </c>
      <c r="O1023" t="s">
        <v>9417</v>
      </c>
      <c r="P1023" t="s">
        <v>9418</v>
      </c>
    </row>
    <row r="1024" spans="1:16">
      <c r="A1024" t="s">
        <v>9419</v>
      </c>
      <c r="B1024" t="s">
        <v>9420</v>
      </c>
      <c r="C1024" t="s">
        <v>9421</v>
      </c>
      <c r="D1024">
        <v>292</v>
      </c>
      <c r="E1024">
        <v>499</v>
      </c>
      <c r="F1024" s="1">
        <v>0.41</v>
      </c>
      <c r="G1024">
        <v>4.0999999999999996</v>
      </c>
      <c r="H1024" s="4">
        <v>4238</v>
      </c>
      <c r="I1024" t="s">
        <v>9422</v>
      </c>
      <c r="J1024" t="s">
        <v>9423</v>
      </c>
      <c r="K1024" t="s">
        <v>9424</v>
      </c>
      <c r="L1024" t="s">
        <v>9425</v>
      </c>
      <c r="M1024" t="s">
        <v>9426</v>
      </c>
      <c r="N1024" t="s">
        <v>9427</v>
      </c>
      <c r="O1024" t="s">
        <v>9428</v>
      </c>
      <c r="P1024" t="s">
        <v>9429</v>
      </c>
    </row>
    <row r="1025" spans="1:16">
      <c r="A1025" t="s">
        <v>9430</v>
      </c>
      <c r="B1025" t="s">
        <v>9431</v>
      </c>
      <c r="C1025" t="s">
        <v>9093</v>
      </c>
      <c r="D1025">
        <v>160</v>
      </c>
      <c r="E1025">
        <v>299</v>
      </c>
      <c r="F1025" s="1">
        <v>0.46</v>
      </c>
      <c r="G1025">
        <v>4.5999999999999996</v>
      </c>
      <c r="H1025" s="4">
        <v>2781</v>
      </c>
      <c r="I1025" t="s">
        <v>9432</v>
      </c>
      <c r="J1025" t="s">
        <v>9433</v>
      </c>
      <c r="K1025" t="s">
        <v>9434</v>
      </c>
      <c r="L1025" t="s">
        <v>9435</v>
      </c>
      <c r="M1025" t="s">
        <v>9436</v>
      </c>
      <c r="N1025" t="s">
        <v>9437</v>
      </c>
      <c r="O1025" t="s">
        <v>9438</v>
      </c>
      <c r="P1025" t="s">
        <v>9439</v>
      </c>
    </row>
    <row r="1026" spans="1:16">
      <c r="A1026" t="s">
        <v>9440</v>
      </c>
      <c r="B1026" t="s">
        <v>9441</v>
      </c>
      <c r="C1026" t="s">
        <v>9442</v>
      </c>
      <c r="D1026">
        <v>600</v>
      </c>
      <c r="E1026">
        <v>600</v>
      </c>
      <c r="F1026" s="1">
        <v>0</v>
      </c>
      <c r="G1026">
        <v>4.0999999999999996</v>
      </c>
      <c r="H1026" s="4">
        <v>10907</v>
      </c>
      <c r="I1026" t="s">
        <v>9443</v>
      </c>
      <c r="J1026" t="s">
        <v>9444</v>
      </c>
      <c r="K1026" t="s">
        <v>9445</v>
      </c>
      <c r="L1026" t="s">
        <v>9446</v>
      </c>
      <c r="M1026" t="s">
        <v>9447</v>
      </c>
      <c r="N1026" t="s">
        <v>9448</v>
      </c>
      <c r="O1026" t="s">
        <v>9449</v>
      </c>
      <c r="P1026" t="s">
        <v>9450</v>
      </c>
    </row>
    <row r="1027" spans="1:16">
      <c r="A1027" t="s">
        <v>9451</v>
      </c>
      <c r="B1027" t="s">
        <v>9452</v>
      </c>
      <c r="C1027" t="s">
        <v>9453</v>
      </c>
      <c r="D1027" s="2">
        <v>1130</v>
      </c>
      <c r="E1027" s="2">
        <v>1130</v>
      </c>
      <c r="F1027" s="1">
        <v>0</v>
      </c>
      <c r="G1027">
        <v>4.2</v>
      </c>
      <c r="H1027" s="4">
        <v>13250</v>
      </c>
      <c r="I1027" t="s">
        <v>9454</v>
      </c>
      <c r="J1027" t="s">
        <v>9455</v>
      </c>
      <c r="K1027" t="s">
        <v>9456</v>
      </c>
      <c r="L1027" t="s">
        <v>9457</v>
      </c>
      <c r="M1027" t="s">
        <v>9458</v>
      </c>
      <c r="N1027" t="s">
        <v>9459</v>
      </c>
      <c r="O1027" t="s">
        <v>9460</v>
      </c>
      <c r="P1027" t="s">
        <v>9461</v>
      </c>
    </row>
    <row r="1028" spans="1:16">
      <c r="A1028" t="s">
        <v>9462</v>
      </c>
      <c r="B1028" t="s">
        <v>9463</v>
      </c>
      <c r="C1028" t="s">
        <v>8519</v>
      </c>
      <c r="D1028" s="2">
        <v>3249</v>
      </c>
      <c r="E1028" s="2">
        <v>6295</v>
      </c>
      <c r="F1028" s="1">
        <v>0.48</v>
      </c>
      <c r="G1028">
        <v>3.9</v>
      </c>
      <c r="H1028" s="4">
        <v>43070</v>
      </c>
      <c r="I1028" t="s">
        <v>9464</v>
      </c>
      <c r="J1028" t="s">
        <v>9465</v>
      </c>
      <c r="K1028" t="s">
        <v>9466</v>
      </c>
      <c r="L1028" t="s">
        <v>9467</v>
      </c>
      <c r="M1028" t="s">
        <v>9468</v>
      </c>
      <c r="N1028" t="s">
        <v>9469</v>
      </c>
      <c r="O1028" t="s">
        <v>9470</v>
      </c>
      <c r="P1028" t="s">
        <v>9471</v>
      </c>
    </row>
    <row r="1029" spans="1:16">
      <c r="A1029" t="s">
        <v>9472</v>
      </c>
      <c r="B1029" t="s">
        <v>9473</v>
      </c>
      <c r="C1029" t="s">
        <v>8519</v>
      </c>
      <c r="D1029" s="2">
        <v>3599</v>
      </c>
      <c r="E1029" s="2">
        <v>9455</v>
      </c>
      <c r="F1029" s="1">
        <v>0.62</v>
      </c>
      <c r="G1029">
        <v>4.0999999999999996</v>
      </c>
      <c r="H1029" s="4">
        <v>11828</v>
      </c>
      <c r="I1029" t="s">
        <v>9474</v>
      </c>
      <c r="J1029" t="s">
        <v>9475</v>
      </c>
      <c r="K1029" t="s">
        <v>9476</v>
      </c>
      <c r="L1029" t="s">
        <v>9477</v>
      </c>
      <c r="M1029" t="s">
        <v>9478</v>
      </c>
      <c r="N1029" t="s">
        <v>9479</v>
      </c>
      <c r="O1029" t="s">
        <v>9480</v>
      </c>
      <c r="P1029" t="s">
        <v>9481</v>
      </c>
    </row>
    <row r="1030" spans="1:16">
      <c r="A1030" t="s">
        <v>9482</v>
      </c>
      <c r="B1030" t="s">
        <v>9483</v>
      </c>
      <c r="C1030" t="s">
        <v>8839</v>
      </c>
      <c r="D1030">
        <v>368</v>
      </c>
      <c r="E1030">
        <v>699</v>
      </c>
      <c r="F1030" s="1">
        <v>0.47</v>
      </c>
      <c r="G1030">
        <v>4.0999999999999996</v>
      </c>
      <c r="H1030" s="4">
        <v>1240</v>
      </c>
      <c r="I1030" t="s">
        <v>9484</v>
      </c>
      <c r="J1030" t="s">
        <v>9485</v>
      </c>
      <c r="K1030" t="s">
        <v>9486</v>
      </c>
      <c r="L1030" t="s">
        <v>9487</v>
      </c>
      <c r="M1030" t="s">
        <v>9488</v>
      </c>
      <c r="N1030" t="s">
        <v>9489</v>
      </c>
      <c r="O1030" t="s">
        <v>9490</v>
      </c>
      <c r="P1030" t="s">
        <v>9491</v>
      </c>
    </row>
    <row r="1031" spans="1:16">
      <c r="A1031" t="s">
        <v>9492</v>
      </c>
      <c r="B1031" t="s">
        <v>9493</v>
      </c>
      <c r="C1031" t="s">
        <v>8519</v>
      </c>
      <c r="D1031" s="2">
        <v>3199</v>
      </c>
      <c r="E1031" s="2">
        <v>4999</v>
      </c>
      <c r="F1031" s="1">
        <v>0.36</v>
      </c>
      <c r="G1031">
        <v>4</v>
      </c>
      <c r="H1031" s="4">
        <v>20869</v>
      </c>
      <c r="I1031" t="s">
        <v>9494</v>
      </c>
      <c r="J1031" t="s">
        <v>9495</v>
      </c>
      <c r="K1031" t="s">
        <v>9496</v>
      </c>
      <c r="L1031" t="s">
        <v>9497</v>
      </c>
      <c r="M1031" t="s">
        <v>9498</v>
      </c>
      <c r="N1031" t="s">
        <v>9499</v>
      </c>
      <c r="O1031" t="s">
        <v>9500</v>
      </c>
      <c r="P1031" t="s">
        <v>9501</v>
      </c>
    </row>
    <row r="1032" spans="1:16">
      <c r="A1032" t="s">
        <v>9502</v>
      </c>
      <c r="B1032" t="s">
        <v>9503</v>
      </c>
      <c r="C1032" t="s">
        <v>9504</v>
      </c>
      <c r="D1032" s="2">
        <v>1599</v>
      </c>
      <c r="E1032" s="2">
        <v>2900</v>
      </c>
      <c r="F1032" s="1">
        <v>0.45</v>
      </c>
      <c r="G1032">
        <v>3.7</v>
      </c>
      <c r="H1032" s="4">
        <v>441</v>
      </c>
      <c r="I1032" t="s">
        <v>9505</v>
      </c>
      <c r="J1032" t="s">
        <v>9506</v>
      </c>
      <c r="K1032" t="s">
        <v>9507</v>
      </c>
      <c r="L1032" t="s">
        <v>9508</v>
      </c>
      <c r="M1032" t="s">
        <v>9509</v>
      </c>
      <c r="N1032" t="s">
        <v>9510</v>
      </c>
      <c r="O1032" t="s">
        <v>9511</v>
      </c>
      <c r="P1032" t="s">
        <v>9512</v>
      </c>
    </row>
    <row r="1033" spans="1:16">
      <c r="A1033" t="s">
        <v>9513</v>
      </c>
      <c r="B1033" t="s">
        <v>9514</v>
      </c>
      <c r="C1033" t="s">
        <v>8497</v>
      </c>
      <c r="D1033" s="2">
        <v>1999</v>
      </c>
      <c r="E1033" s="2">
        <v>2499</v>
      </c>
      <c r="F1033" s="1">
        <v>0.2</v>
      </c>
      <c r="G1033">
        <v>4.0999999999999996</v>
      </c>
      <c r="H1033" s="4">
        <v>1034</v>
      </c>
      <c r="I1033" t="s">
        <v>9515</v>
      </c>
      <c r="J1033" t="s">
        <v>9516</v>
      </c>
      <c r="K1033" t="s">
        <v>9517</v>
      </c>
      <c r="L1033" t="s">
        <v>9518</v>
      </c>
      <c r="M1033" t="s">
        <v>9519</v>
      </c>
      <c r="N1033" t="s">
        <v>9520</v>
      </c>
      <c r="O1033" t="s">
        <v>9521</v>
      </c>
      <c r="P1033" t="s">
        <v>9522</v>
      </c>
    </row>
    <row r="1034" spans="1:16">
      <c r="A1034" t="s">
        <v>9523</v>
      </c>
      <c r="B1034" t="s">
        <v>9524</v>
      </c>
      <c r="C1034" t="s">
        <v>8508</v>
      </c>
      <c r="D1034">
        <v>616</v>
      </c>
      <c r="E1034" s="2">
        <v>1190</v>
      </c>
      <c r="F1034" s="1">
        <v>0.48</v>
      </c>
      <c r="G1034">
        <v>4.0999999999999996</v>
      </c>
      <c r="H1034" s="4">
        <v>37126</v>
      </c>
      <c r="I1034" t="s">
        <v>9525</v>
      </c>
      <c r="J1034" t="s">
        <v>9526</v>
      </c>
      <c r="K1034" t="s">
        <v>9527</v>
      </c>
      <c r="L1034" t="s">
        <v>9528</v>
      </c>
      <c r="M1034" t="s">
        <v>9529</v>
      </c>
      <c r="N1034" t="s">
        <v>9530</v>
      </c>
      <c r="O1034" t="s">
        <v>9531</v>
      </c>
      <c r="P1034" t="s">
        <v>9532</v>
      </c>
    </row>
    <row r="1035" spans="1:16">
      <c r="A1035" t="s">
        <v>9533</v>
      </c>
      <c r="B1035" t="s">
        <v>9534</v>
      </c>
      <c r="C1035" t="s">
        <v>8497</v>
      </c>
      <c r="D1035" s="2">
        <v>1499</v>
      </c>
      <c r="E1035" s="2">
        <v>2100</v>
      </c>
      <c r="F1035" s="1">
        <v>0.28999999999999998</v>
      </c>
      <c r="G1035">
        <v>4.0999999999999996</v>
      </c>
      <c r="H1035" s="4">
        <v>6355</v>
      </c>
      <c r="I1035" t="s">
        <v>9535</v>
      </c>
      <c r="J1035" t="s">
        <v>9536</v>
      </c>
      <c r="K1035" t="s">
        <v>9537</v>
      </c>
      <c r="L1035" t="s">
        <v>9538</v>
      </c>
      <c r="M1035" t="s">
        <v>9539</v>
      </c>
      <c r="N1035" t="s">
        <v>9540</v>
      </c>
      <c r="O1035" t="s">
        <v>9541</v>
      </c>
      <c r="P1035" t="s">
        <v>9542</v>
      </c>
    </row>
    <row r="1036" spans="1:16">
      <c r="A1036" t="s">
        <v>9543</v>
      </c>
      <c r="B1036" t="s">
        <v>9544</v>
      </c>
      <c r="C1036" t="s">
        <v>9093</v>
      </c>
      <c r="D1036">
        <v>199</v>
      </c>
      <c r="E1036">
        <v>499</v>
      </c>
      <c r="F1036" s="1">
        <v>0.6</v>
      </c>
      <c r="G1036">
        <v>3.3</v>
      </c>
      <c r="H1036" s="4">
        <v>12</v>
      </c>
      <c r="I1036" t="s">
        <v>9545</v>
      </c>
      <c r="J1036" t="s">
        <v>9546</v>
      </c>
      <c r="K1036" t="s">
        <v>9547</v>
      </c>
      <c r="L1036" t="s">
        <v>9548</v>
      </c>
      <c r="M1036" t="s">
        <v>9549</v>
      </c>
      <c r="N1036" t="s">
        <v>9550</v>
      </c>
      <c r="O1036" t="s">
        <v>9551</v>
      </c>
      <c r="P1036" t="s">
        <v>9552</v>
      </c>
    </row>
    <row r="1037" spans="1:16">
      <c r="A1037" t="s">
        <v>9553</v>
      </c>
      <c r="B1037" t="s">
        <v>9554</v>
      </c>
      <c r="C1037" t="s">
        <v>8653</v>
      </c>
      <c r="D1037">
        <v>610</v>
      </c>
      <c r="E1037">
        <v>825</v>
      </c>
      <c r="F1037" s="1">
        <v>0.26</v>
      </c>
      <c r="G1037">
        <v>4.0999999999999996</v>
      </c>
      <c r="H1037" s="4">
        <v>13165</v>
      </c>
      <c r="I1037" t="s">
        <v>9555</v>
      </c>
      <c r="J1037" t="s">
        <v>9556</v>
      </c>
      <c r="K1037" t="s">
        <v>9557</v>
      </c>
      <c r="L1037" t="s">
        <v>9558</v>
      </c>
      <c r="M1037" t="s">
        <v>9559</v>
      </c>
      <c r="N1037" t="s">
        <v>9560</v>
      </c>
      <c r="O1037" t="s">
        <v>9561</v>
      </c>
      <c r="P1037" t="s">
        <v>9562</v>
      </c>
    </row>
    <row r="1038" spans="1:16">
      <c r="A1038" t="s">
        <v>9563</v>
      </c>
      <c r="B1038" t="s">
        <v>9564</v>
      </c>
      <c r="C1038" t="s">
        <v>9001</v>
      </c>
      <c r="D1038">
        <v>999</v>
      </c>
      <c r="E1038" s="2">
        <v>1499</v>
      </c>
      <c r="F1038" s="1">
        <v>0.33</v>
      </c>
      <c r="G1038">
        <v>4.0999999999999996</v>
      </c>
      <c r="H1038" s="4">
        <v>1646</v>
      </c>
      <c r="I1038" t="s">
        <v>9565</v>
      </c>
      <c r="J1038" t="s">
        <v>9566</v>
      </c>
      <c r="K1038" t="s">
        <v>9567</v>
      </c>
      <c r="L1038" t="s">
        <v>9568</v>
      </c>
      <c r="M1038" t="s">
        <v>9569</v>
      </c>
      <c r="N1038" t="s">
        <v>9570</v>
      </c>
      <c r="O1038" t="s">
        <v>9571</v>
      </c>
      <c r="P1038" t="s">
        <v>9572</v>
      </c>
    </row>
    <row r="1039" spans="1:16">
      <c r="A1039" t="s">
        <v>9573</v>
      </c>
      <c r="B1039" t="s">
        <v>9574</v>
      </c>
      <c r="C1039" t="s">
        <v>9135</v>
      </c>
      <c r="D1039" s="2">
        <v>8999</v>
      </c>
      <c r="E1039" s="2">
        <v>9995</v>
      </c>
      <c r="F1039" s="1">
        <v>0.1</v>
      </c>
      <c r="G1039">
        <v>4.4000000000000004</v>
      </c>
      <c r="H1039" s="4">
        <v>17994</v>
      </c>
      <c r="I1039" t="s">
        <v>9575</v>
      </c>
      <c r="J1039" t="s">
        <v>9576</v>
      </c>
      <c r="K1039" t="s">
        <v>9577</v>
      </c>
      <c r="L1039" t="s">
        <v>9578</v>
      </c>
      <c r="M1039" t="s">
        <v>9579</v>
      </c>
      <c r="N1039" t="s">
        <v>9580</v>
      </c>
      <c r="O1039" t="s">
        <v>9581</v>
      </c>
      <c r="P1039" t="s">
        <v>9582</v>
      </c>
    </row>
    <row r="1040" spans="1:16">
      <c r="A1040" t="s">
        <v>9583</v>
      </c>
      <c r="B1040" t="s">
        <v>9584</v>
      </c>
      <c r="C1040" t="s">
        <v>8383</v>
      </c>
      <c r="D1040">
        <v>453</v>
      </c>
      <c r="E1040">
        <v>999</v>
      </c>
      <c r="F1040" s="1">
        <v>0.55000000000000004</v>
      </c>
      <c r="G1040">
        <v>4.3</v>
      </c>
      <c r="H1040" s="4">
        <v>610</v>
      </c>
      <c r="I1040" t="s">
        <v>9585</v>
      </c>
      <c r="J1040" t="s">
        <v>9586</v>
      </c>
      <c r="K1040" t="s">
        <v>9587</v>
      </c>
      <c r="L1040" t="s">
        <v>9588</v>
      </c>
      <c r="M1040" t="s">
        <v>9589</v>
      </c>
      <c r="N1040" t="s">
        <v>9590</v>
      </c>
      <c r="O1040" t="s">
        <v>9591</v>
      </c>
      <c r="P1040" t="s">
        <v>9592</v>
      </c>
    </row>
    <row r="1041" spans="1:16">
      <c r="A1041" t="s">
        <v>9593</v>
      </c>
      <c r="B1041" t="s">
        <v>9594</v>
      </c>
      <c r="C1041" t="s">
        <v>8519</v>
      </c>
      <c r="D1041" s="2">
        <v>2464</v>
      </c>
      <c r="E1041" s="2">
        <v>6000</v>
      </c>
      <c r="F1041" s="1">
        <v>0.59</v>
      </c>
      <c r="G1041">
        <v>4.0999999999999996</v>
      </c>
      <c r="H1041" s="4">
        <v>8866</v>
      </c>
      <c r="I1041" t="s">
        <v>9595</v>
      </c>
      <c r="J1041" t="s">
        <v>9596</v>
      </c>
      <c r="K1041" t="s">
        <v>9597</v>
      </c>
      <c r="L1041" t="s">
        <v>9598</v>
      </c>
      <c r="M1041" t="s">
        <v>9599</v>
      </c>
      <c r="N1041" t="s">
        <v>9600</v>
      </c>
      <c r="O1041" t="s">
        <v>9601</v>
      </c>
      <c r="P1041" t="s">
        <v>9602</v>
      </c>
    </row>
    <row r="1042" spans="1:16">
      <c r="A1042" t="s">
        <v>9603</v>
      </c>
      <c r="B1042" t="s">
        <v>9604</v>
      </c>
      <c r="C1042" t="s">
        <v>9504</v>
      </c>
      <c r="D1042" s="2">
        <v>2719</v>
      </c>
      <c r="E1042" s="2">
        <v>3945</v>
      </c>
      <c r="F1042" s="1">
        <v>0.31</v>
      </c>
      <c r="G1042">
        <v>3.7</v>
      </c>
      <c r="H1042" s="4">
        <v>13406</v>
      </c>
      <c r="I1042" t="s">
        <v>9605</v>
      </c>
      <c r="J1042" t="s">
        <v>9606</v>
      </c>
      <c r="K1042" t="s">
        <v>9607</v>
      </c>
      <c r="L1042" t="s">
        <v>9608</v>
      </c>
      <c r="M1042" t="s">
        <v>9609</v>
      </c>
      <c r="N1042" t="s">
        <v>9610</v>
      </c>
      <c r="O1042" t="s">
        <v>9611</v>
      </c>
      <c r="P1042" t="s">
        <v>9612</v>
      </c>
    </row>
    <row r="1043" spans="1:16">
      <c r="A1043" t="s">
        <v>9613</v>
      </c>
      <c r="B1043" t="s">
        <v>9614</v>
      </c>
      <c r="C1043" t="s">
        <v>8530</v>
      </c>
      <c r="D1043" s="2">
        <v>1439</v>
      </c>
      <c r="E1043" s="2">
        <v>1999</v>
      </c>
      <c r="F1043" s="1">
        <v>0.28000000000000003</v>
      </c>
      <c r="G1043">
        <v>4.8</v>
      </c>
      <c r="H1043" s="4">
        <v>53803</v>
      </c>
      <c r="I1043" t="s">
        <v>9615</v>
      </c>
      <c r="J1043" t="s">
        <v>9616</v>
      </c>
      <c r="K1043" t="s">
        <v>9617</v>
      </c>
      <c r="L1043" t="s">
        <v>9618</v>
      </c>
      <c r="M1043" t="s">
        <v>9619</v>
      </c>
      <c r="N1043" t="s">
        <v>9620</v>
      </c>
      <c r="O1043" t="s">
        <v>9621</v>
      </c>
      <c r="P1043" t="s">
        <v>9622</v>
      </c>
    </row>
    <row r="1044" spans="1:16">
      <c r="A1044" t="s">
        <v>9623</v>
      </c>
      <c r="B1044" t="s">
        <v>9624</v>
      </c>
      <c r="C1044" t="s">
        <v>8497</v>
      </c>
      <c r="D1044" s="2">
        <v>2799</v>
      </c>
      <c r="E1044" s="2">
        <v>3499</v>
      </c>
      <c r="F1044" s="1">
        <v>0.2</v>
      </c>
      <c r="G1044">
        <v>4.5</v>
      </c>
      <c r="H1044" s="4">
        <v>546</v>
      </c>
      <c r="I1044" t="s">
        <v>9625</v>
      </c>
      <c r="J1044" t="s">
        <v>9626</v>
      </c>
      <c r="K1044" t="s">
        <v>9627</v>
      </c>
      <c r="L1044" t="s">
        <v>9628</v>
      </c>
      <c r="M1044" t="s">
        <v>9629</v>
      </c>
      <c r="N1044" t="s">
        <v>9630</v>
      </c>
      <c r="O1044" t="s">
        <v>9631</v>
      </c>
      <c r="P1044" t="s">
        <v>9632</v>
      </c>
    </row>
    <row r="1045" spans="1:16">
      <c r="A1045" t="s">
        <v>9633</v>
      </c>
      <c r="B1045" t="s">
        <v>9634</v>
      </c>
      <c r="C1045" t="s">
        <v>8530</v>
      </c>
      <c r="D1045" s="2">
        <v>2088</v>
      </c>
      <c r="E1045" s="2">
        <v>5550</v>
      </c>
      <c r="F1045" s="1">
        <v>0.62</v>
      </c>
      <c r="G1045">
        <v>4</v>
      </c>
      <c r="H1045" s="4">
        <v>5292</v>
      </c>
      <c r="I1045" t="s">
        <v>9635</v>
      </c>
      <c r="J1045" t="s">
        <v>9636</v>
      </c>
      <c r="K1045" t="s">
        <v>9637</v>
      </c>
      <c r="L1045" t="s">
        <v>9638</v>
      </c>
      <c r="M1045" t="s">
        <v>9639</v>
      </c>
      <c r="N1045" t="s">
        <v>12875</v>
      </c>
      <c r="O1045" t="s">
        <v>9640</v>
      </c>
      <c r="P1045" t="s">
        <v>9641</v>
      </c>
    </row>
    <row r="1046" spans="1:16">
      <c r="A1046" t="s">
        <v>9642</v>
      </c>
      <c r="B1046" t="s">
        <v>9643</v>
      </c>
      <c r="C1046" t="s">
        <v>8530</v>
      </c>
      <c r="D1046" s="2">
        <v>2399</v>
      </c>
      <c r="E1046" s="2">
        <v>4590</v>
      </c>
      <c r="F1046" s="1">
        <v>0.48</v>
      </c>
      <c r="G1046">
        <v>4.0999999999999996</v>
      </c>
      <c r="H1046" s="4">
        <v>444</v>
      </c>
      <c r="I1046" t="s">
        <v>9644</v>
      </c>
      <c r="J1046" t="s">
        <v>9645</v>
      </c>
      <c r="K1046" t="s">
        <v>9646</v>
      </c>
      <c r="L1046" t="s">
        <v>9647</v>
      </c>
      <c r="M1046" t="s">
        <v>9648</v>
      </c>
      <c r="N1046" t="s">
        <v>9649</v>
      </c>
      <c r="O1046" t="s">
        <v>9650</v>
      </c>
      <c r="P1046" t="s">
        <v>9651</v>
      </c>
    </row>
    <row r="1047" spans="1:16">
      <c r="A1047" t="s">
        <v>9652</v>
      </c>
      <c r="B1047" t="s">
        <v>9653</v>
      </c>
      <c r="C1047" t="s">
        <v>8394</v>
      </c>
      <c r="D1047">
        <v>308</v>
      </c>
      <c r="E1047">
        <v>499</v>
      </c>
      <c r="F1047" s="1">
        <v>0.38</v>
      </c>
      <c r="G1047">
        <v>3.9</v>
      </c>
      <c r="H1047" s="4">
        <v>4584</v>
      </c>
      <c r="I1047" t="s">
        <v>9654</v>
      </c>
      <c r="J1047" t="s">
        <v>9655</v>
      </c>
      <c r="K1047" t="s">
        <v>9656</v>
      </c>
      <c r="L1047" t="s">
        <v>9657</v>
      </c>
      <c r="M1047" t="s">
        <v>9658</v>
      </c>
      <c r="N1047" t="s">
        <v>9659</v>
      </c>
      <c r="O1047" t="s">
        <v>9660</v>
      </c>
      <c r="P1047" t="s">
        <v>9661</v>
      </c>
    </row>
    <row r="1048" spans="1:16">
      <c r="A1048" t="s">
        <v>9662</v>
      </c>
      <c r="B1048" t="s">
        <v>9663</v>
      </c>
      <c r="C1048" t="s">
        <v>8530</v>
      </c>
      <c r="D1048" s="2">
        <v>2599</v>
      </c>
      <c r="E1048" s="2">
        <v>4400</v>
      </c>
      <c r="F1048" s="1">
        <v>0.41</v>
      </c>
      <c r="G1048">
        <v>4.0999999999999996</v>
      </c>
      <c r="H1048" s="4">
        <v>14947</v>
      </c>
      <c r="I1048" t="s">
        <v>9664</v>
      </c>
      <c r="J1048" t="s">
        <v>9665</v>
      </c>
      <c r="K1048" t="s">
        <v>9666</v>
      </c>
      <c r="L1048" t="s">
        <v>9667</v>
      </c>
      <c r="M1048" t="s">
        <v>9668</v>
      </c>
      <c r="N1048" t="s">
        <v>9669</v>
      </c>
      <c r="O1048" t="s">
        <v>9670</v>
      </c>
      <c r="P1048" t="s">
        <v>9671</v>
      </c>
    </row>
    <row r="1049" spans="1:16">
      <c r="A1049" t="s">
        <v>9672</v>
      </c>
      <c r="B1049" t="s">
        <v>9673</v>
      </c>
      <c r="C1049" t="s">
        <v>8508</v>
      </c>
      <c r="D1049">
        <v>479</v>
      </c>
      <c r="E1049" s="2">
        <v>1000</v>
      </c>
      <c r="F1049" s="1">
        <v>0.52</v>
      </c>
      <c r="G1049">
        <v>4.2</v>
      </c>
      <c r="H1049" s="4">
        <v>1559</v>
      </c>
      <c r="I1049" t="s">
        <v>9674</v>
      </c>
      <c r="J1049" t="s">
        <v>9675</v>
      </c>
      <c r="K1049" t="s">
        <v>9676</v>
      </c>
      <c r="L1049" t="s">
        <v>9677</v>
      </c>
      <c r="M1049" t="s">
        <v>9678</v>
      </c>
      <c r="N1049" t="s">
        <v>9679</v>
      </c>
      <c r="O1049" t="s">
        <v>9680</v>
      </c>
      <c r="P1049" t="s">
        <v>9681</v>
      </c>
    </row>
    <row r="1050" spans="1:16">
      <c r="A1050" t="s">
        <v>9682</v>
      </c>
      <c r="B1050" t="s">
        <v>9683</v>
      </c>
      <c r="C1050" t="s">
        <v>8383</v>
      </c>
      <c r="D1050">
        <v>245</v>
      </c>
      <c r="E1050">
        <v>299</v>
      </c>
      <c r="F1050" s="1">
        <v>0.18</v>
      </c>
      <c r="G1050">
        <v>4.0999999999999996</v>
      </c>
      <c r="H1050" s="4">
        <v>1660</v>
      </c>
      <c r="I1050" t="s">
        <v>9684</v>
      </c>
      <c r="J1050" t="s">
        <v>9685</v>
      </c>
      <c r="K1050" t="s">
        <v>9686</v>
      </c>
      <c r="L1050" t="s">
        <v>9687</v>
      </c>
      <c r="M1050" t="s">
        <v>9688</v>
      </c>
      <c r="N1050" t="s">
        <v>9689</v>
      </c>
      <c r="O1050" t="s">
        <v>9690</v>
      </c>
      <c r="P1050" t="s">
        <v>9691</v>
      </c>
    </row>
    <row r="1051" spans="1:16">
      <c r="A1051" t="s">
        <v>9692</v>
      </c>
      <c r="B1051" t="s">
        <v>9693</v>
      </c>
      <c r="C1051" t="s">
        <v>8383</v>
      </c>
      <c r="D1051">
        <v>179</v>
      </c>
      <c r="E1051">
        <v>799</v>
      </c>
      <c r="F1051" s="1">
        <v>0.78</v>
      </c>
      <c r="G1051">
        <v>3.5</v>
      </c>
      <c r="H1051" s="4">
        <v>132</v>
      </c>
      <c r="I1051" t="s">
        <v>9694</v>
      </c>
      <c r="J1051" t="s">
        <v>9695</v>
      </c>
      <c r="K1051" t="s">
        <v>9696</v>
      </c>
      <c r="L1051" t="s">
        <v>9697</v>
      </c>
      <c r="M1051" t="s">
        <v>9698</v>
      </c>
      <c r="N1051" t="s">
        <v>9699</v>
      </c>
      <c r="O1051" t="s">
        <v>9700</v>
      </c>
      <c r="P1051" t="s">
        <v>9701</v>
      </c>
    </row>
    <row r="1052" spans="1:16">
      <c r="A1052" t="s">
        <v>9702</v>
      </c>
      <c r="B1052" t="s">
        <v>9703</v>
      </c>
      <c r="C1052" t="s">
        <v>9104</v>
      </c>
      <c r="D1052" s="2">
        <v>3569</v>
      </c>
      <c r="E1052" s="2">
        <v>5190</v>
      </c>
      <c r="F1052" s="1">
        <v>0.31</v>
      </c>
      <c r="G1052">
        <v>4.3</v>
      </c>
      <c r="H1052" s="4">
        <v>28629</v>
      </c>
      <c r="I1052" t="s">
        <v>9704</v>
      </c>
      <c r="J1052" t="s">
        <v>9705</v>
      </c>
      <c r="K1052" t="s">
        <v>9706</v>
      </c>
      <c r="L1052" t="s">
        <v>9707</v>
      </c>
      <c r="M1052" t="s">
        <v>12876</v>
      </c>
      <c r="N1052" t="s">
        <v>12877</v>
      </c>
      <c r="O1052" t="s">
        <v>9708</v>
      </c>
      <c r="P1052" t="s">
        <v>9709</v>
      </c>
    </row>
    <row r="1053" spans="1:16">
      <c r="A1053" t="s">
        <v>9710</v>
      </c>
      <c r="B1053" t="s">
        <v>9711</v>
      </c>
      <c r="C1053" t="s">
        <v>8350</v>
      </c>
      <c r="D1053">
        <v>699</v>
      </c>
      <c r="E1053" s="2">
        <v>1345</v>
      </c>
      <c r="F1053" s="1">
        <v>0.48</v>
      </c>
      <c r="G1053">
        <v>3.9</v>
      </c>
      <c r="H1053" s="4">
        <v>8446</v>
      </c>
      <c r="I1053" t="s">
        <v>9712</v>
      </c>
      <c r="J1053" t="s">
        <v>9713</v>
      </c>
      <c r="K1053" t="s">
        <v>9714</v>
      </c>
      <c r="L1053" t="s">
        <v>9715</v>
      </c>
      <c r="M1053" t="s">
        <v>9716</v>
      </c>
      <c r="N1053" t="s">
        <v>9717</v>
      </c>
      <c r="O1053" t="s">
        <v>9718</v>
      </c>
      <c r="P1053" t="s">
        <v>9719</v>
      </c>
    </row>
    <row r="1054" spans="1:16">
      <c r="A1054" t="s">
        <v>9720</v>
      </c>
      <c r="B1054" t="s">
        <v>9721</v>
      </c>
      <c r="C1054" t="s">
        <v>8456</v>
      </c>
      <c r="D1054" s="2">
        <v>2089</v>
      </c>
      <c r="E1054" s="2">
        <v>4000</v>
      </c>
      <c r="F1054" s="1">
        <v>0.48</v>
      </c>
      <c r="G1054">
        <v>4.2</v>
      </c>
      <c r="H1054" s="4">
        <v>11199</v>
      </c>
      <c r="I1054" t="s">
        <v>9722</v>
      </c>
      <c r="J1054" t="s">
        <v>9723</v>
      </c>
      <c r="K1054" t="s">
        <v>9724</v>
      </c>
      <c r="L1054" t="s">
        <v>9725</v>
      </c>
      <c r="M1054" t="s">
        <v>9726</v>
      </c>
      <c r="N1054" t="s">
        <v>9727</v>
      </c>
      <c r="O1054" t="s">
        <v>9728</v>
      </c>
      <c r="P1054" t="s">
        <v>9729</v>
      </c>
    </row>
    <row r="1055" spans="1:16">
      <c r="A1055" t="s">
        <v>9730</v>
      </c>
      <c r="B1055" t="s">
        <v>9731</v>
      </c>
      <c r="C1055" t="s">
        <v>9732</v>
      </c>
      <c r="D1055" s="2">
        <v>2339</v>
      </c>
      <c r="E1055" s="2">
        <v>4000</v>
      </c>
      <c r="F1055" s="1">
        <v>0.42</v>
      </c>
      <c r="G1055">
        <v>3.8</v>
      </c>
      <c r="H1055" s="4">
        <v>1118</v>
      </c>
      <c r="I1055" t="s">
        <v>9733</v>
      </c>
      <c r="J1055" t="s">
        <v>9734</v>
      </c>
      <c r="K1055" t="s">
        <v>9735</v>
      </c>
      <c r="L1055" t="s">
        <v>9736</v>
      </c>
      <c r="M1055" t="s">
        <v>9737</v>
      </c>
      <c r="N1055" t="s">
        <v>9738</v>
      </c>
      <c r="O1055" t="s">
        <v>9739</v>
      </c>
      <c r="P1055" t="s">
        <v>9740</v>
      </c>
    </row>
    <row r="1056" spans="1:16">
      <c r="A1056" t="s">
        <v>9741</v>
      </c>
      <c r="B1056" t="s">
        <v>9742</v>
      </c>
      <c r="C1056" t="s">
        <v>8372</v>
      </c>
      <c r="D1056">
        <v>784</v>
      </c>
      <c r="E1056" s="2">
        <v>1599</v>
      </c>
      <c r="F1056" s="1">
        <v>0.51</v>
      </c>
      <c r="G1056">
        <v>4.5</v>
      </c>
      <c r="H1056" s="4">
        <v>11</v>
      </c>
      <c r="I1056" t="s">
        <v>9743</v>
      </c>
      <c r="J1056" t="s">
        <v>9744</v>
      </c>
      <c r="K1056" t="s">
        <v>9745</v>
      </c>
      <c r="L1056" t="s">
        <v>9746</v>
      </c>
      <c r="M1056" t="s">
        <v>9747</v>
      </c>
      <c r="N1056" t="s">
        <v>9748</v>
      </c>
      <c r="O1056" t="s">
        <v>9749</v>
      </c>
      <c r="P1056" t="s">
        <v>9750</v>
      </c>
    </row>
    <row r="1057" spans="1:16">
      <c r="A1057" t="s">
        <v>9751</v>
      </c>
      <c r="B1057" t="s">
        <v>9752</v>
      </c>
      <c r="C1057" t="s">
        <v>9753</v>
      </c>
      <c r="D1057" s="2">
        <v>5499</v>
      </c>
      <c r="E1057" s="2">
        <v>9999</v>
      </c>
      <c r="F1057" s="1">
        <v>0.45</v>
      </c>
      <c r="G1057">
        <v>3.8</v>
      </c>
      <c r="H1057" s="4">
        <v>4353</v>
      </c>
      <c r="I1057" t="s">
        <v>9754</v>
      </c>
      <c r="J1057" t="s">
        <v>9755</v>
      </c>
      <c r="K1057" t="s">
        <v>9756</v>
      </c>
      <c r="L1057" t="s">
        <v>9757</v>
      </c>
      <c r="M1057" t="s">
        <v>9758</v>
      </c>
      <c r="N1057" t="s">
        <v>9759</v>
      </c>
      <c r="O1057" t="s">
        <v>9760</v>
      </c>
      <c r="P1057" t="s">
        <v>9761</v>
      </c>
    </row>
    <row r="1058" spans="1:16">
      <c r="A1058" t="s">
        <v>9762</v>
      </c>
      <c r="B1058" t="s">
        <v>9763</v>
      </c>
      <c r="C1058" t="s">
        <v>8372</v>
      </c>
      <c r="D1058">
        <v>899</v>
      </c>
      <c r="E1058" s="2">
        <v>1990</v>
      </c>
      <c r="F1058" s="1">
        <v>0.55000000000000004</v>
      </c>
      <c r="G1058">
        <v>4.0999999999999996</v>
      </c>
      <c r="H1058" s="4">
        <v>185</v>
      </c>
      <c r="I1058" t="s">
        <v>9764</v>
      </c>
      <c r="J1058" t="s">
        <v>9765</v>
      </c>
      <c r="K1058" t="s">
        <v>9766</v>
      </c>
      <c r="L1058" t="s">
        <v>9767</v>
      </c>
      <c r="M1058" t="s">
        <v>9768</v>
      </c>
      <c r="N1058" t="s">
        <v>9769</v>
      </c>
      <c r="O1058" t="s">
        <v>9770</v>
      </c>
      <c r="P1058" t="s">
        <v>9771</v>
      </c>
    </row>
    <row r="1059" spans="1:16">
      <c r="A1059" t="s">
        <v>9772</v>
      </c>
      <c r="B1059" t="s">
        <v>9773</v>
      </c>
      <c r="C1059" t="s">
        <v>8497</v>
      </c>
      <c r="D1059" s="2">
        <v>1695</v>
      </c>
      <c r="E1059" s="2">
        <v>1695</v>
      </c>
      <c r="F1059" s="1">
        <v>0</v>
      </c>
      <c r="G1059">
        <v>4.2</v>
      </c>
      <c r="H1059" s="4">
        <v>14290</v>
      </c>
      <c r="I1059" t="s">
        <v>9774</v>
      </c>
      <c r="J1059" t="s">
        <v>9775</v>
      </c>
      <c r="K1059" t="s">
        <v>9776</v>
      </c>
      <c r="L1059" t="s">
        <v>9777</v>
      </c>
      <c r="M1059" t="s">
        <v>9778</v>
      </c>
      <c r="N1059" t="s">
        <v>9779</v>
      </c>
      <c r="O1059" t="s">
        <v>9780</v>
      </c>
      <c r="P1059" t="s">
        <v>9781</v>
      </c>
    </row>
    <row r="1060" spans="1:16">
      <c r="A1060" t="s">
        <v>9782</v>
      </c>
      <c r="B1060" t="s">
        <v>9783</v>
      </c>
      <c r="C1060" t="s">
        <v>8508</v>
      </c>
      <c r="D1060">
        <v>499</v>
      </c>
      <c r="E1060">
        <v>940</v>
      </c>
      <c r="F1060" s="1">
        <v>0.47</v>
      </c>
      <c r="G1060">
        <v>4.0999999999999996</v>
      </c>
      <c r="H1060" s="4">
        <v>3036</v>
      </c>
      <c r="I1060" t="s">
        <v>9176</v>
      </c>
      <c r="J1060" t="s">
        <v>9784</v>
      </c>
      <c r="K1060" t="s">
        <v>9785</v>
      </c>
      <c r="L1060" t="s">
        <v>9786</v>
      </c>
      <c r="M1060" t="s">
        <v>9787</v>
      </c>
      <c r="N1060" t="s">
        <v>9788</v>
      </c>
      <c r="O1060" t="s">
        <v>9789</v>
      </c>
      <c r="P1060" t="s">
        <v>9790</v>
      </c>
    </row>
    <row r="1061" spans="1:16">
      <c r="A1061" t="s">
        <v>9791</v>
      </c>
      <c r="B1061" t="s">
        <v>9792</v>
      </c>
      <c r="C1061" t="s">
        <v>8530</v>
      </c>
      <c r="D1061" s="2">
        <v>2699</v>
      </c>
      <c r="E1061" s="2">
        <v>4700</v>
      </c>
      <c r="F1061" s="1">
        <v>0.43</v>
      </c>
      <c r="G1061">
        <v>4.2</v>
      </c>
      <c r="H1061" s="4">
        <v>1296</v>
      </c>
      <c r="I1061" t="s">
        <v>9793</v>
      </c>
      <c r="J1061" t="s">
        <v>9794</v>
      </c>
      <c r="K1061" t="s">
        <v>9795</v>
      </c>
      <c r="L1061" t="s">
        <v>9796</v>
      </c>
      <c r="M1061" t="s">
        <v>9797</v>
      </c>
      <c r="N1061" t="s">
        <v>9798</v>
      </c>
      <c r="O1061" t="s">
        <v>9799</v>
      </c>
      <c r="P1061" t="s">
        <v>9800</v>
      </c>
    </row>
    <row r="1062" spans="1:16">
      <c r="A1062" t="s">
        <v>9801</v>
      </c>
      <c r="B1062" t="s">
        <v>9802</v>
      </c>
      <c r="C1062" t="s">
        <v>8530</v>
      </c>
      <c r="D1062" s="2">
        <v>1448</v>
      </c>
      <c r="E1062" s="2">
        <v>2999</v>
      </c>
      <c r="F1062" s="1">
        <v>0.52</v>
      </c>
      <c r="G1062">
        <v>4.5</v>
      </c>
      <c r="H1062" s="4">
        <v>19</v>
      </c>
      <c r="I1062" t="s">
        <v>9803</v>
      </c>
      <c r="J1062" t="s">
        <v>9804</v>
      </c>
      <c r="K1062" t="s">
        <v>9805</v>
      </c>
      <c r="L1062" t="s">
        <v>9806</v>
      </c>
      <c r="M1062" t="s">
        <v>9807</v>
      </c>
      <c r="N1062" t="s">
        <v>9808</v>
      </c>
      <c r="O1062" t="s">
        <v>9809</v>
      </c>
      <c r="P1062" t="s">
        <v>9810</v>
      </c>
    </row>
    <row r="1063" spans="1:16">
      <c r="A1063" t="s">
        <v>9811</v>
      </c>
      <c r="B1063" t="s">
        <v>9812</v>
      </c>
      <c r="C1063" t="s">
        <v>9093</v>
      </c>
      <c r="D1063">
        <v>79</v>
      </c>
      <c r="E1063">
        <v>79</v>
      </c>
      <c r="F1063" s="1">
        <v>0</v>
      </c>
      <c r="G1063">
        <v>4</v>
      </c>
      <c r="H1063" s="4">
        <v>97</v>
      </c>
      <c r="I1063" t="s">
        <v>9813</v>
      </c>
      <c r="J1063" t="s">
        <v>9814</v>
      </c>
      <c r="K1063" t="s">
        <v>9815</v>
      </c>
      <c r="L1063" t="s">
        <v>9816</v>
      </c>
      <c r="M1063" t="s">
        <v>9817</v>
      </c>
      <c r="N1063" t="s">
        <v>12878</v>
      </c>
      <c r="O1063" t="s">
        <v>9818</v>
      </c>
      <c r="P1063" t="s">
        <v>9819</v>
      </c>
    </row>
    <row r="1064" spans="1:16">
      <c r="A1064" t="s">
        <v>9820</v>
      </c>
      <c r="B1064" t="s">
        <v>9821</v>
      </c>
      <c r="C1064" t="s">
        <v>8582</v>
      </c>
      <c r="D1064" s="2">
        <v>6990</v>
      </c>
      <c r="E1064" s="2">
        <v>14290</v>
      </c>
      <c r="F1064" s="1">
        <v>0.51</v>
      </c>
      <c r="G1064">
        <v>4.4000000000000004</v>
      </c>
      <c r="H1064" s="4">
        <v>1771</v>
      </c>
      <c r="I1064" t="s">
        <v>9822</v>
      </c>
      <c r="J1064" t="s">
        <v>9823</v>
      </c>
      <c r="K1064" t="s">
        <v>9824</v>
      </c>
      <c r="L1064" t="s">
        <v>9825</v>
      </c>
      <c r="M1064" t="s">
        <v>9826</v>
      </c>
      <c r="N1064" t="s">
        <v>9827</v>
      </c>
      <c r="O1064" t="s">
        <v>9828</v>
      </c>
      <c r="P1064" t="s">
        <v>9829</v>
      </c>
    </row>
    <row r="1065" spans="1:16">
      <c r="A1065" t="s">
        <v>9830</v>
      </c>
      <c r="B1065" t="s">
        <v>9831</v>
      </c>
      <c r="C1065" t="s">
        <v>8456</v>
      </c>
      <c r="D1065" s="2">
        <v>2698</v>
      </c>
      <c r="E1065" s="2">
        <v>3945</v>
      </c>
      <c r="F1065" s="1">
        <v>0.32</v>
      </c>
      <c r="G1065">
        <v>4</v>
      </c>
      <c r="H1065" s="4">
        <v>15034</v>
      </c>
      <c r="I1065" t="s">
        <v>9832</v>
      </c>
      <c r="J1065" t="s">
        <v>9833</v>
      </c>
      <c r="K1065" t="s">
        <v>9834</v>
      </c>
      <c r="L1065" t="s">
        <v>9835</v>
      </c>
      <c r="M1065" t="s">
        <v>9836</v>
      </c>
      <c r="N1065" t="s">
        <v>9837</v>
      </c>
      <c r="O1065" t="s">
        <v>9838</v>
      </c>
      <c r="P1065" t="s">
        <v>9839</v>
      </c>
    </row>
    <row r="1066" spans="1:16">
      <c r="A1066" t="s">
        <v>9840</v>
      </c>
      <c r="B1066" t="s">
        <v>9841</v>
      </c>
      <c r="C1066" t="s">
        <v>9753</v>
      </c>
      <c r="D1066" s="2">
        <v>3199</v>
      </c>
      <c r="E1066" s="2">
        <v>5999</v>
      </c>
      <c r="F1066" s="1">
        <v>0.47</v>
      </c>
      <c r="G1066">
        <v>4</v>
      </c>
      <c r="H1066" s="4">
        <v>3242</v>
      </c>
      <c r="I1066" t="s">
        <v>9842</v>
      </c>
      <c r="J1066" t="s">
        <v>9843</v>
      </c>
      <c r="K1066" t="s">
        <v>9844</v>
      </c>
      <c r="L1066" t="s">
        <v>9845</v>
      </c>
      <c r="M1066" t="s">
        <v>9846</v>
      </c>
      <c r="N1066" t="s">
        <v>9847</v>
      </c>
      <c r="O1066" t="s">
        <v>9848</v>
      </c>
      <c r="P1066" t="s">
        <v>9849</v>
      </c>
    </row>
    <row r="1067" spans="1:16">
      <c r="A1067" t="s">
        <v>9850</v>
      </c>
      <c r="B1067" t="s">
        <v>9851</v>
      </c>
      <c r="C1067" t="s">
        <v>8571</v>
      </c>
      <c r="D1067" s="2">
        <v>1199</v>
      </c>
      <c r="E1067" s="2">
        <v>1950</v>
      </c>
      <c r="F1067" s="1">
        <v>0.39</v>
      </c>
      <c r="G1067">
        <v>3.9</v>
      </c>
      <c r="H1067" s="4">
        <v>2832</v>
      </c>
      <c r="I1067" t="s">
        <v>9852</v>
      </c>
      <c r="J1067" t="s">
        <v>9853</v>
      </c>
      <c r="K1067" t="s">
        <v>9854</v>
      </c>
      <c r="L1067" t="s">
        <v>9855</v>
      </c>
      <c r="M1067" t="s">
        <v>9856</v>
      </c>
      <c r="N1067" t="s">
        <v>9857</v>
      </c>
      <c r="O1067" t="s">
        <v>9858</v>
      </c>
      <c r="P1067" t="s">
        <v>9859</v>
      </c>
    </row>
    <row r="1068" spans="1:16">
      <c r="A1068" t="s">
        <v>9860</v>
      </c>
      <c r="B1068" t="s">
        <v>9861</v>
      </c>
      <c r="C1068" t="s">
        <v>9001</v>
      </c>
      <c r="D1068" s="2">
        <v>1414</v>
      </c>
      <c r="E1068" s="2">
        <v>2799</v>
      </c>
      <c r="F1068" s="1">
        <v>0.49</v>
      </c>
      <c r="G1068">
        <v>4</v>
      </c>
      <c r="H1068" s="4">
        <v>1498</v>
      </c>
      <c r="I1068" t="s">
        <v>9862</v>
      </c>
      <c r="J1068" t="s">
        <v>9863</v>
      </c>
      <c r="K1068" t="s">
        <v>9864</v>
      </c>
      <c r="L1068" t="s">
        <v>9865</v>
      </c>
      <c r="M1068" t="s">
        <v>9866</v>
      </c>
      <c r="N1068" t="s">
        <v>9867</v>
      </c>
      <c r="O1068" t="s">
        <v>9868</v>
      </c>
      <c r="P1068" t="s">
        <v>9869</v>
      </c>
    </row>
    <row r="1069" spans="1:16">
      <c r="A1069" t="s">
        <v>9870</v>
      </c>
      <c r="B1069" t="s">
        <v>9871</v>
      </c>
      <c r="C1069" t="s">
        <v>8350</v>
      </c>
      <c r="D1069">
        <v>999</v>
      </c>
      <c r="E1069" s="2">
        <v>1950</v>
      </c>
      <c r="F1069" s="1">
        <v>0.49</v>
      </c>
      <c r="G1069">
        <v>3.8</v>
      </c>
      <c r="H1069" s="4">
        <v>305</v>
      </c>
      <c r="I1069" t="s">
        <v>9872</v>
      </c>
      <c r="J1069" t="s">
        <v>9873</v>
      </c>
      <c r="K1069" t="s">
        <v>9874</v>
      </c>
      <c r="L1069" t="s">
        <v>9875</v>
      </c>
      <c r="M1069" t="s">
        <v>9876</v>
      </c>
      <c r="N1069" t="s">
        <v>9877</v>
      </c>
      <c r="O1069" t="s">
        <v>9878</v>
      </c>
      <c r="P1069" t="s">
        <v>9879</v>
      </c>
    </row>
    <row r="1070" spans="1:16">
      <c r="A1070" t="s">
        <v>9880</v>
      </c>
      <c r="B1070" t="s">
        <v>9881</v>
      </c>
      <c r="C1070" t="s">
        <v>9135</v>
      </c>
      <c r="D1070" s="2">
        <v>5999</v>
      </c>
      <c r="E1070" s="2">
        <v>9999</v>
      </c>
      <c r="F1070" s="1">
        <v>0.4</v>
      </c>
      <c r="G1070">
        <v>4.2</v>
      </c>
      <c r="H1070" s="4">
        <v>1191</v>
      </c>
      <c r="I1070" t="s">
        <v>9882</v>
      </c>
      <c r="J1070" t="s">
        <v>9883</v>
      </c>
      <c r="K1070" t="s">
        <v>9884</v>
      </c>
      <c r="L1070" t="s">
        <v>9885</v>
      </c>
      <c r="M1070" t="s">
        <v>9886</v>
      </c>
      <c r="N1070" t="s">
        <v>9887</v>
      </c>
      <c r="O1070" t="s">
        <v>9888</v>
      </c>
      <c r="P1070" t="s">
        <v>9889</v>
      </c>
    </row>
    <row r="1071" spans="1:16">
      <c r="A1071" t="s">
        <v>9890</v>
      </c>
      <c r="B1071" t="s">
        <v>9891</v>
      </c>
      <c r="C1071" t="s">
        <v>9892</v>
      </c>
      <c r="D1071" s="2">
        <v>9970</v>
      </c>
      <c r="E1071" s="2">
        <v>12999</v>
      </c>
      <c r="F1071" s="1">
        <v>0.23</v>
      </c>
      <c r="G1071">
        <v>4.3</v>
      </c>
      <c r="H1071" s="4">
        <v>4049</v>
      </c>
      <c r="I1071" t="s">
        <v>9893</v>
      </c>
      <c r="J1071" t="s">
        <v>9894</v>
      </c>
      <c r="K1071" t="s">
        <v>9895</v>
      </c>
      <c r="L1071" t="s">
        <v>9896</v>
      </c>
      <c r="M1071" t="s">
        <v>9897</v>
      </c>
      <c r="N1071" t="s">
        <v>9898</v>
      </c>
      <c r="O1071" t="s">
        <v>9899</v>
      </c>
      <c r="P1071" t="s">
        <v>9900</v>
      </c>
    </row>
    <row r="1072" spans="1:16">
      <c r="A1072" t="s">
        <v>9901</v>
      </c>
      <c r="B1072" t="s">
        <v>9902</v>
      </c>
      <c r="C1072" t="s">
        <v>9903</v>
      </c>
      <c r="D1072">
        <v>698</v>
      </c>
      <c r="E1072">
        <v>699</v>
      </c>
      <c r="F1072" s="1">
        <v>0</v>
      </c>
      <c r="G1072">
        <v>4.2</v>
      </c>
      <c r="H1072" s="4">
        <v>3160</v>
      </c>
      <c r="I1072" t="s">
        <v>9904</v>
      </c>
      <c r="J1072" t="s">
        <v>9905</v>
      </c>
      <c r="K1072" t="s">
        <v>9906</v>
      </c>
      <c r="L1072" t="s">
        <v>9907</v>
      </c>
      <c r="M1072" t="s">
        <v>9908</v>
      </c>
      <c r="N1072" t="s">
        <v>9909</v>
      </c>
      <c r="O1072" t="s">
        <v>9910</v>
      </c>
      <c r="P1072" t="s">
        <v>9911</v>
      </c>
    </row>
    <row r="1073" spans="1:16">
      <c r="A1073" t="s">
        <v>9912</v>
      </c>
      <c r="B1073" t="s">
        <v>9913</v>
      </c>
      <c r="C1073" t="s">
        <v>9104</v>
      </c>
      <c r="D1073" s="2">
        <v>2199</v>
      </c>
      <c r="E1073" s="2">
        <v>3190</v>
      </c>
      <c r="F1073" s="1">
        <v>0.31</v>
      </c>
      <c r="G1073">
        <v>4.3</v>
      </c>
      <c r="H1073" s="4">
        <v>9650</v>
      </c>
      <c r="I1073" t="s">
        <v>9914</v>
      </c>
      <c r="J1073" t="s">
        <v>9915</v>
      </c>
      <c r="K1073" t="s">
        <v>9916</v>
      </c>
      <c r="L1073" t="s">
        <v>9917</v>
      </c>
      <c r="M1073" t="s">
        <v>9918</v>
      </c>
      <c r="N1073" t="s">
        <v>9919</v>
      </c>
      <c r="O1073" t="s">
        <v>9920</v>
      </c>
      <c r="P1073" t="s">
        <v>9921</v>
      </c>
    </row>
    <row r="1074" spans="1:16">
      <c r="A1074" t="s">
        <v>9922</v>
      </c>
      <c r="B1074" t="s">
        <v>9923</v>
      </c>
      <c r="C1074" t="s">
        <v>9924</v>
      </c>
      <c r="D1074">
        <v>320</v>
      </c>
      <c r="E1074">
        <v>799</v>
      </c>
      <c r="F1074" s="1">
        <v>0.6</v>
      </c>
      <c r="G1074">
        <v>4.2</v>
      </c>
      <c r="H1074" s="4">
        <v>3846</v>
      </c>
      <c r="I1074" t="s">
        <v>9925</v>
      </c>
      <c r="J1074" t="s">
        <v>9926</v>
      </c>
      <c r="K1074" t="s">
        <v>9927</v>
      </c>
      <c r="L1074" t="s">
        <v>9928</v>
      </c>
      <c r="M1074" t="s">
        <v>9929</v>
      </c>
      <c r="N1074" t="s">
        <v>9930</v>
      </c>
      <c r="O1074" t="s">
        <v>9931</v>
      </c>
      <c r="P1074" t="s">
        <v>9932</v>
      </c>
    </row>
    <row r="1075" spans="1:16">
      <c r="A1075" t="s">
        <v>9933</v>
      </c>
      <c r="B1075" t="s">
        <v>9934</v>
      </c>
      <c r="C1075" t="s">
        <v>8383</v>
      </c>
      <c r="D1075">
        <v>298</v>
      </c>
      <c r="E1075">
        <v>499</v>
      </c>
      <c r="F1075" s="1">
        <v>0.4</v>
      </c>
      <c r="G1075">
        <v>4.4000000000000004</v>
      </c>
      <c r="H1075" s="4">
        <v>290</v>
      </c>
      <c r="I1075" t="s">
        <v>9935</v>
      </c>
      <c r="J1075" t="s">
        <v>9936</v>
      </c>
      <c r="K1075" t="s">
        <v>9937</v>
      </c>
      <c r="L1075" t="s">
        <v>9938</v>
      </c>
      <c r="M1075" t="s">
        <v>9939</v>
      </c>
      <c r="N1075" t="s">
        <v>9940</v>
      </c>
      <c r="O1075" t="s">
        <v>9941</v>
      </c>
      <c r="P1075" t="s">
        <v>9942</v>
      </c>
    </row>
    <row r="1076" spans="1:16">
      <c r="A1076" t="s">
        <v>9943</v>
      </c>
      <c r="B1076" t="s">
        <v>9944</v>
      </c>
      <c r="C1076" t="s">
        <v>8747</v>
      </c>
      <c r="D1076" s="2">
        <v>1199</v>
      </c>
      <c r="E1076" s="2">
        <v>1499</v>
      </c>
      <c r="F1076" s="1">
        <v>0.2</v>
      </c>
      <c r="G1076">
        <v>3.8</v>
      </c>
      <c r="H1076" s="4">
        <v>2206</v>
      </c>
      <c r="I1076" t="s">
        <v>9945</v>
      </c>
      <c r="J1076" t="s">
        <v>9946</v>
      </c>
      <c r="K1076" t="s">
        <v>9947</v>
      </c>
      <c r="L1076" t="s">
        <v>9948</v>
      </c>
      <c r="M1076" t="s">
        <v>9949</v>
      </c>
      <c r="N1076" t="s">
        <v>9950</v>
      </c>
      <c r="O1076" t="s">
        <v>9951</v>
      </c>
      <c r="P1076" t="s">
        <v>9952</v>
      </c>
    </row>
    <row r="1077" spans="1:16">
      <c r="A1077" t="s">
        <v>9953</v>
      </c>
      <c r="B1077" t="s">
        <v>9954</v>
      </c>
      <c r="C1077" t="s">
        <v>9104</v>
      </c>
      <c r="D1077" s="2">
        <v>1399</v>
      </c>
      <c r="E1077" s="2">
        <v>2660</v>
      </c>
      <c r="F1077" s="1">
        <v>0.47</v>
      </c>
      <c r="G1077">
        <v>4.0999999999999996</v>
      </c>
      <c r="H1077" s="4">
        <v>9349</v>
      </c>
      <c r="I1077" t="s">
        <v>9955</v>
      </c>
      <c r="J1077" t="s">
        <v>9956</v>
      </c>
      <c r="K1077" t="s">
        <v>9957</v>
      </c>
      <c r="L1077" t="s">
        <v>9958</v>
      </c>
      <c r="M1077" t="s">
        <v>9959</v>
      </c>
      <c r="N1077" t="s">
        <v>9960</v>
      </c>
      <c r="O1077" t="s">
        <v>9961</v>
      </c>
      <c r="P1077" t="s">
        <v>9962</v>
      </c>
    </row>
    <row r="1078" spans="1:16">
      <c r="A1078" t="s">
        <v>9963</v>
      </c>
      <c r="B1078" t="s">
        <v>9964</v>
      </c>
      <c r="C1078" t="s">
        <v>8394</v>
      </c>
      <c r="D1078">
        <v>599</v>
      </c>
      <c r="E1078" s="2">
        <v>2799</v>
      </c>
      <c r="F1078" s="1">
        <v>0.79</v>
      </c>
      <c r="G1078">
        <v>3.9</v>
      </c>
      <c r="H1078" s="4">
        <v>578</v>
      </c>
      <c r="I1078" t="s">
        <v>9965</v>
      </c>
      <c r="J1078" t="s">
        <v>9966</v>
      </c>
      <c r="K1078" t="s">
        <v>9967</v>
      </c>
      <c r="L1078" t="s">
        <v>9968</v>
      </c>
      <c r="M1078" t="s">
        <v>9969</v>
      </c>
      <c r="N1078" t="s">
        <v>9970</v>
      </c>
      <c r="O1078" t="s">
        <v>9971</v>
      </c>
      <c r="P1078" t="s">
        <v>9972</v>
      </c>
    </row>
    <row r="1079" spans="1:16">
      <c r="A1079" t="s">
        <v>9973</v>
      </c>
      <c r="B1079" t="s">
        <v>9974</v>
      </c>
      <c r="C1079" t="s">
        <v>9267</v>
      </c>
      <c r="D1079" s="2">
        <v>1499</v>
      </c>
      <c r="E1079" s="2">
        <v>1499</v>
      </c>
      <c r="F1079" s="1">
        <v>0</v>
      </c>
      <c r="G1079">
        <v>4.3</v>
      </c>
      <c r="H1079" s="4">
        <v>9331</v>
      </c>
      <c r="I1079" t="s">
        <v>9975</v>
      </c>
      <c r="J1079" t="s">
        <v>9976</v>
      </c>
      <c r="K1079" t="s">
        <v>9977</v>
      </c>
      <c r="L1079" t="s">
        <v>9978</v>
      </c>
      <c r="M1079" t="s">
        <v>9979</v>
      </c>
      <c r="N1079" t="s">
        <v>9980</v>
      </c>
      <c r="O1079" t="s">
        <v>9981</v>
      </c>
      <c r="P1079" t="s">
        <v>9982</v>
      </c>
    </row>
    <row r="1080" spans="1:16">
      <c r="A1080" t="s">
        <v>9983</v>
      </c>
      <c r="B1080" t="s">
        <v>9984</v>
      </c>
      <c r="C1080" t="s">
        <v>9892</v>
      </c>
      <c r="D1080" s="2">
        <v>14400</v>
      </c>
      <c r="E1080" s="2">
        <v>59900</v>
      </c>
      <c r="F1080" s="1">
        <v>0.76</v>
      </c>
      <c r="G1080">
        <v>4.4000000000000004</v>
      </c>
      <c r="H1080" s="4">
        <v>3837</v>
      </c>
      <c r="I1080" t="s">
        <v>9985</v>
      </c>
      <c r="J1080" t="s">
        <v>9986</v>
      </c>
      <c r="K1080" t="s">
        <v>9987</v>
      </c>
      <c r="L1080" t="s">
        <v>9988</v>
      </c>
      <c r="M1080" t="s">
        <v>9989</v>
      </c>
      <c r="N1080" t="s">
        <v>9990</v>
      </c>
      <c r="O1080" t="s">
        <v>9991</v>
      </c>
      <c r="P1080" t="s">
        <v>9992</v>
      </c>
    </row>
    <row r="1081" spans="1:16">
      <c r="A1081" t="s">
        <v>9993</v>
      </c>
      <c r="B1081" t="s">
        <v>9994</v>
      </c>
      <c r="C1081" t="s">
        <v>9903</v>
      </c>
      <c r="D1081" s="2">
        <v>1699</v>
      </c>
      <c r="E1081" s="2">
        <v>1900</v>
      </c>
      <c r="F1081" s="1">
        <v>0.11</v>
      </c>
      <c r="G1081">
        <v>3.6</v>
      </c>
      <c r="H1081" s="4">
        <v>11456</v>
      </c>
      <c r="I1081" t="s">
        <v>9995</v>
      </c>
      <c r="J1081" t="s">
        <v>9996</v>
      </c>
      <c r="K1081" t="s">
        <v>9997</v>
      </c>
      <c r="L1081" t="s">
        <v>9998</v>
      </c>
      <c r="M1081" t="s">
        <v>9999</v>
      </c>
      <c r="N1081" t="s">
        <v>10000</v>
      </c>
      <c r="O1081" t="s">
        <v>10001</v>
      </c>
      <c r="P1081" t="s">
        <v>10002</v>
      </c>
    </row>
    <row r="1082" spans="1:16">
      <c r="A1082" t="s">
        <v>10003</v>
      </c>
      <c r="B1082" t="s">
        <v>10004</v>
      </c>
      <c r="C1082" t="s">
        <v>8361</v>
      </c>
      <c r="D1082">
        <v>649</v>
      </c>
      <c r="E1082">
        <v>999</v>
      </c>
      <c r="F1082" s="1">
        <v>0.35</v>
      </c>
      <c r="G1082">
        <v>3.8</v>
      </c>
      <c r="H1082" s="4">
        <v>49</v>
      </c>
      <c r="I1082" t="s">
        <v>10005</v>
      </c>
      <c r="J1082" t="s">
        <v>10006</v>
      </c>
      <c r="K1082" t="s">
        <v>10007</v>
      </c>
      <c r="L1082" t="s">
        <v>10008</v>
      </c>
      <c r="M1082" t="s">
        <v>10009</v>
      </c>
      <c r="N1082" t="s">
        <v>10010</v>
      </c>
      <c r="O1082" t="s">
        <v>10011</v>
      </c>
      <c r="P1082" t="s">
        <v>10012</v>
      </c>
    </row>
    <row r="1083" spans="1:16">
      <c r="A1083" t="s">
        <v>10013</v>
      </c>
      <c r="B1083" t="s">
        <v>10014</v>
      </c>
      <c r="C1083" t="s">
        <v>8519</v>
      </c>
      <c r="D1083" s="2">
        <v>3249</v>
      </c>
      <c r="E1083" s="2">
        <v>6375</v>
      </c>
      <c r="F1083" s="1">
        <v>0.49</v>
      </c>
      <c r="G1083">
        <v>4</v>
      </c>
      <c r="H1083" s="4">
        <v>4978</v>
      </c>
      <c r="I1083" t="s">
        <v>10015</v>
      </c>
      <c r="J1083" t="s">
        <v>10016</v>
      </c>
      <c r="K1083" t="s">
        <v>10017</v>
      </c>
      <c r="L1083" t="s">
        <v>10018</v>
      </c>
      <c r="M1083" t="s">
        <v>10019</v>
      </c>
      <c r="N1083" t="s">
        <v>10020</v>
      </c>
      <c r="O1083" t="s">
        <v>10021</v>
      </c>
      <c r="P1083" t="s">
        <v>10022</v>
      </c>
    </row>
    <row r="1084" spans="1:16">
      <c r="A1084" t="s">
        <v>10023</v>
      </c>
      <c r="B1084" t="s">
        <v>10024</v>
      </c>
      <c r="C1084" t="s">
        <v>8695</v>
      </c>
      <c r="D1084">
        <v>199</v>
      </c>
      <c r="E1084">
        <v>499</v>
      </c>
      <c r="F1084" s="1">
        <v>0.6</v>
      </c>
      <c r="G1084">
        <v>4.0999999999999996</v>
      </c>
      <c r="H1084" s="4">
        <v>1996</v>
      </c>
      <c r="I1084" t="s">
        <v>10025</v>
      </c>
      <c r="J1084" t="s">
        <v>10026</v>
      </c>
      <c r="K1084" t="s">
        <v>10027</v>
      </c>
      <c r="L1084" t="s">
        <v>10028</v>
      </c>
      <c r="M1084" t="s">
        <v>10029</v>
      </c>
      <c r="N1084" t="s">
        <v>10030</v>
      </c>
      <c r="O1084" t="s">
        <v>10031</v>
      </c>
      <c r="P1084" t="s">
        <v>10032</v>
      </c>
    </row>
    <row r="1085" spans="1:16">
      <c r="A1085" t="s">
        <v>10033</v>
      </c>
      <c r="B1085" t="s">
        <v>10034</v>
      </c>
      <c r="C1085" t="s">
        <v>8839</v>
      </c>
      <c r="D1085" s="2">
        <v>1099</v>
      </c>
      <c r="E1085" s="2">
        <v>1899</v>
      </c>
      <c r="F1085" s="1">
        <v>0.42</v>
      </c>
      <c r="G1085">
        <v>4.3</v>
      </c>
      <c r="H1085" s="4">
        <v>1811</v>
      </c>
      <c r="I1085" t="s">
        <v>10035</v>
      </c>
      <c r="J1085" t="s">
        <v>10036</v>
      </c>
      <c r="K1085" t="s">
        <v>10037</v>
      </c>
      <c r="L1085" t="s">
        <v>10038</v>
      </c>
      <c r="M1085" t="s">
        <v>10039</v>
      </c>
      <c r="N1085" t="s">
        <v>10040</v>
      </c>
      <c r="O1085" t="s">
        <v>10041</v>
      </c>
      <c r="P1085" t="s">
        <v>10042</v>
      </c>
    </row>
    <row r="1086" spans="1:16">
      <c r="A1086" t="s">
        <v>10043</v>
      </c>
      <c r="B1086" t="s">
        <v>10044</v>
      </c>
      <c r="C1086" t="s">
        <v>8350</v>
      </c>
      <c r="D1086">
        <v>664</v>
      </c>
      <c r="E1086" s="2">
        <v>1490</v>
      </c>
      <c r="F1086" s="1">
        <v>0.55000000000000004</v>
      </c>
      <c r="G1086">
        <v>4</v>
      </c>
      <c r="H1086" s="4">
        <v>2198</v>
      </c>
      <c r="I1086" t="s">
        <v>10045</v>
      </c>
      <c r="J1086" t="s">
        <v>10046</v>
      </c>
      <c r="K1086" t="s">
        <v>10047</v>
      </c>
      <c r="L1086" t="s">
        <v>10048</v>
      </c>
      <c r="M1086" t="s">
        <v>10049</v>
      </c>
      <c r="N1086" t="s">
        <v>10050</v>
      </c>
      <c r="O1086" t="s">
        <v>10051</v>
      </c>
      <c r="P1086" t="s">
        <v>10052</v>
      </c>
    </row>
    <row r="1087" spans="1:16">
      <c r="A1087" t="s">
        <v>10053</v>
      </c>
      <c r="B1087" t="s">
        <v>10054</v>
      </c>
      <c r="C1087" t="s">
        <v>8870</v>
      </c>
      <c r="D1087">
        <v>260</v>
      </c>
      <c r="E1087">
        <v>350</v>
      </c>
      <c r="F1087" s="1">
        <v>0.26</v>
      </c>
      <c r="G1087">
        <v>3.9</v>
      </c>
      <c r="H1087" s="4">
        <v>13127</v>
      </c>
      <c r="I1087" t="s">
        <v>10055</v>
      </c>
      <c r="J1087" t="s">
        <v>10056</v>
      </c>
      <c r="K1087" t="s">
        <v>10057</v>
      </c>
      <c r="L1087" t="s">
        <v>10058</v>
      </c>
      <c r="M1087" t="s">
        <v>10059</v>
      </c>
      <c r="N1087" t="s">
        <v>10060</v>
      </c>
      <c r="O1087" t="s">
        <v>10061</v>
      </c>
      <c r="P1087" t="s">
        <v>10062</v>
      </c>
    </row>
    <row r="1088" spans="1:16">
      <c r="A1088" t="s">
        <v>10063</v>
      </c>
      <c r="B1088" t="s">
        <v>10064</v>
      </c>
      <c r="C1088" t="s">
        <v>8582</v>
      </c>
      <c r="D1088" s="2">
        <v>6499</v>
      </c>
      <c r="E1088" s="2">
        <v>8500</v>
      </c>
      <c r="F1088" s="1">
        <v>0.24</v>
      </c>
      <c r="G1088">
        <v>4.4000000000000004</v>
      </c>
      <c r="H1088" s="4">
        <v>5865</v>
      </c>
      <c r="I1088" t="s">
        <v>10065</v>
      </c>
      <c r="J1088" t="s">
        <v>10066</v>
      </c>
      <c r="K1088" t="s">
        <v>10067</v>
      </c>
      <c r="L1088" t="s">
        <v>10068</v>
      </c>
      <c r="M1088" t="s">
        <v>10069</v>
      </c>
      <c r="N1088" t="s">
        <v>10070</v>
      </c>
      <c r="O1088" t="s">
        <v>10071</v>
      </c>
      <c r="P1088" t="s">
        <v>10072</v>
      </c>
    </row>
    <row r="1089" spans="1:16">
      <c r="A1089" t="s">
        <v>10073</v>
      </c>
      <c r="B1089" t="s">
        <v>10074</v>
      </c>
      <c r="C1089" t="s">
        <v>10075</v>
      </c>
      <c r="D1089" s="2">
        <v>1484</v>
      </c>
      <c r="E1089" s="2">
        <v>2499</v>
      </c>
      <c r="F1089" s="1">
        <v>0.41</v>
      </c>
      <c r="G1089">
        <v>3.7</v>
      </c>
      <c r="H1089" s="4">
        <v>1067</v>
      </c>
      <c r="I1089" t="s">
        <v>10076</v>
      </c>
      <c r="J1089" t="s">
        <v>10077</v>
      </c>
      <c r="K1089" t="s">
        <v>10078</v>
      </c>
      <c r="L1089" t="s">
        <v>10079</v>
      </c>
      <c r="M1089" t="s">
        <v>10080</v>
      </c>
      <c r="N1089" t="s">
        <v>10081</v>
      </c>
      <c r="O1089" t="s">
        <v>10082</v>
      </c>
      <c r="P1089" t="s">
        <v>10083</v>
      </c>
    </row>
    <row r="1090" spans="1:16">
      <c r="A1090" t="s">
        <v>10084</v>
      </c>
      <c r="B1090" t="s">
        <v>10085</v>
      </c>
      <c r="C1090" t="s">
        <v>8706</v>
      </c>
      <c r="D1090">
        <v>999</v>
      </c>
      <c r="E1090" s="2">
        <v>1560</v>
      </c>
      <c r="F1090" s="1">
        <v>0.36</v>
      </c>
      <c r="G1090">
        <v>3.6</v>
      </c>
      <c r="H1090" s="4">
        <v>4881</v>
      </c>
      <c r="I1090" t="s">
        <v>10086</v>
      </c>
      <c r="J1090" t="s">
        <v>10087</v>
      </c>
      <c r="K1090" t="s">
        <v>10088</v>
      </c>
      <c r="L1090" t="s">
        <v>10089</v>
      </c>
      <c r="M1090" t="s">
        <v>10090</v>
      </c>
      <c r="N1090" t="s">
        <v>10091</v>
      </c>
      <c r="O1090" t="s">
        <v>10092</v>
      </c>
      <c r="P1090" t="s">
        <v>10093</v>
      </c>
    </row>
    <row r="1091" spans="1:16">
      <c r="A1091" t="s">
        <v>10094</v>
      </c>
      <c r="B1091" t="s">
        <v>10095</v>
      </c>
      <c r="C1091" t="s">
        <v>8747</v>
      </c>
      <c r="D1091" s="2">
        <v>3299</v>
      </c>
      <c r="E1091" s="2">
        <v>6500</v>
      </c>
      <c r="F1091" s="1">
        <v>0.49</v>
      </c>
      <c r="G1091">
        <v>3.7</v>
      </c>
      <c r="H1091" s="4">
        <v>11217</v>
      </c>
      <c r="I1091" t="s">
        <v>10096</v>
      </c>
      <c r="J1091" t="s">
        <v>10097</v>
      </c>
      <c r="K1091" t="s">
        <v>10098</v>
      </c>
      <c r="L1091" t="s">
        <v>10099</v>
      </c>
      <c r="M1091" t="s">
        <v>10100</v>
      </c>
      <c r="N1091" t="s">
        <v>10101</v>
      </c>
      <c r="O1091" t="s">
        <v>10102</v>
      </c>
      <c r="P1091" t="s">
        <v>10103</v>
      </c>
    </row>
    <row r="1092" spans="1:16">
      <c r="A1092" t="s">
        <v>10104</v>
      </c>
      <c r="B1092" t="s">
        <v>10105</v>
      </c>
      <c r="C1092" t="s">
        <v>8497</v>
      </c>
      <c r="D1092">
        <v>259</v>
      </c>
      <c r="E1092">
        <v>999</v>
      </c>
      <c r="F1092" s="1">
        <v>0.74</v>
      </c>
      <c r="G1092">
        <v>4</v>
      </c>
      <c r="H1092" s="4">
        <v>43</v>
      </c>
      <c r="I1092" t="s">
        <v>10106</v>
      </c>
      <c r="J1092" t="s">
        <v>10107</v>
      </c>
      <c r="K1092" t="s">
        <v>10108</v>
      </c>
      <c r="L1092" t="s">
        <v>10109</v>
      </c>
      <c r="M1092" t="s">
        <v>10110</v>
      </c>
      <c r="N1092" t="s">
        <v>10111</v>
      </c>
      <c r="O1092" t="s">
        <v>10112</v>
      </c>
      <c r="P1092" t="s">
        <v>10113</v>
      </c>
    </row>
    <row r="1093" spans="1:16">
      <c r="A1093" t="s">
        <v>10114</v>
      </c>
      <c r="B1093" t="s">
        <v>10115</v>
      </c>
      <c r="C1093" t="s">
        <v>8519</v>
      </c>
      <c r="D1093" s="2">
        <v>3249</v>
      </c>
      <c r="E1093" s="2">
        <v>7795</v>
      </c>
      <c r="F1093" s="1">
        <v>0.57999999999999996</v>
      </c>
      <c r="G1093">
        <v>4.2</v>
      </c>
      <c r="H1093" s="4">
        <v>4664</v>
      </c>
      <c r="I1093" t="s">
        <v>10116</v>
      </c>
      <c r="J1093" t="s">
        <v>10117</v>
      </c>
      <c r="K1093" t="s">
        <v>10118</v>
      </c>
      <c r="L1093" t="s">
        <v>10119</v>
      </c>
      <c r="M1093" t="s">
        <v>10120</v>
      </c>
      <c r="N1093" t="s">
        <v>10121</v>
      </c>
      <c r="O1093" t="s">
        <v>10122</v>
      </c>
      <c r="P1093" t="s">
        <v>10123</v>
      </c>
    </row>
    <row r="1094" spans="1:16">
      <c r="A1094" t="s">
        <v>10124</v>
      </c>
      <c r="B1094" t="s">
        <v>10125</v>
      </c>
      <c r="C1094" t="s">
        <v>8706</v>
      </c>
      <c r="D1094" s="2">
        <v>4280</v>
      </c>
      <c r="E1094" s="2">
        <v>5995</v>
      </c>
      <c r="F1094" s="1">
        <v>0.28999999999999998</v>
      </c>
      <c r="G1094">
        <v>3.8</v>
      </c>
      <c r="H1094" s="4">
        <v>2112</v>
      </c>
      <c r="I1094" t="s">
        <v>10126</v>
      </c>
      <c r="J1094" t="s">
        <v>10127</v>
      </c>
      <c r="K1094" t="s">
        <v>10128</v>
      </c>
      <c r="L1094" t="s">
        <v>10129</v>
      </c>
      <c r="M1094" t="s">
        <v>10130</v>
      </c>
      <c r="N1094" t="s">
        <v>10131</v>
      </c>
      <c r="O1094" t="s">
        <v>10132</v>
      </c>
      <c r="P1094" t="s">
        <v>10133</v>
      </c>
    </row>
    <row r="1095" spans="1:16">
      <c r="A1095" t="s">
        <v>10134</v>
      </c>
      <c r="B1095" t="s">
        <v>10135</v>
      </c>
      <c r="C1095" t="s">
        <v>10136</v>
      </c>
      <c r="D1095">
        <v>189</v>
      </c>
      <c r="E1095">
        <v>299</v>
      </c>
      <c r="F1095" s="1">
        <v>0.37</v>
      </c>
      <c r="G1095">
        <v>4.2</v>
      </c>
      <c r="H1095" s="4">
        <v>2737</v>
      </c>
      <c r="I1095" t="s">
        <v>10137</v>
      </c>
      <c r="J1095" t="s">
        <v>10138</v>
      </c>
      <c r="K1095" t="s">
        <v>10139</v>
      </c>
      <c r="L1095" t="s">
        <v>10140</v>
      </c>
      <c r="M1095" t="s">
        <v>10141</v>
      </c>
      <c r="N1095" t="s">
        <v>10142</v>
      </c>
      <c r="O1095" t="s">
        <v>10143</v>
      </c>
      <c r="P1095" t="s">
        <v>10144</v>
      </c>
    </row>
    <row r="1096" spans="1:16">
      <c r="A1096" t="s">
        <v>10145</v>
      </c>
      <c r="B1096" t="s">
        <v>10146</v>
      </c>
      <c r="C1096" t="s">
        <v>9104</v>
      </c>
      <c r="D1096" s="2">
        <v>1449</v>
      </c>
      <c r="E1096" s="2">
        <v>2349</v>
      </c>
      <c r="F1096" s="1">
        <v>0.38</v>
      </c>
      <c r="G1096">
        <v>3.9</v>
      </c>
      <c r="H1096" s="4">
        <v>9019</v>
      </c>
      <c r="I1096" t="s">
        <v>10147</v>
      </c>
      <c r="J1096" t="s">
        <v>10148</v>
      </c>
      <c r="K1096" t="s">
        <v>10149</v>
      </c>
      <c r="L1096" t="s">
        <v>10150</v>
      </c>
      <c r="M1096" t="s">
        <v>10151</v>
      </c>
      <c r="N1096" t="s">
        <v>10152</v>
      </c>
      <c r="O1096" t="s">
        <v>10153</v>
      </c>
      <c r="P1096" t="s">
        <v>10154</v>
      </c>
    </row>
    <row r="1097" spans="1:16">
      <c r="A1097" t="s">
        <v>10155</v>
      </c>
      <c r="B1097" t="s">
        <v>10156</v>
      </c>
      <c r="C1097" t="s">
        <v>8695</v>
      </c>
      <c r="D1097">
        <v>199</v>
      </c>
      <c r="E1097">
        <v>499</v>
      </c>
      <c r="F1097" s="1">
        <v>0.6</v>
      </c>
      <c r="G1097">
        <v>4</v>
      </c>
      <c r="H1097" s="4">
        <v>10234</v>
      </c>
      <c r="I1097" t="s">
        <v>10157</v>
      </c>
      <c r="J1097" t="s">
        <v>10158</v>
      </c>
      <c r="K1097" t="s">
        <v>10159</v>
      </c>
      <c r="L1097" t="s">
        <v>10160</v>
      </c>
      <c r="M1097" t="s">
        <v>10161</v>
      </c>
      <c r="N1097" t="s">
        <v>10162</v>
      </c>
      <c r="O1097" t="s">
        <v>10163</v>
      </c>
      <c r="P1097" t="s">
        <v>10164</v>
      </c>
    </row>
    <row r="1098" spans="1:16">
      <c r="A1098" t="s">
        <v>10165</v>
      </c>
      <c r="B1098" t="s">
        <v>10166</v>
      </c>
      <c r="C1098" t="s">
        <v>10167</v>
      </c>
      <c r="D1098">
        <v>474</v>
      </c>
      <c r="E1098" s="2">
        <v>1299</v>
      </c>
      <c r="F1098" s="1">
        <v>0.64</v>
      </c>
      <c r="G1098">
        <v>4.0999999999999996</v>
      </c>
      <c r="H1098" s="4">
        <v>550</v>
      </c>
      <c r="I1098" t="s">
        <v>10168</v>
      </c>
      <c r="J1098" t="s">
        <v>10169</v>
      </c>
      <c r="K1098" t="s">
        <v>10170</v>
      </c>
      <c r="L1098" t="s">
        <v>10171</v>
      </c>
      <c r="M1098" t="s">
        <v>10172</v>
      </c>
      <c r="N1098" t="s">
        <v>10173</v>
      </c>
      <c r="O1098" t="s">
        <v>10174</v>
      </c>
      <c r="P1098" t="s">
        <v>10175</v>
      </c>
    </row>
    <row r="1099" spans="1:16">
      <c r="A1099" t="s">
        <v>10176</v>
      </c>
      <c r="B1099" t="s">
        <v>10177</v>
      </c>
      <c r="C1099" t="s">
        <v>8497</v>
      </c>
      <c r="D1099">
        <v>279</v>
      </c>
      <c r="E1099">
        <v>499</v>
      </c>
      <c r="F1099" s="1">
        <v>0.44</v>
      </c>
      <c r="G1099">
        <v>4.8</v>
      </c>
      <c r="H1099" s="4">
        <v>28</v>
      </c>
      <c r="I1099" t="s">
        <v>10178</v>
      </c>
      <c r="J1099" t="s">
        <v>10179</v>
      </c>
      <c r="K1099" t="s">
        <v>10180</v>
      </c>
      <c r="L1099" t="s">
        <v>10181</v>
      </c>
      <c r="M1099" t="s">
        <v>10182</v>
      </c>
      <c r="N1099" t="s">
        <v>10183</v>
      </c>
      <c r="O1099" t="s">
        <v>10184</v>
      </c>
      <c r="P1099" t="s">
        <v>10185</v>
      </c>
    </row>
    <row r="1100" spans="1:16">
      <c r="A1100" t="s">
        <v>10186</v>
      </c>
      <c r="B1100" t="s">
        <v>10187</v>
      </c>
      <c r="C1100" t="s">
        <v>9104</v>
      </c>
      <c r="D1100" s="2">
        <v>1999</v>
      </c>
      <c r="E1100" s="2">
        <v>4775</v>
      </c>
      <c r="F1100" s="1">
        <v>0.57999999999999996</v>
      </c>
      <c r="G1100">
        <v>4.2</v>
      </c>
      <c r="H1100" s="4">
        <v>1353</v>
      </c>
      <c r="I1100" t="s">
        <v>10188</v>
      </c>
      <c r="J1100" t="s">
        <v>10189</v>
      </c>
      <c r="K1100" t="s">
        <v>10190</v>
      </c>
      <c r="L1100" t="s">
        <v>10191</v>
      </c>
      <c r="M1100" t="s">
        <v>10192</v>
      </c>
      <c r="N1100" t="s">
        <v>10193</v>
      </c>
      <c r="O1100" t="s">
        <v>10194</v>
      </c>
      <c r="P1100" t="s">
        <v>10195</v>
      </c>
    </row>
    <row r="1101" spans="1:16">
      <c r="A1101" t="s">
        <v>10196</v>
      </c>
      <c r="B1101" t="s">
        <v>10197</v>
      </c>
      <c r="C1101" t="s">
        <v>8383</v>
      </c>
      <c r="D1101">
        <v>799</v>
      </c>
      <c r="E1101" s="2">
        <v>1230</v>
      </c>
      <c r="F1101" s="1">
        <v>0.35</v>
      </c>
      <c r="G1101">
        <v>4.0999999999999996</v>
      </c>
      <c r="H1101" s="4">
        <v>2138</v>
      </c>
      <c r="I1101" t="s">
        <v>10198</v>
      </c>
      <c r="J1101" t="s">
        <v>10199</v>
      </c>
      <c r="K1101" t="s">
        <v>10200</v>
      </c>
      <c r="L1101" t="s">
        <v>10201</v>
      </c>
      <c r="M1101" t="s">
        <v>10202</v>
      </c>
      <c r="N1101" t="s">
        <v>10203</v>
      </c>
      <c r="O1101" t="s">
        <v>10204</v>
      </c>
      <c r="P1101" t="s">
        <v>10205</v>
      </c>
    </row>
    <row r="1102" spans="1:16">
      <c r="A1102" t="s">
        <v>10206</v>
      </c>
      <c r="B1102" t="s">
        <v>10207</v>
      </c>
      <c r="C1102" t="s">
        <v>9001</v>
      </c>
      <c r="D1102">
        <v>949</v>
      </c>
      <c r="E1102" s="2">
        <v>1999</v>
      </c>
      <c r="F1102" s="1">
        <v>0.53</v>
      </c>
      <c r="G1102">
        <v>4</v>
      </c>
      <c r="H1102" s="4">
        <v>1679</v>
      </c>
      <c r="I1102" t="s">
        <v>10208</v>
      </c>
      <c r="J1102" t="s">
        <v>10209</v>
      </c>
      <c r="K1102" t="s">
        <v>10210</v>
      </c>
      <c r="L1102" t="s">
        <v>10211</v>
      </c>
      <c r="M1102" t="s">
        <v>10212</v>
      </c>
      <c r="N1102" t="s">
        <v>10213</v>
      </c>
      <c r="O1102" t="s">
        <v>10214</v>
      </c>
      <c r="P1102" t="s">
        <v>10215</v>
      </c>
    </row>
    <row r="1103" spans="1:16">
      <c r="A1103" t="s">
        <v>10216</v>
      </c>
      <c r="B1103" t="s">
        <v>10217</v>
      </c>
      <c r="C1103" t="s">
        <v>10218</v>
      </c>
      <c r="D1103" s="3">
        <v>3657.66</v>
      </c>
      <c r="E1103" s="2">
        <v>5156</v>
      </c>
      <c r="F1103" s="1">
        <v>0.28999999999999998</v>
      </c>
      <c r="G1103">
        <v>3.9</v>
      </c>
      <c r="H1103" s="4">
        <v>12837</v>
      </c>
      <c r="I1103" t="s">
        <v>10219</v>
      </c>
      <c r="J1103" t="s">
        <v>10220</v>
      </c>
      <c r="K1103" t="s">
        <v>10221</v>
      </c>
      <c r="L1103" t="s">
        <v>10222</v>
      </c>
      <c r="M1103" t="s">
        <v>10223</v>
      </c>
      <c r="N1103" t="s">
        <v>10224</v>
      </c>
      <c r="O1103" t="s">
        <v>10225</v>
      </c>
      <c r="P1103" t="s">
        <v>10226</v>
      </c>
    </row>
    <row r="1104" spans="1:16">
      <c r="A1104" t="s">
        <v>10227</v>
      </c>
      <c r="B1104" t="s">
        <v>10228</v>
      </c>
      <c r="C1104" t="s">
        <v>10229</v>
      </c>
      <c r="D1104" s="2">
        <v>1699</v>
      </c>
      <c r="E1104" s="2">
        <v>1999</v>
      </c>
      <c r="F1104" s="1">
        <v>0.15</v>
      </c>
      <c r="G1104">
        <v>4.0999999999999996</v>
      </c>
      <c r="H1104" s="4">
        <v>8873</v>
      </c>
      <c r="I1104" t="s">
        <v>10230</v>
      </c>
      <c r="J1104" t="s">
        <v>10231</v>
      </c>
      <c r="K1104" t="s">
        <v>10232</v>
      </c>
      <c r="L1104" t="s">
        <v>10233</v>
      </c>
      <c r="M1104" t="s">
        <v>10234</v>
      </c>
      <c r="N1104" t="s">
        <v>10235</v>
      </c>
      <c r="O1104" t="s">
        <v>10236</v>
      </c>
      <c r="P1104" t="s">
        <v>10237</v>
      </c>
    </row>
    <row r="1105" spans="1:16">
      <c r="A1105" t="s">
        <v>10238</v>
      </c>
      <c r="B1105" t="s">
        <v>10239</v>
      </c>
      <c r="C1105" t="s">
        <v>8706</v>
      </c>
      <c r="D1105" s="2">
        <v>1849</v>
      </c>
      <c r="E1105" s="2">
        <v>2095</v>
      </c>
      <c r="F1105" s="1">
        <v>0.12</v>
      </c>
      <c r="G1105">
        <v>4.3</v>
      </c>
      <c r="H1105" s="4">
        <v>7681</v>
      </c>
      <c r="I1105" t="s">
        <v>10240</v>
      </c>
      <c r="J1105" t="s">
        <v>10241</v>
      </c>
      <c r="K1105" t="s">
        <v>10242</v>
      </c>
      <c r="L1105" t="s">
        <v>10243</v>
      </c>
      <c r="M1105" t="s">
        <v>10244</v>
      </c>
      <c r="N1105" t="s">
        <v>10245</v>
      </c>
      <c r="O1105" t="s">
        <v>10246</v>
      </c>
      <c r="P1105" t="s">
        <v>10247</v>
      </c>
    </row>
    <row r="1106" spans="1:16">
      <c r="A1106" t="s">
        <v>10248</v>
      </c>
      <c r="B1106" t="s">
        <v>10249</v>
      </c>
      <c r="C1106" t="s">
        <v>8372</v>
      </c>
      <c r="D1106" s="2">
        <v>12499</v>
      </c>
      <c r="E1106" s="2">
        <v>19825</v>
      </c>
      <c r="F1106" s="1">
        <v>0.37</v>
      </c>
      <c r="G1106">
        <v>4.0999999999999996</v>
      </c>
      <c r="H1106" s="4">
        <v>322</v>
      </c>
      <c r="I1106" t="s">
        <v>10250</v>
      </c>
      <c r="J1106" t="s">
        <v>10251</v>
      </c>
      <c r="K1106" t="s">
        <v>10252</v>
      </c>
      <c r="L1106" t="s">
        <v>10253</v>
      </c>
      <c r="M1106" t="s">
        <v>10254</v>
      </c>
      <c r="N1106" t="s">
        <v>10255</v>
      </c>
      <c r="O1106" t="s">
        <v>10256</v>
      </c>
      <c r="P1106" t="s">
        <v>10257</v>
      </c>
    </row>
    <row r="1107" spans="1:16">
      <c r="A1107" t="s">
        <v>10258</v>
      </c>
      <c r="B1107" t="s">
        <v>10259</v>
      </c>
      <c r="C1107" t="s">
        <v>8508</v>
      </c>
      <c r="D1107" s="2">
        <v>1099</v>
      </c>
      <c r="E1107" s="2">
        <v>1920</v>
      </c>
      <c r="F1107" s="1">
        <v>0.43</v>
      </c>
      <c r="G1107">
        <v>4.2</v>
      </c>
      <c r="H1107" s="4">
        <v>9772</v>
      </c>
      <c r="I1107" t="s">
        <v>10260</v>
      </c>
      <c r="J1107" t="s">
        <v>10261</v>
      </c>
      <c r="K1107" t="s">
        <v>10262</v>
      </c>
      <c r="L1107" t="s">
        <v>10263</v>
      </c>
      <c r="M1107" t="s">
        <v>10264</v>
      </c>
      <c r="N1107" t="s">
        <v>10265</v>
      </c>
      <c r="O1107" t="s">
        <v>10266</v>
      </c>
      <c r="P1107" t="s">
        <v>10267</v>
      </c>
    </row>
    <row r="1108" spans="1:16">
      <c r="A1108" t="s">
        <v>10268</v>
      </c>
      <c r="B1108" t="s">
        <v>10269</v>
      </c>
      <c r="C1108" t="s">
        <v>9903</v>
      </c>
      <c r="D1108" s="2">
        <v>8199</v>
      </c>
      <c r="E1108" s="2">
        <v>16000</v>
      </c>
      <c r="F1108" s="1">
        <v>0.49</v>
      </c>
      <c r="G1108">
        <v>3.9</v>
      </c>
      <c r="H1108" s="4">
        <v>18497</v>
      </c>
      <c r="I1108" t="s">
        <v>10270</v>
      </c>
      <c r="J1108" t="s">
        <v>10271</v>
      </c>
      <c r="K1108" t="s">
        <v>10272</v>
      </c>
      <c r="L1108" t="s">
        <v>10273</v>
      </c>
      <c r="M1108" t="s">
        <v>10274</v>
      </c>
      <c r="N1108" t="s">
        <v>10275</v>
      </c>
      <c r="O1108" t="s">
        <v>10276</v>
      </c>
      <c r="P1108" t="s">
        <v>10277</v>
      </c>
    </row>
    <row r="1109" spans="1:16">
      <c r="A1109" t="s">
        <v>10278</v>
      </c>
      <c r="B1109" t="s">
        <v>10279</v>
      </c>
      <c r="C1109" t="s">
        <v>8747</v>
      </c>
      <c r="D1109">
        <v>499</v>
      </c>
      <c r="E1109" s="2">
        <v>2199</v>
      </c>
      <c r="F1109" s="1">
        <v>0.77</v>
      </c>
      <c r="G1109">
        <v>3.7</v>
      </c>
      <c r="H1109" s="4">
        <v>53</v>
      </c>
      <c r="I1109" t="s">
        <v>10280</v>
      </c>
      <c r="J1109" t="s">
        <v>10281</v>
      </c>
      <c r="K1109" t="s">
        <v>10282</v>
      </c>
      <c r="L1109" t="s">
        <v>10283</v>
      </c>
      <c r="M1109" t="s">
        <v>10284</v>
      </c>
      <c r="N1109" t="s">
        <v>10285</v>
      </c>
      <c r="O1109" t="s">
        <v>10286</v>
      </c>
      <c r="P1109" t="s">
        <v>10287</v>
      </c>
    </row>
    <row r="1110" spans="1:16">
      <c r="A1110" t="s">
        <v>10288</v>
      </c>
      <c r="B1110" t="s">
        <v>10289</v>
      </c>
      <c r="C1110" t="s">
        <v>8778</v>
      </c>
      <c r="D1110" s="2">
        <v>6999</v>
      </c>
      <c r="E1110" s="2">
        <v>14999</v>
      </c>
      <c r="F1110" s="1">
        <v>0.53</v>
      </c>
      <c r="G1110">
        <v>4.0999999999999996</v>
      </c>
      <c r="H1110" s="4">
        <v>1728</v>
      </c>
      <c r="I1110" t="s">
        <v>10290</v>
      </c>
      <c r="J1110" t="s">
        <v>10291</v>
      </c>
      <c r="K1110" t="s">
        <v>10292</v>
      </c>
      <c r="L1110" t="s">
        <v>10293</v>
      </c>
      <c r="M1110" t="s">
        <v>10294</v>
      </c>
      <c r="N1110" t="s">
        <v>10295</v>
      </c>
      <c r="O1110" t="s">
        <v>10296</v>
      </c>
      <c r="P1110" t="s">
        <v>10297</v>
      </c>
    </row>
    <row r="1111" spans="1:16">
      <c r="A1111" t="s">
        <v>10298</v>
      </c>
      <c r="B1111" t="s">
        <v>10299</v>
      </c>
      <c r="C1111" t="s">
        <v>9093</v>
      </c>
      <c r="D1111" s="2">
        <v>1595</v>
      </c>
      <c r="E1111" s="2">
        <v>1799</v>
      </c>
      <c r="F1111" s="1">
        <v>0.11</v>
      </c>
      <c r="G1111">
        <v>4</v>
      </c>
      <c r="H1111" s="4">
        <v>2877</v>
      </c>
      <c r="I1111" t="s">
        <v>10300</v>
      </c>
      <c r="J1111" t="s">
        <v>10301</v>
      </c>
      <c r="K1111" t="s">
        <v>10302</v>
      </c>
      <c r="L1111" t="s">
        <v>10303</v>
      </c>
      <c r="M1111" t="s">
        <v>10304</v>
      </c>
      <c r="N1111" t="s">
        <v>10305</v>
      </c>
      <c r="O1111" t="s">
        <v>10306</v>
      </c>
      <c r="P1111" t="s">
        <v>10307</v>
      </c>
    </row>
    <row r="1112" spans="1:16">
      <c r="A1112" t="s">
        <v>10308</v>
      </c>
      <c r="B1112" t="s">
        <v>10309</v>
      </c>
      <c r="C1112" t="s">
        <v>8508</v>
      </c>
      <c r="D1112" s="2">
        <v>1049</v>
      </c>
      <c r="E1112" s="2">
        <v>1950</v>
      </c>
      <c r="F1112" s="1">
        <v>0.46</v>
      </c>
      <c r="G1112">
        <v>3.8</v>
      </c>
      <c r="H1112" s="4">
        <v>250</v>
      </c>
      <c r="I1112" t="s">
        <v>10310</v>
      </c>
      <c r="J1112" t="s">
        <v>10311</v>
      </c>
      <c r="K1112" t="s">
        <v>10312</v>
      </c>
      <c r="L1112" t="s">
        <v>10313</v>
      </c>
      <c r="M1112" t="s">
        <v>10314</v>
      </c>
      <c r="N1112" t="s">
        <v>10315</v>
      </c>
      <c r="O1112" t="s">
        <v>10316</v>
      </c>
      <c r="P1112" t="s">
        <v>10317</v>
      </c>
    </row>
    <row r="1113" spans="1:16">
      <c r="A1113" t="s">
        <v>10318</v>
      </c>
      <c r="B1113" t="s">
        <v>10319</v>
      </c>
      <c r="C1113" t="s">
        <v>8571</v>
      </c>
      <c r="D1113" s="2">
        <v>1182</v>
      </c>
      <c r="E1113" s="2">
        <v>2995</v>
      </c>
      <c r="F1113" s="1">
        <v>0.61</v>
      </c>
      <c r="G1113">
        <v>4.2</v>
      </c>
      <c r="H1113" s="4">
        <v>5178</v>
      </c>
      <c r="I1113" t="s">
        <v>10320</v>
      </c>
      <c r="J1113" t="s">
        <v>10321</v>
      </c>
      <c r="K1113" t="s">
        <v>10322</v>
      </c>
      <c r="L1113" t="s">
        <v>10323</v>
      </c>
      <c r="M1113" t="s">
        <v>10324</v>
      </c>
      <c r="N1113" t="s">
        <v>10325</v>
      </c>
      <c r="O1113" t="s">
        <v>10326</v>
      </c>
      <c r="P1113" t="s">
        <v>10327</v>
      </c>
    </row>
    <row r="1114" spans="1:16">
      <c r="A1114" t="s">
        <v>10328</v>
      </c>
      <c r="B1114" t="s">
        <v>10329</v>
      </c>
      <c r="C1114" t="s">
        <v>8383</v>
      </c>
      <c r="D1114">
        <v>499</v>
      </c>
      <c r="E1114">
        <v>999</v>
      </c>
      <c r="F1114" s="1">
        <v>0.5</v>
      </c>
      <c r="G1114">
        <v>4.5999999999999996</v>
      </c>
      <c r="H1114" s="4">
        <v>79</v>
      </c>
      <c r="I1114" t="s">
        <v>10330</v>
      </c>
      <c r="J1114" t="s">
        <v>10331</v>
      </c>
      <c r="K1114" t="s">
        <v>10332</v>
      </c>
      <c r="L1114" t="s">
        <v>10333</v>
      </c>
      <c r="M1114" t="s">
        <v>10334</v>
      </c>
      <c r="N1114" t="s">
        <v>10335</v>
      </c>
      <c r="O1114" t="s">
        <v>10336</v>
      </c>
      <c r="P1114" t="s">
        <v>10337</v>
      </c>
    </row>
    <row r="1115" spans="1:16">
      <c r="A1115" t="s">
        <v>10338</v>
      </c>
      <c r="B1115" t="s">
        <v>10339</v>
      </c>
      <c r="C1115" t="s">
        <v>9892</v>
      </c>
      <c r="D1115" s="2">
        <v>8799</v>
      </c>
      <c r="E1115" s="2">
        <v>11995</v>
      </c>
      <c r="F1115" s="1">
        <v>0.27</v>
      </c>
      <c r="G1115">
        <v>4.0999999999999996</v>
      </c>
      <c r="H1115" s="4">
        <v>4157</v>
      </c>
      <c r="I1115" t="s">
        <v>10340</v>
      </c>
      <c r="J1115" t="s">
        <v>10341</v>
      </c>
      <c r="K1115" t="s">
        <v>10342</v>
      </c>
      <c r="L1115" t="s">
        <v>10343</v>
      </c>
      <c r="M1115" t="s">
        <v>10344</v>
      </c>
      <c r="N1115" t="s">
        <v>10345</v>
      </c>
      <c r="O1115" t="s">
        <v>10346</v>
      </c>
      <c r="P1115" t="s">
        <v>10347</v>
      </c>
    </row>
    <row r="1116" spans="1:16">
      <c r="A1116" t="s">
        <v>10348</v>
      </c>
      <c r="B1116" t="s">
        <v>10349</v>
      </c>
      <c r="C1116" t="s">
        <v>8361</v>
      </c>
      <c r="D1116" s="2">
        <v>1529</v>
      </c>
      <c r="E1116" s="2">
        <v>2999</v>
      </c>
      <c r="F1116" s="1">
        <v>0.49</v>
      </c>
      <c r="G1116">
        <v>3.3</v>
      </c>
      <c r="H1116" s="4">
        <v>29</v>
      </c>
      <c r="I1116" t="s">
        <v>10350</v>
      </c>
      <c r="J1116" t="s">
        <v>10351</v>
      </c>
      <c r="K1116" t="s">
        <v>10352</v>
      </c>
      <c r="L1116" t="s">
        <v>10353</v>
      </c>
      <c r="M1116" t="s">
        <v>10354</v>
      </c>
      <c r="N1116" t="s">
        <v>10355</v>
      </c>
      <c r="O1116" t="s">
        <v>10356</v>
      </c>
      <c r="P1116" t="s">
        <v>10357</v>
      </c>
    </row>
    <row r="1117" spans="1:16">
      <c r="A1117" t="s">
        <v>10358</v>
      </c>
      <c r="B1117" t="s">
        <v>10359</v>
      </c>
      <c r="C1117" t="s">
        <v>8508</v>
      </c>
      <c r="D1117" s="2">
        <v>1199</v>
      </c>
      <c r="E1117" s="2">
        <v>1690</v>
      </c>
      <c r="F1117" s="1">
        <v>0.28999999999999998</v>
      </c>
      <c r="G1117">
        <v>4.2</v>
      </c>
      <c r="H1117" s="4">
        <v>4580</v>
      </c>
      <c r="I1117" t="s">
        <v>10360</v>
      </c>
      <c r="J1117" t="s">
        <v>10361</v>
      </c>
      <c r="K1117" t="s">
        <v>10362</v>
      </c>
      <c r="L1117" t="s">
        <v>10363</v>
      </c>
      <c r="M1117" t="s">
        <v>10364</v>
      </c>
      <c r="N1117" t="s">
        <v>10365</v>
      </c>
      <c r="O1117" t="s">
        <v>10366</v>
      </c>
      <c r="P1117" t="s">
        <v>10367</v>
      </c>
    </row>
    <row r="1118" spans="1:16">
      <c r="A1118" t="s">
        <v>10368</v>
      </c>
      <c r="B1118" t="s">
        <v>10369</v>
      </c>
      <c r="C1118" t="s">
        <v>8839</v>
      </c>
      <c r="D1118" s="2">
        <v>1052</v>
      </c>
      <c r="E1118" s="2">
        <v>1790</v>
      </c>
      <c r="F1118" s="1">
        <v>0.41</v>
      </c>
      <c r="G1118">
        <v>4.3</v>
      </c>
      <c r="H1118" s="4">
        <v>1404</v>
      </c>
      <c r="I1118" t="s">
        <v>10370</v>
      </c>
      <c r="J1118" t="s">
        <v>10371</v>
      </c>
      <c r="K1118" t="s">
        <v>10372</v>
      </c>
      <c r="L1118" t="s">
        <v>10373</v>
      </c>
      <c r="M1118" t="s">
        <v>10374</v>
      </c>
      <c r="N1118" t="s">
        <v>10375</v>
      </c>
      <c r="O1118" t="s">
        <v>10376</v>
      </c>
      <c r="P1118" t="s">
        <v>10377</v>
      </c>
    </row>
    <row r="1119" spans="1:16">
      <c r="A1119" t="s">
        <v>10378</v>
      </c>
      <c r="B1119" t="s">
        <v>10379</v>
      </c>
      <c r="C1119" t="s">
        <v>10380</v>
      </c>
      <c r="D1119" s="2">
        <v>6499</v>
      </c>
      <c r="E1119" s="2">
        <v>8995</v>
      </c>
      <c r="F1119" s="1">
        <v>0.28000000000000003</v>
      </c>
      <c r="G1119">
        <v>4.3</v>
      </c>
      <c r="H1119" s="4">
        <v>2810</v>
      </c>
      <c r="I1119" t="s">
        <v>10381</v>
      </c>
      <c r="J1119" t="s">
        <v>10382</v>
      </c>
      <c r="K1119" t="s">
        <v>10383</v>
      </c>
      <c r="L1119" t="s">
        <v>10384</v>
      </c>
      <c r="M1119" t="s">
        <v>10385</v>
      </c>
      <c r="N1119" t="s">
        <v>10386</v>
      </c>
      <c r="O1119" t="s">
        <v>10387</v>
      </c>
      <c r="P1119" t="s">
        <v>10388</v>
      </c>
    </row>
    <row r="1120" spans="1:16">
      <c r="A1120" t="s">
        <v>10389</v>
      </c>
      <c r="B1120" t="s">
        <v>10390</v>
      </c>
      <c r="C1120" t="s">
        <v>9052</v>
      </c>
      <c r="D1120">
        <v>239</v>
      </c>
      <c r="E1120">
        <v>239</v>
      </c>
      <c r="F1120" s="1">
        <v>0</v>
      </c>
      <c r="G1120">
        <v>4.3</v>
      </c>
      <c r="H1120" s="4">
        <v>7</v>
      </c>
      <c r="I1120" t="s">
        <v>10391</v>
      </c>
      <c r="J1120" t="s">
        <v>10392</v>
      </c>
      <c r="K1120" t="s">
        <v>10393</v>
      </c>
      <c r="L1120" t="s">
        <v>10394</v>
      </c>
      <c r="M1120" t="s">
        <v>10395</v>
      </c>
      <c r="N1120" t="s">
        <v>10396</v>
      </c>
      <c r="O1120" t="s">
        <v>10397</v>
      </c>
      <c r="P1120" t="s">
        <v>10398</v>
      </c>
    </row>
    <row r="1121" spans="1:16">
      <c r="A1121" t="s">
        <v>10399</v>
      </c>
      <c r="B1121" t="s">
        <v>10400</v>
      </c>
      <c r="C1121" t="s">
        <v>8497</v>
      </c>
      <c r="D1121">
        <v>699</v>
      </c>
      <c r="E1121" s="2">
        <v>1599</v>
      </c>
      <c r="F1121" s="1">
        <v>0.56000000000000005</v>
      </c>
      <c r="G1121">
        <v>4.7</v>
      </c>
      <c r="H1121" s="4">
        <v>1729</v>
      </c>
      <c r="I1121" t="s">
        <v>10401</v>
      </c>
      <c r="J1121" t="s">
        <v>10402</v>
      </c>
      <c r="K1121" t="s">
        <v>10403</v>
      </c>
      <c r="L1121" t="s">
        <v>10404</v>
      </c>
      <c r="M1121" t="s">
        <v>10405</v>
      </c>
      <c r="N1121" t="s">
        <v>10406</v>
      </c>
      <c r="O1121" t="s">
        <v>10407</v>
      </c>
      <c r="P1121" t="s">
        <v>10408</v>
      </c>
    </row>
    <row r="1122" spans="1:16">
      <c r="A1122" t="s">
        <v>10409</v>
      </c>
      <c r="B1122" t="s">
        <v>10410</v>
      </c>
      <c r="C1122" t="s">
        <v>10411</v>
      </c>
      <c r="D1122" s="2">
        <v>2599</v>
      </c>
      <c r="E1122" s="2">
        <v>4290</v>
      </c>
      <c r="F1122" s="1">
        <v>0.39</v>
      </c>
      <c r="G1122">
        <v>4.4000000000000004</v>
      </c>
      <c r="H1122" s="4">
        <v>2116</v>
      </c>
      <c r="I1122" t="s">
        <v>10412</v>
      </c>
      <c r="J1122" t="s">
        <v>10413</v>
      </c>
      <c r="K1122" t="s">
        <v>10414</v>
      </c>
      <c r="L1122" t="s">
        <v>10415</v>
      </c>
      <c r="M1122" t="s">
        <v>10416</v>
      </c>
      <c r="N1122" t="s">
        <v>10417</v>
      </c>
      <c r="O1122" t="s">
        <v>10418</v>
      </c>
      <c r="P1122" t="s">
        <v>10419</v>
      </c>
    </row>
    <row r="1123" spans="1:16">
      <c r="A1123" t="s">
        <v>10420</v>
      </c>
      <c r="B1123" t="s">
        <v>10421</v>
      </c>
      <c r="C1123" t="s">
        <v>8778</v>
      </c>
      <c r="D1123" s="2">
        <v>1547</v>
      </c>
      <c r="E1123" s="2">
        <v>2890</v>
      </c>
      <c r="F1123" s="1">
        <v>0.46</v>
      </c>
      <c r="G1123">
        <v>3.9</v>
      </c>
      <c r="H1123" s="4">
        <v>463</v>
      </c>
      <c r="I1123" t="s">
        <v>10422</v>
      </c>
      <c r="J1123" t="s">
        <v>10423</v>
      </c>
      <c r="K1123" t="s">
        <v>10424</v>
      </c>
      <c r="L1123" t="s">
        <v>10425</v>
      </c>
      <c r="M1123" t="s">
        <v>10426</v>
      </c>
      <c r="N1123" t="s">
        <v>10427</v>
      </c>
      <c r="O1123" t="s">
        <v>10428</v>
      </c>
      <c r="P1123" t="s">
        <v>10429</v>
      </c>
    </row>
    <row r="1124" spans="1:16">
      <c r="A1124" t="s">
        <v>10430</v>
      </c>
      <c r="B1124" t="s">
        <v>10431</v>
      </c>
      <c r="C1124" t="s">
        <v>8497</v>
      </c>
      <c r="D1124">
        <v>499</v>
      </c>
      <c r="E1124" s="2">
        <v>1299</v>
      </c>
      <c r="F1124" s="1">
        <v>0.62</v>
      </c>
      <c r="G1124">
        <v>4.7</v>
      </c>
      <c r="H1124" s="4">
        <v>54</v>
      </c>
      <c r="I1124" t="s">
        <v>10432</v>
      </c>
      <c r="J1124" t="s">
        <v>10433</v>
      </c>
      <c r="K1124" t="s">
        <v>10434</v>
      </c>
      <c r="L1124" t="s">
        <v>10435</v>
      </c>
      <c r="M1124" t="s">
        <v>10436</v>
      </c>
      <c r="N1124" t="s">
        <v>10437</v>
      </c>
      <c r="O1124" t="s">
        <v>10438</v>
      </c>
      <c r="P1124" t="s">
        <v>10439</v>
      </c>
    </row>
    <row r="1125" spans="1:16">
      <c r="A1125" t="s">
        <v>10440</v>
      </c>
      <c r="B1125" t="s">
        <v>10441</v>
      </c>
      <c r="C1125" t="s">
        <v>8653</v>
      </c>
      <c r="D1125">
        <v>510</v>
      </c>
      <c r="E1125">
        <v>640</v>
      </c>
      <c r="F1125" s="1">
        <v>0.2</v>
      </c>
      <c r="G1125">
        <v>4.0999999999999996</v>
      </c>
      <c r="H1125" s="4">
        <v>7229</v>
      </c>
      <c r="I1125" t="s">
        <v>10442</v>
      </c>
      <c r="J1125" t="s">
        <v>10443</v>
      </c>
      <c r="K1125" t="s">
        <v>10444</v>
      </c>
      <c r="L1125" t="s">
        <v>10445</v>
      </c>
      <c r="M1125" t="s">
        <v>10446</v>
      </c>
      <c r="N1125" t="s">
        <v>10447</v>
      </c>
      <c r="O1125" t="s">
        <v>10448</v>
      </c>
      <c r="P1125" t="s">
        <v>10449</v>
      </c>
    </row>
    <row r="1126" spans="1:16">
      <c r="A1126" t="s">
        <v>10450</v>
      </c>
      <c r="B1126" t="s">
        <v>10451</v>
      </c>
      <c r="C1126" t="s">
        <v>8530</v>
      </c>
      <c r="D1126" s="2">
        <v>1899</v>
      </c>
      <c r="E1126" s="2">
        <v>3790</v>
      </c>
      <c r="F1126" s="1">
        <v>0.5</v>
      </c>
      <c r="G1126">
        <v>3.8</v>
      </c>
      <c r="H1126" s="4">
        <v>3842</v>
      </c>
      <c r="I1126" t="s">
        <v>10452</v>
      </c>
      <c r="J1126" t="s">
        <v>10453</v>
      </c>
      <c r="K1126" t="s">
        <v>10454</v>
      </c>
      <c r="L1126" t="s">
        <v>10455</v>
      </c>
      <c r="M1126" t="s">
        <v>10456</v>
      </c>
      <c r="N1126" t="s">
        <v>10457</v>
      </c>
      <c r="O1126" t="s">
        <v>10458</v>
      </c>
      <c r="P1126" t="s">
        <v>10459</v>
      </c>
    </row>
    <row r="1127" spans="1:16">
      <c r="A1127" t="s">
        <v>10460</v>
      </c>
      <c r="B1127" t="s">
        <v>10461</v>
      </c>
      <c r="C1127" t="s">
        <v>8530</v>
      </c>
      <c r="D1127" s="2">
        <v>2599</v>
      </c>
      <c r="E1127" s="2">
        <v>4560</v>
      </c>
      <c r="F1127" s="1">
        <v>0.43</v>
      </c>
      <c r="G1127">
        <v>4.4000000000000004</v>
      </c>
      <c r="H1127" s="4">
        <v>646</v>
      </c>
      <c r="I1127" t="s">
        <v>10462</v>
      </c>
      <c r="J1127" t="s">
        <v>10463</v>
      </c>
      <c r="K1127" t="s">
        <v>10464</v>
      </c>
      <c r="L1127" t="s">
        <v>10465</v>
      </c>
      <c r="M1127" t="s">
        <v>10466</v>
      </c>
      <c r="N1127" t="s">
        <v>10467</v>
      </c>
      <c r="O1127" t="s">
        <v>8537</v>
      </c>
      <c r="P1127" t="s">
        <v>10468</v>
      </c>
    </row>
    <row r="1128" spans="1:16">
      <c r="A1128" t="s">
        <v>10469</v>
      </c>
      <c r="B1128" t="s">
        <v>10470</v>
      </c>
      <c r="C1128" t="s">
        <v>8839</v>
      </c>
      <c r="D1128" s="2">
        <v>1199</v>
      </c>
      <c r="E1128" s="2">
        <v>3500</v>
      </c>
      <c r="F1128" s="1">
        <v>0.66</v>
      </c>
      <c r="G1128">
        <v>4.3</v>
      </c>
      <c r="H1128" s="4">
        <v>1802</v>
      </c>
      <c r="I1128" t="s">
        <v>10471</v>
      </c>
      <c r="J1128" t="s">
        <v>10472</v>
      </c>
      <c r="K1128" t="s">
        <v>10473</v>
      </c>
      <c r="L1128" t="s">
        <v>10474</v>
      </c>
      <c r="M1128" t="s">
        <v>10475</v>
      </c>
      <c r="N1128" t="s">
        <v>10476</v>
      </c>
      <c r="O1128" t="s">
        <v>10477</v>
      </c>
      <c r="P1128" t="s">
        <v>10478</v>
      </c>
    </row>
    <row r="1129" spans="1:16">
      <c r="A1129" t="s">
        <v>10479</v>
      </c>
      <c r="B1129" t="s">
        <v>10480</v>
      </c>
      <c r="C1129" t="s">
        <v>8530</v>
      </c>
      <c r="D1129">
        <v>999</v>
      </c>
      <c r="E1129" s="2">
        <v>2600</v>
      </c>
      <c r="F1129" s="1">
        <v>0.62</v>
      </c>
      <c r="G1129">
        <v>3.4</v>
      </c>
      <c r="H1129" s="4">
        <v>252</v>
      </c>
      <c r="I1129" t="s">
        <v>10481</v>
      </c>
      <c r="J1129" t="s">
        <v>10482</v>
      </c>
      <c r="K1129" t="s">
        <v>10483</v>
      </c>
      <c r="L1129" t="s">
        <v>10484</v>
      </c>
      <c r="M1129" t="s">
        <v>10485</v>
      </c>
      <c r="N1129" t="s">
        <v>10486</v>
      </c>
      <c r="O1129" t="s">
        <v>10487</v>
      </c>
      <c r="P1129" t="s">
        <v>10488</v>
      </c>
    </row>
    <row r="1130" spans="1:16">
      <c r="A1130" t="s">
        <v>10489</v>
      </c>
      <c r="B1130" t="s">
        <v>10490</v>
      </c>
      <c r="C1130" t="s">
        <v>8456</v>
      </c>
      <c r="D1130" s="2">
        <v>1999</v>
      </c>
      <c r="E1130" s="2">
        <v>3300</v>
      </c>
      <c r="F1130" s="1">
        <v>0.39</v>
      </c>
      <c r="G1130">
        <v>4.2</v>
      </c>
      <c r="H1130" s="4">
        <v>780</v>
      </c>
      <c r="I1130" t="s">
        <v>10491</v>
      </c>
      <c r="J1130" t="s">
        <v>10492</v>
      </c>
      <c r="K1130" t="s">
        <v>10493</v>
      </c>
      <c r="L1130" t="s">
        <v>10494</v>
      </c>
      <c r="M1130" t="s">
        <v>10495</v>
      </c>
      <c r="N1130" t="s">
        <v>10496</v>
      </c>
      <c r="O1130" t="s">
        <v>10497</v>
      </c>
      <c r="P1130" t="s">
        <v>10498</v>
      </c>
    </row>
    <row r="1131" spans="1:16">
      <c r="A1131" t="s">
        <v>10499</v>
      </c>
      <c r="B1131" t="s">
        <v>10500</v>
      </c>
      <c r="C1131" t="s">
        <v>8497</v>
      </c>
      <c r="D1131">
        <v>210</v>
      </c>
      <c r="E1131">
        <v>699</v>
      </c>
      <c r="F1131" s="1">
        <v>0.7</v>
      </c>
      <c r="G1131">
        <v>3.7</v>
      </c>
      <c r="H1131" s="4">
        <v>74</v>
      </c>
      <c r="I1131" t="s">
        <v>10501</v>
      </c>
      <c r="J1131" t="s">
        <v>10502</v>
      </c>
      <c r="K1131" t="s">
        <v>10503</v>
      </c>
      <c r="L1131" t="s">
        <v>10504</v>
      </c>
      <c r="M1131" t="s">
        <v>10505</v>
      </c>
      <c r="N1131" t="s">
        <v>10506</v>
      </c>
      <c r="O1131" t="s">
        <v>10507</v>
      </c>
      <c r="P1131" t="s">
        <v>10508</v>
      </c>
    </row>
    <row r="1132" spans="1:16">
      <c r="A1132" t="s">
        <v>10509</v>
      </c>
      <c r="B1132" t="s">
        <v>10510</v>
      </c>
      <c r="C1132" t="s">
        <v>9892</v>
      </c>
      <c r="D1132" s="2">
        <v>14499</v>
      </c>
      <c r="E1132" s="2">
        <v>23559</v>
      </c>
      <c r="F1132" s="1">
        <v>0.38</v>
      </c>
      <c r="G1132">
        <v>4.3</v>
      </c>
      <c r="H1132" s="4">
        <v>2026</v>
      </c>
      <c r="I1132" t="s">
        <v>10511</v>
      </c>
      <c r="J1132" t="s">
        <v>10512</v>
      </c>
      <c r="K1132" t="s">
        <v>10513</v>
      </c>
      <c r="L1132" t="s">
        <v>10514</v>
      </c>
      <c r="M1132" t="s">
        <v>10515</v>
      </c>
      <c r="N1132" t="s">
        <v>10516</v>
      </c>
      <c r="O1132" t="s">
        <v>10517</v>
      </c>
      <c r="P1132" t="s">
        <v>10518</v>
      </c>
    </row>
    <row r="1133" spans="1:16">
      <c r="A1133" t="s">
        <v>10519</v>
      </c>
      <c r="B1133" t="s">
        <v>10520</v>
      </c>
      <c r="C1133" t="s">
        <v>8695</v>
      </c>
      <c r="D1133">
        <v>950</v>
      </c>
      <c r="E1133" s="2">
        <v>1599</v>
      </c>
      <c r="F1133" s="1">
        <v>0.41</v>
      </c>
      <c r="G1133">
        <v>4.3</v>
      </c>
      <c r="H1133" s="4">
        <v>5911</v>
      </c>
      <c r="I1133" t="s">
        <v>10521</v>
      </c>
      <c r="J1133" t="s">
        <v>10522</v>
      </c>
      <c r="K1133" t="s">
        <v>10523</v>
      </c>
      <c r="L1133" t="s">
        <v>10524</v>
      </c>
      <c r="M1133" t="s">
        <v>10525</v>
      </c>
      <c r="N1133" t="s">
        <v>10526</v>
      </c>
      <c r="O1133" t="s">
        <v>10527</v>
      </c>
      <c r="P1133" t="s">
        <v>10528</v>
      </c>
    </row>
    <row r="1134" spans="1:16">
      <c r="A1134" t="s">
        <v>10529</v>
      </c>
      <c r="B1134" t="s">
        <v>10530</v>
      </c>
      <c r="C1134" t="s">
        <v>8684</v>
      </c>
      <c r="D1134" s="2">
        <v>7199</v>
      </c>
      <c r="E1134" s="2">
        <v>9995</v>
      </c>
      <c r="F1134" s="1">
        <v>0.28000000000000003</v>
      </c>
      <c r="G1134">
        <v>4.4000000000000004</v>
      </c>
      <c r="H1134" s="4">
        <v>1964</v>
      </c>
      <c r="I1134" t="s">
        <v>10531</v>
      </c>
      <c r="J1134" t="s">
        <v>10532</v>
      </c>
      <c r="K1134" t="s">
        <v>10533</v>
      </c>
      <c r="L1134" t="s">
        <v>10534</v>
      </c>
      <c r="M1134" t="s">
        <v>10535</v>
      </c>
      <c r="N1134" t="s">
        <v>10536</v>
      </c>
      <c r="O1134" t="s">
        <v>10537</v>
      </c>
      <c r="P1134" t="s">
        <v>10538</v>
      </c>
    </row>
    <row r="1135" spans="1:16">
      <c r="A1135" t="s">
        <v>10539</v>
      </c>
      <c r="B1135" t="s">
        <v>10540</v>
      </c>
      <c r="C1135" t="s">
        <v>8361</v>
      </c>
      <c r="D1135" s="2">
        <v>2439</v>
      </c>
      <c r="E1135" s="2">
        <v>2545</v>
      </c>
      <c r="F1135" s="1">
        <v>0.04</v>
      </c>
      <c r="G1135">
        <v>4.0999999999999996</v>
      </c>
      <c r="H1135" s="4">
        <v>25</v>
      </c>
      <c r="I1135" t="s">
        <v>10541</v>
      </c>
      <c r="J1135" t="s">
        <v>10542</v>
      </c>
      <c r="K1135" t="s">
        <v>10543</v>
      </c>
      <c r="L1135" t="s">
        <v>10544</v>
      </c>
      <c r="M1135" t="s">
        <v>10545</v>
      </c>
      <c r="N1135" t="s">
        <v>10546</v>
      </c>
      <c r="O1135" t="s">
        <v>10547</v>
      </c>
      <c r="P1135" t="s">
        <v>10548</v>
      </c>
    </row>
    <row r="1136" spans="1:16">
      <c r="A1136" t="s">
        <v>10549</v>
      </c>
      <c r="B1136" t="s">
        <v>10550</v>
      </c>
      <c r="C1136" t="s">
        <v>8706</v>
      </c>
      <c r="D1136" s="2">
        <v>7799</v>
      </c>
      <c r="E1136" s="2">
        <v>8995</v>
      </c>
      <c r="F1136" s="1">
        <v>0.13</v>
      </c>
      <c r="G1136">
        <v>4</v>
      </c>
      <c r="H1136" s="4">
        <v>3160</v>
      </c>
      <c r="I1136" t="s">
        <v>10551</v>
      </c>
      <c r="J1136" t="s">
        <v>10552</v>
      </c>
      <c r="K1136" t="s">
        <v>10553</v>
      </c>
      <c r="L1136" t="s">
        <v>10554</v>
      </c>
      <c r="M1136" t="s">
        <v>10555</v>
      </c>
      <c r="N1136" t="s">
        <v>10556</v>
      </c>
      <c r="O1136" t="s">
        <v>10557</v>
      </c>
      <c r="P1136" t="s">
        <v>10558</v>
      </c>
    </row>
    <row r="1137" spans="1:16">
      <c r="A1137" t="s">
        <v>10559</v>
      </c>
      <c r="B1137" t="s">
        <v>10560</v>
      </c>
      <c r="C1137" t="s">
        <v>9001</v>
      </c>
      <c r="D1137" s="2">
        <v>1599</v>
      </c>
      <c r="E1137" s="2">
        <v>1999</v>
      </c>
      <c r="F1137" s="1">
        <v>0.2</v>
      </c>
      <c r="G1137">
        <v>4.4000000000000004</v>
      </c>
      <c r="H1137" s="4">
        <v>1558</v>
      </c>
      <c r="I1137" t="s">
        <v>10561</v>
      </c>
      <c r="J1137" t="s">
        <v>10562</v>
      </c>
      <c r="K1137" t="s">
        <v>10563</v>
      </c>
      <c r="L1137" t="s">
        <v>10564</v>
      </c>
      <c r="M1137" t="s">
        <v>10565</v>
      </c>
      <c r="N1137" t="s">
        <v>10566</v>
      </c>
      <c r="O1137" t="s">
        <v>10567</v>
      </c>
      <c r="P1137" t="s">
        <v>10568</v>
      </c>
    </row>
    <row r="1138" spans="1:16">
      <c r="A1138" t="s">
        <v>10569</v>
      </c>
      <c r="B1138" t="s">
        <v>10570</v>
      </c>
      <c r="C1138" t="s">
        <v>8519</v>
      </c>
      <c r="D1138" s="2">
        <v>2899</v>
      </c>
      <c r="E1138" s="2">
        <v>5500</v>
      </c>
      <c r="F1138" s="1">
        <v>0.47</v>
      </c>
      <c r="G1138">
        <v>3.8</v>
      </c>
      <c r="H1138" s="4">
        <v>8958</v>
      </c>
      <c r="I1138" t="s">
        <v>10571</v>
      </c>
      <c r="J1138" t="s">
        <v>10572</v>
      </c>
      <c r="K1138" t="s">
        <v>10573</v>
      </c>
      <c r="L1138" t="s">
        <v>10574</v>
      </c>
      <c r="M1138" t="s">
        <v>10575</v>
      </c>
      <c r="N1138" t="s">
        <v>10576</v>
      </c>
      <c r="O1138" t="s">
        <v>10577</v>
      </c>
      <c r="P1138" t="s">
        <v>10578</v>
      </c>
    </row>
    <row r="1139" spans="1:16">
      <c r="A1139" t="s">
        <v>10579</v>
      </c>
      <c r="B1139" t="s">
        <v>10580</v>
      </c>
      <c r="C1139" t="s">
        <v>10075</v>
      </c>
      <c r="D1139" s="2">
        <v>9799</v>
      </c>
      <c r="E1139" s="2">
        <v>12150</v>
      </c>
      <c r="F1139" s="1">
        <v>0.19</v>
      </c>
      <c r="G1139">
        <v>4.3</v>
      </c>
      <c r="H1139" s="4">
        <v>13251</v>
      </c>
      <c r="I1139" t="s">
        <v>12879</v>
      </c>
      <c r="J1139" t="s">
        <v>10581</v>
      </c>
      <c r="K1139" t="s">
        <v>10582</v>
      </c>
      <c r="L1139" t="s">
        <v>10583</v>
      </c>
      <c r="M1139" t="s">
        <v>10584</v>
      </c>
      <c r="N1139" t="s">
        <v>10585</v>
      </c>
      <c r="O1139" t="s">
        <v>10586</v>
      </c>
      <c r="P1139" t="s">
        <v>10587</v>
      </c>
    </row>
    <row r="1140" spans="1:16">
      <c r="A1140" t="s">
        <v>10588</v>
      </c>
      <c r="B1140" t="s">
        <v>10589</v>
      </c>
      <c r="C1140" t="s">
        <v>8706</v>
      </c>
      <c r="D1140" s="2">
        <v>3299</v>
      </c>
      <c r="E1140" s="2">
        <v>4995</v>
      </c>
      <c r="F1140" s="1">
        <v>0.34</v>
      </c>
      <c r="G1140">
        <v>3.8</v>
      </c>
      <c r="H1140" s="4">
        <v>1393</v>
      </c>
      <c r="I1140" t="s">
        <v>10590</v>
      </c>
      <c r="J1140" t="s">
        <v>10591</v>
      </c>
      <c r="K1140" t="s">
        <v>10592</v>
      </c>
      <c r="L1140" t="s">
        <v>10593</v>
      </c>
      <c r="M1140" t="s">
        <v>10594</v>
      </c>
      <c r="N1140" t="s">
        <v>10595</v>
      </c>
      <c r="O1140" t="s">
        <v>10596</v>
      </c>
      <c r="P1140" t="s">
        <v>10597</v>
      </c>
    </row>
    <row r="1141" spans="1:16">
      <c r="A1141" t="s">
        <v>10598</v>
      </c>
      <c r="B1141" t="s">
        <v>10599</v>
      </c>
      <c r="C1141" t="s">
        <v>8497</v>
      </c>
      <c r="D1141">
        <v>669</v>
      </c>
      <c r="E1141" s="2">
        <v>1499</v>
      </c>
      <c r="F1141" s="1">
        <v>0.55000000000000004</v>
      </c>
      <c r="G1141">
        <v>2.2999999999999998</v>
      </c>
      <c r="H1141" s="4">
        <v>13</v>
      </c>
      <c r="I1141" t="s">
        <v>10600</v>
      </c>
      <c r="J1141" t="s">
        <v>10601</v>
      </c>
      <c r="K1141" t="s">
        <v>10602</v>
      </c>
      <c r="L1141" t="s">
        <v>10603</v>
      </c>
      <c r="M1141" t="s">
        <v>10604</v>
      </c>
      <c r="N1141" t="s">
        <v>10605</v>
      </c>
      <c r="O1141" t="s">
        <v>10606</v>
      </c>
      <c r="P1141" t="s">
        <v>10607</v>
      </c>
    </row>
    <row r="1142" spans="1:16">
      <c r="A1142" t="s">
        <v>10608</v>
      </c>
      <c r="B1142" t="s">
        <v>10609</v>
      </c>
      <c r="C1142" t="s">
        <v>8747</v>
      </c>
      <c r="D1142" s="2">
        <v>5890</v>
      </c>
      <c r="E1142" s="2">
        <v>7506</v>
      </c>
      <c r="F1142" s="1">
        <v>0.22</v>
      </c>
      <c r="G1142">
        <v>4.5</v>
      </c>
      <c r="H1142" s="4">
        <v>7241</v>
      </c>
      <c r="I1142" t="s">
        <v>10610</v>
      </c>
      <c r="J1142" t="s">
        <v>10611</v>
      </c>
      <c r="K1142" t="s">
        <v>10612</v>
      </c>
      <c r="L1142" t="s">
        <v>10613</v>
      </c>
      <c r="M1142" t="s">
        <v>10614</v>
      </c>
      <c r="N1142" t="s">
        <v>10615</v>
      </c>
      <c r="O1142" t="s">
        <v>10616</v>
      </c>
      <c r="P1142" t="s">
        <v>10617</v>
      </c>
    </row>
    <row r="1143" spans="1:16">
      <c r="A1143" t="s">
        <v>10618</v>
      </c>
      <c r="B1143" t="s">
        <v>10619</v>
      </c>
      <c r="C1143" t="s">
        <v>9903</v>
      </c>
      <c r="D1143" s="2">
        <v>9199</v>
      </c>
      <c r="E1143" s="2">
        <v>18000</v>
      </c>
      <c r="F1143" s="1">
        <v>0.49</v>
      </c>
      <c r="G1143">
        <v>4</v>
      </c>
      <c r="H1143" s="4">
        <v>16020</v>
      </c>
      <c r="I1143" t="s">
        <v>10620</v>
      </c>
      <c r="J1143" t="s">
        <v>10621</v>
      </c>
      <c r="K1143" t="s">
        <v>10622</v>
      </c>
      <c r="L1143" t="s">
        <v>10623</v>
      </c>
      <c r="M1143" t="s">
        <v>10624</v>
      </c>
      <c r="N1143" t="s">
        <v>10625</v>
      </c>
      <c r="O1143" t="s">
        <v>10626</v>
      </c>
      <c r="P1143" t="s">
        <v>10627</v>
      </c>
    </row>
    <row r="1144" spans="1:16">
      <c r="A1144" t="s">
        <v>10628</v>
      </c>
      <c r="B1144" t="s">
        <v>10629</v>
      </c>
      <c r="C1144" t="s">
        <v>8695</v>
      </c>
      <c r="D1144">
        <v>351</v>
      </c>
      <c r="E1144" s="2">
        <v>1099</v>
      </c>
      <c r="F1144" s="1">
        <v>0.68</v>
      </c>
      <c r="G1144">
        <v>3.7</v>
      </c>
      <c r="H1144" s="4">
        <v>1470</v>
      </c>
      <c r="I1144" t="s">
        <v>10630</v>
      </c>
      <c r="J1144" t="s">
        <v>10631</v>
      </c>
      <c r="K1144" t="s">
        <v>10632</v>
      </c>
      <c r="L1144" t="s">
        <v>10633</v>
      </c>
      <c r="M1144" t="s">
        <v>10634</v>
      </c>
      <c r="N1144" t="s">
        <v>10635</v>
      </c>
      <c r="O1144" t="s">
        <v>10636</v>
      </c>
      <c r="P1144" t="s">
        <v>10637</v>
      </c>
    </row>
    <row r="1145" spans="1:16">
      <c r="A1145" t="s">
        <v>10638</v>
      </c>
      <c r="B1145" t="s">
        <v>10639</v>
      </c>
      <c r="C1145" t="s">
        <v>10640</v>
      </c>
      <c r="D1145">
        <v>899</v>
      </c>
      <c r="E1145" s="2">
        <v>1900</v>
      </c>
      <c r="F1145" s="1">
        <v>0.53</v>
      </c>
      <c r="G1145">
        <v>4</v>
      </c>
      <c r="H1145" s="4">
        <v>3663</v>
      </c>
      <c r="I1145" t="s">
        <v>10641</v>
      </c>
      <c r="J1145" t="s">
        <v>10642</v>
      </c>
      <c r="K1145" t="s">
        <v>10643</v>
      </c>
      <c r="L1145" t="s">
        <v>10644</v>
      </c>
      <c r="M1145" t="s">
        <v>10645</v>
      </c>
      <c r="N1145" t="s">
        <v>10646</v>
      </c>
      <c r="O1145" t="s">
        <v>10647</v>
      </c>
      <c r="P1145" t="s">
        <v>10648</v>
      </c>
    </row>
    <row r="1146" spans="1:16">
      <c r="A1146" t="s">
        <v>10649</v>
      </c>
      <c r="B1146" t="s">
        <v>10650</v>
      </c>
      <c r="C1146" t="s">
        <v>8571</v>
      </c>
      <c r="D1146" s="2">
        <v>1349</v>
      </c>
      <c r="E1146" s="2">
        <v>1850</v>
      </c>
      <c r="F1146" s="1">
        <v>0.27</v>
      </c>
      <c r="G1146">
        <v>4.4000000000000004</v>
      </c>
      <c r="H1146" s="4">
        <v>638</v>
      </c>
      <c r="I1146" t="s">
        <v>10651</v>
      </c>
      <c r="J1146" t="s">
        <v>10652</v>
      </c>
      <c r="K1146" t="s">
        <v>10653</v>
      </c>
      <c r="L1146" t="s">
        <v>10654</v>
      </c>
      <c r="M1146" t="s">
        <v>10655</v>
      </c>
      <c r="N1146" t="s">
        <v>10656</v>
      </c>
      <c r="O1146" t="s">
        <v>10657</v>
      </c>
      <c r="P1146" t="s">
        <v>10658</v>
      </c>
    </row>
    <row r="1147" spans="1:16">
      <c r="A1147" t="s">
        <v>10659</v>
      </c>
      <c r="B1147" t="s">
        <v>10660</v>
      </c>
      <c r="C1147" t="s">
        <v>9753</v>
      </c>
      <c r="D1147" s="2">
        <v>6236</v>
      </c>
      <c r="E1147" s="2">
        <v>9999</v>
      </c>
      <c r="F1147" s="1">
        <v>0.38</v>
      </c>
      <c r="G1147">
        <v>4.0999999999999996</v>
      </c>
      <c r="H1147" s="4">
        <v>3552</v>
      </c>
      <c r="I1147" t="s">
        <v>10661</v>
      </c>
      <c r="J1147" t="s">
        <v>10662</v>
      </c>
      <c r="K1147" t="s">
        <v>10663</v>
      </c>
      <c r="L1147" t="s">
        <v>10664</v>
      </c>
      <c r="M1147" t="s">
        <v>10665</v>
      </c>
      <c r="N1147" t="s">
        <v>10666</v>
      </c>
      <c r="O1147" t="s">
        <v>10667</v>
      </c>
      <c r="P1147" t="s">
        <v>10668</v>
      </c>
    </row>
    <row r="1148" spans="1:16">
      <c r="A1148" t="s">
        <v>10669</v>
      </c>
      <c r="B1148" t="s">
        <v>10670</v>
      </c>
      <c r="C1148" t="s">
        <v>8497</v>
      </c>
      <c r="D1148" s="2">
        <v>2742</v>
      </c>
      <c r="E1148" s="2">
        <v>3995</v>
      </c>
      <c r="F1148" s="1">
        <v>0.31</v>
      </c>
      <c r="G1148">
        <v>4.4000000000000004</v>
      </c>
      <c r="H1148" s="4">
        <v>11148</v>
      </c>
      <c r="I1148" t="s">
        <v>10671</v>
      </c>
      <c r="J1148" t="s">
        <v>10672</v>
      </c>
      <c r="K1148" t="s">
        <v>10673</v>
      </c>
      <c r="L1148" t="s">
        <v>10674</v>
      </c>
      <c r="M1148" t="s">
        <v>10675</v>
      </c>
      <c r="N1148" t="s">
        <v>10676</v>
      </c>
      <c r="O1148" t="s">
        <v>10677</v>
      </c>
      <c r="P1148" t="s">
        <v>10678</v>
      </c>
    </row>
    <row r="1149" spans="1:16">
      <c r="A1149" t="s">
        <v>10679</v>
      </c>
      <c r="B1149" t="s">
        <v>10680</v>
      </c>
      <c r="C1149" t="s">
        <v>10075</v>
      </c>
      <c r="D1149">
        <v>721</v>
      </c>
      <c r="E1149" s="2">
        <v>1499</v>
      </c>
      <c r="F1149" s="1">
        <v>0.52</v>
      </c>
      <c r="G1149">
        <v>3.1</v>
      </c>
      <c r="H1149" s="4">
        <v>2449</v>
      </c>
      <c r="I1149" t="s">
        <v>10681</v>
      </c>
      <c r="J1149" t="s">
        <v>10682</v>
      </c>
      <c r="K1149" t="s">
        <v>10683</v>
      </c>
      <c r="L1149" t="s">
        <v>10684</v>
      </c>
      <c r="M1149" t="s">
        <v>10685</v>
      </c>
      <c r="N1149" t="s">
        <v>10686</v>
      </c>
      <c r="O1149" t="s">
        <v>10687</v>
      </c>
      <c r="P1149" t="s">
        <v>10688</v>
      </c>
    </row>
    <row r="1150" spans="1:16">
      <c r="A1150" t="s">
        <v>10689</v>
      </c>
      <c r="B1150" t="s">
        <v>10690</v>
      </c>
      <c r="C1150" t="s">
        <v>8706</v>
      </c>
      <c r="D1150" s="2">
        <v>2903</v>
      </c>
      <c r="E1150" s="2">
        <v>3295</v>
      </c>
      <c r="F1150" s="1">
        <v>0.12</v>
      </c>
      <c r="G1150">
        <v>4.3</v>
      </c>
      <c r="H1150" s="4">
        <v>2299</v>
      </c>
      <c r="I1150" t="s">
        <v>10691</v>
      </c>
      <c r="J1150" t="s">
        <v>10692</v>
      </c>
      <c r="K1150" t="s">
        <v>10693</v>
      </c>
      <c r="L1150" t="s">
        <v>10694</v>
      </c>
      <c r="M1150" t="s">
        <v>10695</v>
      </c>
      <c r="N1150" t="s">
        <v>10696</v>
      </c>
      <c r="O1150" t="s">
        <v>10697</v>
      </c>
      <c r="P1150" t="s">
        <v>10698</v>
      </c>
    </row>
    <row r="1151" spans="1:16">
      <c r="A1151" t="s">
        <v>10699</v>
      </c>
      <c r="B1151" t="s">
        <v>10700</v>
      </c>
      <c r="C1151" t="s">
        <v>9001</v>
      </c>
      <c r="D1151" s="2">
        <v>1656</v>
      </c>
      <c r="E1151" s="2">
        <v>2695</v>
      </c>
      <c r="F1151" s="1">
        <v>0.39</v>
      </c>
      <c r="G1151">
        <v>4.4000000000000004</v>
      </c>
      <c r="H1151" s="4">
        <v>6027</v>
      </c>
      <c r="I1151" t="s">
        <v>10701</v>
      </c>
      <c r="J1151" t="s">
        <v>10702</v>
      </c>
      <c r="K1151" t="s">
        <v>10703</v>
      </c>
      <c r="L1151" t="s">
        <v>10704</v>
      </c>
      <c r="M1151" t="s">
        <v>10705</v>
      </c>
      <c r="N1151" t="s">
        <v>10706</v>
      </c>
      <c r="O1151" t="s">
        <v>10707</v>
      </c>
      <c r="P1151" t="s">
        <v>10708</v>
      </c>
    </row>
    <row r="1152" spans="1:16">
      <c r="A1152" t="s">
        <v>10709</v>
      </c>
      <c r="B1152" t="s">
        <v>10710</v>
      </c>
      <c r="C1152" t="s">
        <v>8839</v>
      </c>
      <c r="D1152" s="2">
        <v>1399</v>
      </c>
      <c r="E1152" s="2">
        <v>2290</v>
      </c>
      <c r="F1152" s="1">
        <v>0.39</v>
      </c>
      <c r="G1152">
        <v>4.4000000000000004</v>
      </c>
      <c r="H1152" s="4">
        <v>461</v>
      </c>
      <c r="I1152" t="s">
        <v>10711</v>
      </c>
      <c r="J1152" t="s">
        <v>10712</v>
      </c>
      <c r="K1152" t="s">
        <v>10713</v>
      </c>
      <c r="L1152" t="s">
        <v>10714</v>
      </c>
      <c r="M1152" t="s">
        <v>10715</v>
      </c>
      <c r="N1152" t="s">
        <v>10716</v>
      </c>
      <c r="O1152" t="s">
        <v>10717</v>
      </c>
      <c r="P1152" t="s">
        <v>10718</v>
      </c>
    </row>
    <row r="1153" spans="1:16">
      <c r="A1153" t="s">
        <v>10719</v>
      </c>
      <c r="B1153" t="s">
        <v>10720</v>
      </c>
      <c r="C1153" t="s">
        <v>8870</v>
      </c>
      <c r="D1153" s="2">
        <v>2079</v>
      </c>
      <c r="E1153" s="2">
        <v>3099</v>
      </c>
      <c r="F1153" s="1">
        <v>0.33</v>
      </c>
      <c r="G1153">
        <v>4.0999999999999996</v>
      </c>
      <c r="H1153" s="4">
        <v>282</v>
      </c>
      <c r="I1153" t="s">
        <v>10721</v>
      </c>
      <c r="J1153" t="s">
        <v>10722</v>
      </c>
      <c r="K1153" t="s">
        <v>10723</v>
      </c>
      <c r="L1153" t="s">
        <v>10724</v>
      </c>
      <c r="M1153" t="s">
        <v>10725</v>
      </c>
      <c r="N1153" t="s">
        <v>10726</v>
      </c>
      <c r="O1153" t="s">
        <v>10727</v>
      </c>
      <c r="P1153" t="s">
        <v>10728</v>
      </c>
    </row>
    <row r="1154" spans="1:16">
      <c r="A1154" t="s">
        <v>10729</v>
      </c>
      <c r="B1154" t="s">
        <v>10730</v>
      </c>
      <c r="C1154" t="s">
        <v>8653</v>
      </c>
      <c r="D1154">
        <v>999</v>
      </c>
      <c r="E1154" s="2">
        <v>1075</v>
      </c>
      <c r="F1154" s="1">
        <v>7.0000000000000007E-2</v>
      </c>
      <c r="G1154">
        <v>4.0999999999999996</v>
      </c>
      <c r="H1154" s="4">
        <v>9275</v>
      </c>
      <c r="I1154" t="s">
        <v>10731</v>
      </c>
      <c r="J1154" t="s">
        <v>10732</v>
      </c>
      <c r="K1154" t="s">
        <v>10733</v>
      </c>
      <c r="L1154" t="s">
        <v>10734</v>
      </c>
      <c r="M1154" t="s">
        <v>10735</v>
      </c>
      <c r="N1154" t="s">
        <v>10736</v>
      </c>
      <c r="O1154" t="s">
        <v>10737</v>
      </c>
      <c r="P1154" t="s">
        <v>10738</v>
      </c>
    </row>
    <row r="1155" spans="1:16">
      <c r="A1155" t="s">
        <v>10739</v>
      </c>
      <c r="B1155" t="s">
        <v>10740</v>
      </c>
      <c r="C1155" t="s">
        <v>8778</v>
      </c>
      <c r="D1155" s="2">
        <v>3179</v>
      </c>
      <c r="E1155" s="2">
        <v>6999</v>
      </c>
      <c r="F1155" s="1">
        <v>0.55000000000000004</v>
      </c>
      <c r="G1155">
        <v>4</v>
      </c>
      <c r="H1155" s="4">
        <v>743</v>
      </c>
      <c r="I1155" t="s">
        <v>10741</v>
      </c>
      <c r="J1155" t="s">
        <v>10742</v>
      </c>
      <c r="K1155" t="s">
        <v>10743</v>
      </c>
      <c r="L1155" t="s">
        <v>10744</v>
      </c>
      <c r="M1155" t="s">
        <v>10745</v>
      </c>
      <c r="N1155" t="s">
        <v>10746</v>
      </c>
      <c r="O1155" t="s">
        <v>10747</v>
      </c>
      <c r="P1155" t="s">
        <v>10748</v>
      </c>
    </row>
    <row r="1156" spans="1:16">
      <c r="A1156" t="s">
        <v>10749</v>
      </c>
      <c r="B1156" t="s">
        <v>10750</v>
      </c>
      <c r="C1156" t="s">
        <v>8530</v>
      </c>
      <c r="D1156" s="2">
        <v>1049</v>
      </c>
      <c r="E1156" s="2">
        <v>2499</v>
      </c>
      <c r="F1156" s="1">
        <v>0.57999999999999996</v>
      </c>
      <c r="G1156">
        <v>3.6</v>
      </c>
      <c r="H1156" s="4">
        <v>328</v>
      </c>
      <c r="I1156" t="s">
        <v>10751</v>
      </c>
      <c r="J1156" t="s">
        <v>10752</v>
      </c>
      <c r="K1156" t="s">
        <v>10753</v>
      </c>
      <c r="L1156" t="s">
        <v>10754</v>
      </c>
      <c r="M1156" t="s">
        <v>10755</v>
      </c>
      <c r="N1156" t="s">
        <v>10756</v>
      </c>
      <c r="O1156" t="s">
        <v>10757</v>
      </c>
      <c r="P1156" t="s">
        <v>10758</v>
      </c>
    </row>
    <row r="1157" spans="1:16">
      <c r="A1157" t="s">
        <v>10759</v>
      </c>
      <c r="B1157" t="s">
        <v>10760</v>
      </c>
      <c r="C1157" t="s">
        <v>8530</v>
      </c>
      <c r="D1157" s="2">
        <v>3599</v>
      </c>
      <c r="E1157" s="2">
        <v>7290</v>
      </c>
      <c r="F1157" s="1">
        <v>0.51</v>
      </c>
      <c r="G1157">
        <v>3.9</v>
      </c>
      <c r="H1157" s="4">
        <v>942</v>
      </c>
      <c r="I1157" t="s">
        <v>10761</v>
      </c>
      <c r="J1157" t="s">
        <v>10762</v>
      </c>
      <c r="K1157" t="s">
        <v>10763</v>
      </c>
      <c r="L1157" t="s">
        <v>10764</v>
      </c>
      <c r="M1157" t="s">
        <v>10765</v>
      </c>
      <c r="N1157" t="s">
        <v>10766</v>
      </c>
      <c r="O1157" t="s">
        <v>10767</v>
      </c>
      <c r="P1157" t="s">
        <v>10768</v>
      </c>
    </row>
    <row r="1158" spans="1:16">
      <c r="A1158" t="s">
        <v>10769</v>
      </c>
      <c r="B1158" t="s">
        <v>10770</v>
      </c>
      <c r="C1158" t="s">
        <v>10771</v>
      </c>
      <c r="D1158" s="2">
        <v>4799</v>
      </c>
      <c r="E1158" s="2">
        <v>5795</v>
      </c>
      <c r="F1158" s="1">
        <v>0.17</v>
      </c>
      <c r="G1158">
        <v>3.9</v>
      </c>
      <c r="H1158" s="4">
        <v>3815</v>
      </c>
      <c r="I1158" t="s">
        <v>10772</v>
      </c>
      <c r="J1158" t="s">
        <v>10773</v>
      </c>
      <c r="K1158" t="s">
        <v>10774</v>
      </c>
      <c r="L1158" t="s">
        <v>10775</v>
      </c>
      <c r="M1158" t="s">
        <v>10776</v>
      </c>
      <c r="N1158" t="s">
        <v>10777</v>
      </c>
      <c r="O1158" t="s">
        <v>10778</v>
      </c>
      <c r="P1158" t="s">
        <v>10779</v>
      </c>
    </row>
    <row r="1159" spans="1:16">
      <c r="A1159" t="s">
        <v>10780</v>
      </c>
      <c r="B1159" t="s">
        <v>10781</v>
      </c>
      <c r="C1159" t="s">
        <v>8519</v>
      </c>
      <c r="D1159" s="2">
        <v>1699</v>
      </c>
      <c r="E1159" s="2">
        <v>3398</v>
      </c>
      <c r="F1159" s="1">
        <v>0.5</v>
      </c>
      <c r="G1159">
        <v>3.8</v>
      </c>
      <c r="H1159" s="4">
        <v>7988</v>
      </c>
      <c r="I1159" t="s">
        <v>10782</v>
      </c>
      <c r="J1159" t="s">
        <v>10783</v>
      </c>
      <c r="K1159" t="s">
        <v>10784</v>
      </c>
      <c r="L1159" t="s">
        <v>10785</v>
      </c>
      <c r="M1159" t="s">
        <v>10786</v>
      </c>
      <c r="N1159" t="s">
        <v>10787</v>
      </c>
      <c r="O1159" t="s">
        <v>10788</v>
      </c>
      <c r="P1159" t="s">
        <v>10789</v>
      </c>
    </row>
    <row r="1160" spans="1:16">
      <c r="A1160" t="s">
        <v>10790</v>
      </c>
      <c r="B1160" t="s">
        <v>10791</v>
      </c>
      <c r="C1160" t="s">
        <v>8571</v>
      </c>
      <c r="D1160">
        <v>664</v>
      </c>
      <c r="E1160" s="2">
        <v>1490</v>
      </c>
      <c r="F1160" s="1">
        <v>0.55000000000000004</v>
      </c>
      <c r="G1160">
        <v>4.0999999999999996</v>
      </c>
      <c r="H1160" s="4">
        <v>925</v>
      </c>
      <c r="I1160" t="s">
        <v>10792</v>
      </c>
      <c r="J1160" t="s">
        <v>10793</v>
      </c>
      <c r="K1160" t="s">
        <v>10794</v>
      </c>
      <c r="L1160" t="s">
        <v>10795</v>
      </c>
      <c r="M1160" t="s">
        <v>10796</v>
      </c>
      <c r="N1160" t="s">
        <v>10797</v>
      </c>
      <c r="O1160" t="s">
        <v>10798</v>
      </c>
      <c r="P1160" t="s">
        <v>10799</v>
      </c>
    </row>
    <row r="1161" spans="1:16">
      <c r="A1161" t="s">
        <v>10800</v>
      </c>
      <c r="B1161" t="s">
        <v>10801</v>
      </c>
      <c r="C1161" t="s">
        <v>10802</v>
      </c>
      <c r="D1161">
        <v>948</v>
      </c>
      <c r="E1161" s="2">
        <v>1620</v>
      </c>
      <c r="F1161" s="1">
        <v>0.41</v>
      </c>
      <c r="G1161">
        <v>4.0999999999999996</v>
      </c>
      <c r="H1161" s="4">
        <v>4370</v>
      </c>
      <c r="I1161" t="s">
        <v>10803</v>
      </c>
      <c r="J1161" t="s">
        <v>10804</v>
      </c>
      <c r="K1161" t="s">
        <v>10805</v>
      </c>
      <c r="L1161" t="s">
        <v>10806</v>
      </c>
      <c r="M1161" t="s">
        <v>10807</v>
      </c>
      <c r="N1161" t="s">
        <v>10808</v>
      </c>
      <c r="O1161" t="s">
        <v>10809</v>
      </c>
      <c r="P1161" t="s">
        <v>10810</v>
      </c>
    </row>
    <row r="1162" spans="1:16">
      <c r="A1162" t="s">
        <v>10811</v>
      </c>
      <c r="B1162" t="s">
        <v>10812</v>
      </c>
      <c r="C1162" t="s">
        <v>8508</v>
      </c>
      <c r="D1162">
        <v>850</v>
      </c>
      <c r="E1162" s="2">
        <v>1000</v>
      </c>
      <c r="F1162" s="1">
        <v>0.15</v>
      </c>
      <c r="G1162">
        <v>4.0999999999999996</v>
      </c>
      <c r="H1162" s="4">
        <v>7619</v>
      </c>
      <c r="I1162" t="s">
        <v>10813</v>
      </c>
      <c r="J1162" t="s">
        <v>10814</v>
      </c>
      <c r="K1162" t="s">
        <v>10815</v>
      </c>
      <c r="L1162" t="s">
        <v>10816</v>
      </c>
      <c r="M1162" t="s">
        <v>10817</v>
      </c>
      <c r="N1162" t="s">
        <v>10818</v>
      </c>
      <c r="O1162" t="s">
        <v>10819</v>
      </c>
      <c r="P1162" t="s">
        <v>10820</v>
      </c>
    </row>
    <row r="1163" spans="1:16">
      <c r="A1163" t="s">
        <v>10821</v>
      </c>
      <c r="B1163" t="s">
        <v>10822</v>
      </c>
      <c r="C1163" t="s">
        <v>9453</v>
      </c>
      <c r="D1163">
        <v>600</v>
      </c>
      <c r="E1163">
        <v>640</v>
      </c>
      <c r="F1163" s="1">
        <v>0.06</v>
      </c>
      <c r="G1163">
        <v>3.8</v>
      </c>
      <c r="H1163" s="4">
        <v>2593</v>
      </c>
      <c r="I1163" t="s">
        <v>10823</v>
      </c>
      <c r="J1163" t="s">
        <v>10824</v>
      </c>
      <c r="K1163" t="s">
        <v>10825</v>
      </c>
      <c r="L1163" t="s">
        <v>10826</v>
      </c>
      <c r="M1163" t="s">
        <v>10827</v>
      </c>
      <c r="N1163" t="s">
        <v>10828</v>
      </c>
      <c r="O1163" t="s">
        <v>10829</v>
      </c>
      <c r="P1163" t="s">
        <v>10830</v>
      </c>
    </row>
    <row r="1164" spans="1:16">
      <c r="A1164" t="s">
        <v>10831</v>
      </c>
      <c r="B1164" t="s">
        <v>10832</v>
      </c>
      <c r="C1164" t="s">
        <v>8361</v>
      </c>
      <c r="D1164" s="2">
        <v>3711</v>
      </c>
      <c r="E1164" s="2">
        <v>4495</v>
      </c>
      <c r="F1164" s="1">
        <v>0.17</v>
      </c>
      <c r="G1164">
        <v>4.3</v>
      </c>
      <c r="H1164" s="4">
        <v>356</v>
      </c>
      <c r="I1164" t="s">
        <v>10833</v>
      </c>
      <c r="J1164" t="s">
        <v>10834</v>
      </c>
      <c r="K1164" t="s">
        <v>10835</v>
      </c>
      <c r="L1164" t="s">
        <v>10836</v>
      </c>
      <c r="M1164" t="s">
        <v>10837</v>
      </c>
      <c r="N1164" t="s">
        <v>10838</v>
      </c>
      <c r="O1164" t="s">
        <v>10839</v>
      </c>
      <c r="P1164" t="s">
        <v>10840</v>
      </c>
    </row>
    <row r="1165" spans="1:16">
      <c r="A1165" t="s">
        <v>10841</v>
      </c>
      <c r="B1165" t="s">
        <v>10842</v>
      </c>
      <c r="C1165" t="s">
        <v>8394</v>
      </c>
      <c r="D1165">
        <v>799</v>
      </c>
      <c r="E1165" s="2">
        <v>2999</v>
      </c>
      <c r="F1165" s="1">
        <v>0.73</v>
      </c>
      <c r="G1165">
        <v>4.5</v>
      </c>
      <c r="H1165" s="4">
        <v>63</v>
      </c>
      <c r="I1165" t="s">
        <v>10843</v>
      </c>
      <c r="J1165" t="s">
        <v>10844</v>
      </c>
      <c r="K1165" t="s">
        <v>10845</v>
      </c>
      <c r="L1165" t="s">
        <v>10846</v>
      </c>
      <c r="M1165" t="s">
        <v>10847</v>
      </c>
      <c r="N1165" t="s">
        <v>10848</v>
      </c>
      <c r="O1165" t="s">
        <v>10849</v>
      </c>
      <c r="P1165" t="s">
        <v>10850</v>
      </c>
    </row>
    <row r="1166" spans="1:16">
      <c r="A1166" t="s">
        <v>10851</v>
      </c>
      <c r="B1166" t="s">
        <v>10852</v>
      </c>
      <c r="C1166" t="s">
        <v>9442</v>
      </c>
      <c r="D1166">
        <v>980</v>
      </c>
      <c r="E1166">
        <v>980</v>
      </c>
      <c r="F1166" s="1">
        <v>0</v>
      </c>
      <c r="G1166">
        <v>4.2</v>
      </c>
      <c r="H1166" s="4">
        <v>4740</v>
      </c>
      <c r="I1166" t="s">
        <v>10853</v>
      </c>
      <c r="J1166" t="s">
        <v>10854</v>
      </c>
      <c r="K1166" t="s">
        <v>10855</v>
      </c>
      <c r="L1166" t="s">
        <v>10856</v>
      </c>
      <c r="M1166" t="s">
        <v>10857</v>
      </c>
      <c r="N1166" t="s">
        <v>10858</v>
      </c>
      <c r="O1166" t="s">
        <v>10859</v>
      </c>
      <c r="P1166" t="s">
        <v>10860</v>
      </c>
    </row>
    <row r="1167" spans="1:16">
      <c r="A1167" t="s">
        <v>10861</v>
      </c>
      <c r="B1167" t="s">
        <v>10862</v>
      </c>
      <c r="C1167" t="s">
        <v>8695</v>
      </c>
      <c r="D1167">
        <v>351</v>
      </c>
      <c r="E1167">
        <v>899</v>
      </c>
      <c r="F1167" s="1">
        <v>0.61</v>
      </c>
      <c r="G1167">
        <v>3.9</v>
      </c>
      <c r="H1167" s="4">
        <v>296</v>
      </c>
      <c r="I1167" t="s">
        <v>10863</v>
      </c>
      <c r="J1167" t="s">
        <v>10864</v>
      </c>
      <c r="K1167" t="s">
        <v>10865</v>
      </c>
      <c r="L1167" t="s">
        <v>10866</v>
      </c>
      <c r="M1167" t="s">
        <v>10867</v>
      </c>
      <c r="N1167" t="s">
        <v>10868</v>
      </c>
      <c r="O1167" t="s">
        <v>10869</v>
      </c>
      <c r="P1167" t="s">
        <v>10870</v>
      </c>
    </row>
    <row r="1168" spans="1:16">
      <c r="A1168" t="s">
        <v>10871</v>
      </c>
      <c r="B1168" t="s">
        <v>10872</v>
      </c>
      <c r="C1168" t="s">
        <v>10873</v>
      </c>
      <c r="D1168">
        <v>229</v>
      </c>
      <c r="E1168">
        <v>499</v>
      </c>
      <c r="F1168" s="1">
        <v>0.54</v>
      </c>
      <c r="G1168">
        <v>3.5</v>
      </c>
      <c r="H1168" s="4">
        <v>185</v>
      </c>
      <c r="I1168" t="s">
        <v>10874</v>
      </c>
      <c r="J1168" t="s">
        <v>10875</v>
      </c>
      <c r="K1168" t="s">
        <v>10876</v>
      </c>
      <c r="L1168" t="s">
        <v>10877</v>
      </c>
      <c r="M1168" t="s">
        <v>10878</v>
      </c>
      <c r="N1168" t="s">
        <v>10879</v>
      </c>
      <c r="O1168" t="s">
        <v>10880</v>
      </c>
      <c r="P1168" t="s">
        <v>10881</v>
      </c>
    </row>
    <row r="1169" spans="1:16">
      <c r="A1169" t="s">
        <v>10882</v>
      </c>
      <c r="B1169" t="s">
        <v>10883</v>
      </c>
      <c r="C1169" t="s">
        <v>8706</v>
      </c>
      <c r="D1169" s="2">
        <v>3349</v>
      </c>
      <c r="E1169" s="2">
        <v>3995</v>
      </c>
      <c r="F1169" s="1">
        <v>0.16</v>
      </c>
      <c r="G1169">
        <v>4.3</v>
      </c>
      <c r="H1169" s="4">
        <v>1954</v>
      </c>
      <c r="I1169" t="s">
        <v>10884</v>
      </c>
      <c r="J1169" t="s">
        <v>10885</v>
      </c>
      <c r="K1169" t="s">
        <v>10886</v>
      </c>
      <c r="L1169" t="s">
        <v>10887</v>
      </c>
      <c r="M1169" t="s">
        <v>10888</v>
      </c>
      <c r="N1169" t="s">
        <v>10889</v>
      </c>
      <c r="O1169" t="s">
        <v>10890</v>
      </c>
      <c r="P1169" t="s">
        <v>10891</v>
      </c>
    </row>
    <row r="1170" spans="1:16">
      <c r="A1170" t="s">
        <v>10892</v>
      </c>
      <c r="B1170" t="s">
        <v>10893</v>
      </c>
      <c r="C1170" t="s">
        <v>8582</v>
      </c>
      <c r="D1170" s="2">
        <v>5499</v>
      </c>
      <c r="E1170" s="2">
        <v>11500</v>
      </c>
      <c r="F1170" s="1">
        <v>0.52</v>
      </c>
      <c r="G1170">
        <v>3.9</v>
      </c>
      <c r="H1170" s="4">
        <v>959</v>
      </c>
      <c r="I1170" t="s">
        <v>10894</v>
      </c>
      <c r="J1170" t="s">
        <v>10895</v>
      </c>
      <c r="K1170" t="s">
        <v>10896</v>
      </c>
      <c r="L1170" t="s">
        <v>10897</v>
      </c>
      <c r="M1170" t="s">
        <v>10898</v>
      </c>
      <c r="N1170" t="s">
        <v>10899</v>
      </c>
      <c r="O1170" t="s">
        <v>10900</v>
      </c>
      <c r="P1170" t="s">
        <v>10901</v>
      </c>
    </row>
    <row r="1171" spans="1:16">
      <c r="A1171" t="s">
        <v>10902</v>
      </c>
      <c r="B1171" t="s">
        <v>10903</v>
      </c>
      <c r="C1171" t="s">
        <v>8383</v>
      </c>
      <c r="D1171">
        <v>299</v>
      </c>
      <c r="E1171">
        <v>499</v>
      </c>
      <c r="F1171" s="1">
        <v>0.4</v>
      </c>
      <c r="G1171">
        <v>3.9</v>
      </c>
      <c r="H1171" s="4">
        <v>1015</v>
      </c>
      <c r="I1171" t="s">
        <v>10904</v>
      </c>
      <c r="J1171" t="s">
        <v>10905</v>
      </c>
      <c r="K1171" t="s">
        <v>10906</v>
      </c>
      <c r="L1171" t="s">
        <v>10907</v>
      </c>
      <c r="M1171" t="s">
        <v>10908</v>
      </c>
      <c r="N1171" t="s">
        <v>10909</v>
      </c>
      <c r="O1171" t="s">
        <v>10910</v>
      </c>
      <c r="P1171" t="s">
        <v>10911</v>
      </c>
    </row>
    <row r="1172" spans="1:16">
      <c r="A1172" t="s">
        <v>10912</v>
      </c>
      <c r="B1172" t="s">
        <v>10913</v>
      </c>
      <c r="C1172" t="s">
        <v>10914</v>
      </c>
      <c r="D1172" s="2">
        <v>2249</v>
      </c>
      <c r="E1172" s="2">
        <v>3550</v>
      </c>
      <c r="F1172" s="1">
        <v>0.37</v>
      </c>
      <c r="G1172">
        <v>4</v>
      </c>
      <c r="H1172" s="4">
        <v>3973</v>
      </c>
      <c r="I1172" t="s">
        <v>10915</v>
      </c>
      <c r="J1172" t="s">
        <v>10916</v>
      </c>
      <c r="K1172" t="s">
        <v>10917</v>
      </c>
      <c r="L1172" t="s">
        <v>10918</v>
      </c>
      <c r="M1172" t="s">
        <v>10919</v>
      </c>
      <c r="N1172" t="s">
        <v>10920</v>
      </c>
      <c r="O1172" t="s">
        <v>10921</v>
      </c>
      <c r="P1172" t="s">
        <v>10922</v>
      </c>
    </row>
    <row r="1173" spans="1:16">
      <c r="A1173" t="s">
        <v>10923</v>
      </c>
      <c r="B1173" t="s">
        <v>10924</v>
      </c>
      <c r="C1173" t="s">
        <v>8839</v>
      </c>
      <c r="D1173">
        <v>699</v>
      </c>
      <c r="E1173" s="2">
        <v>1599</v>
      </c>
      <c r="F1173" s="1">
        <v>0.56000000000000005</v>
      </c>
      <c r="G1173">
        <v>4.7</v>
      </c>
      <c r="H1173" s="4">
        <v>2300</v>
      </c>
      <c r="I1173" t="s">
        <v>10925</v>
      </c>
      <c r="J1173" t="s">
        <v>10926</v>
      </c>
      <c r="K1173" t="s">
        <v>10927</v>
      </c>
      <c r="L1173" t="s">
        <v>10928</v>
      </c>
      <c r="M1173" t="s">
        <v>10929</v>
      </c>
      <c r="N1173" t="s">
        <v>10930</v>
      </c>
      <c r="O1173" t="s">
        <v>10931</v>
      </c>
      <c r="P1173" t="s">
        <v>10932</v>
      </c>
    </row>
    <row r="1174" spans="1:16">
      <c r="A1174" t="s">
        <v>10933</v>
      </c>
      <c r="B1174" t="s">
        <v>10934</v>
      </c>
      <c r="C1174" t="s">
        <v>8361</v>
      </c>
      <c r="D1174" s="2">
        <v>1235</v>
      </c>
      <c r="E1174" s="2">
        <v>1499</v>
      </c>
      <c r="F1174" s="1">
        <v>0.18</v>
      </c>
      <c r="G1174">
        <v>4.0999999999999996</v>
      </c>
      <c r="H1174" s="4">
        <v>203</v>
      </c>
      <c r="I1174" t="s">
        <v>10935</v>
      </c>
      <c r="J1174" t="s">
        <v>10936</v>
      </c>
      <c r="K1174" t="s">
        <v>10937</v>
      </c>
      <c r="L1174" t="s">
        <v>10938</v>
      </c>
      <c r="M1174" t="s">
        <v>10939</v>
      </c>
      <c r="N1174" t="s">
        <v>10940</v>
      </c>
      <c r="O1174" t="s">
        <v>10941</v>
      </c>
      <c r="P1174" t="s">
        <v>10942</v>
      </c>
    </row>
    <row r="1175" spans="1:16">
      <c r="A1175" t="s">
        <v>10943</v>
      </c>
      <c r="B1175" t="s">
        <v>10944</v>
      </c>
      <c r="C1175" t="s">
        <v>9001</v>
      </c>
      <c r="D1175" s="2">
        <v>1349</v>
      </c>
      <c r="E1175" s="2">
        <v>2999</v>
      </c>
      <c r="F1175" s="1">
        <v>0.55000000000000004</v>
      </c>
      <c r="G1175">
        <v>3.8</v>
      </c>
      <c r="H1175" s="4">
        <v>441</v>
      </c>
      <c r="I1175" t="s">
        <v>10945</v>
      </c>
      <c r="J1175" t="s">
        <v>10946</v>
      </c>
      <c r="K1175" t="s">
        <v>10947</v>
      </c>
      <c r="L1175" t="s">
        <v>10948</v>
      </c>
      <c r="M1175" t="s">
        <v>10949</v>
      </c>
      <c r="N1175" t="s">
        <v>10950</v>
      </c>
      <c r="O1175" t="s">
        <v>10951</v>
      </c>
      <c r="P1175" t="s">
        <v>10952</v>
      </c>
    </row>
    <row r="1176" spans="1:16">
      <c r="A1176" t="s">
        <v>10953</v>
      </c>
      <c r="B1176" t="s">
        <v>10954</v>
      </c>
      <c r="C1176" t="s">
        <v>8582</v>
      </c>
      <c r="D1176" s="2">
        <v>6800</v>
      </c>
      <c r="E1176" s="2">
        <v>11500</v>
      </c>
      <c r="F1176" s="1">
        <v>0.41</v>
      </c>
      <c r="G1176">
        <v>4.0999999999999996</v>
      </c>
      <c r="H1176" s="4">
        <v>10308</v>
      </c>
      <c r="I1176" t="s">
        <v>10955</v>
      </c>
      <c r="J1176" t="s">
        <v>10956</v>
      </c>
      <c r="K1176" t="s">
        <v>10957</v>
      </c>
      <c r="L1176" t="s">
        <v>10958</v>
      </c>
      <c r="M1176" t="s">
        <v>10959</v>
      </c>
      <c r="N1176" t="s">
        <v>10960</v>
      </c>
      <c r="O1176" t="s">
        <v>10961</v>
      </c>
      <c r="P1176" t="s">
        <v>10962</v>
      </c>
    </row>
    <row r="1177" spans="1:16">
      <c r="A1177" t="s">
        <v>10963</v>
      </c>
      <c r="B1177" t="s">
        <v>10964</v>
      </c>
      <c r="C1177" t="s">
        <v>8778</v>
      </c>
      <c r="D1177" s="2">
        <v>2099</v>
      </c>
      <c r="E1177" s="2">
        <v>2499</v>
      </c>
      <c r="F1177" s="1">
        <v>0.16</v>
      </c>
      <c r="G1177" t="s">
        <v>10965</v>
      </c>
      <c r="H1177" s="4">
        <v>992</v>
      </c>
      <c r="I1177" t="s">
        <v>10966</v>
      </c>
      <c r="J1177" t="s">
        <v>10967</v>
      </c>
      <c r="K1177" t="s">
        <v>10968</v>
      </c>
      <c r="L1177" t="s">
        <v>10969</v>
      </c>
      <c r="M1177" t="s">
        <v>10970</v>
      </c>
      <c r="N1177" t="s">
        <v>10971</v>
      </c>
      <c r="O1177" t="s">
        <v>10972</v>
      </c>
      <c r="P1177" t="s">
        <v>10973</v>
      </c>
    </row>
    <row r="1178" spans="1:16">
      <c r="A1178" t="s">
        <v>10974</v>
      </c>
      <c r="B1178" t="s">
        <v>10975</v>
      </c>
      <c r="C1178" t="s">
        <v>8870</v>
      </c>
      <c r="D1178" s="2">
        <v>1699</v>
      </c>
      <c r="E1178" s="2">
        <v>1975</v>
      </c>
      <c r="F1178" s="1">
        <v>0.14000000000000001</v>
      </c>
      <c r="G1178">
        <v>4.0999999999999996</v>
      </c>
      <c r="H1178" s="4">
        <v>4716</v>
      </c>
      <c r="I1178" t="s">
        <v>10976</v>
      </c>
      <c r="J1178" t="s">
        <v>10977</v>
      </c>
      <c r="K1178" t="s">
        <v>10978</v>
      </c>
      <c r="L1178" t="s">
        <v>10979</v>
      </c>
      <c r="M1178" t="s">
        <v>10980</v>
      </c>
      <c r="N1178" t="s">
        <v>10981</v>
      </c>
      <c r="O1178" t="s">
        <v>10982</v>
      </c>
      <c r="P1178" t="s">
        <v>10983</v>
      </c>
    </row>
    <row r="1179" spans="1:16">
      <c r="A1179" t="s">
        <v>10984</v>
      </c>
      <c r="B1179" t="s">
        <v>10985</v>
      </c>
      <c r="C1179" t="s">
        <v>8372</v>
      </c>
      <c r="D1179" s="2">
        <v>1069</v>
      </c>
      <c r="E1179" s="2">
        <v>1699</v>
      </c>
      <c r="F1179" s="1">
        <v>0.37</v>
      </c>
      <c r="G1179">
        <v>3.9</v>
      </c>
      <c r="H1179" s="4">
        <v>313</v>
      </c>
      <c r="I1179" t="s">
        <v>10986</v>
      </c>
      <c r="J1179" t="s">
        <v>10987</v>
      </c>
      <c r="K1179" t="s">
        <v>10988</v>
      </c>
      <c r="L1179" t="s">
        <v>10989</v>
      </c>
      <c r="M1179" t="s">
        <v>10990</v>
      </c>
      <c r="N1179" t="s">
        <v>10991</v>
      </c>
      <c r="O1179" t="s">
        <v>10992</v>
      </c>
      <c r="P1179" t="s">
        <v>10993</v>
      </c>
    </row>
    <row r="1180" spans="1:16">
      <c r="A1180" t="s">
        <v>10994</v>
      </c>
      <c r="B1180" t="s">
        <v>10995</v>
      </c>
      <c r="C1180" t="s">
        <v>8372</v>
      </c>
      <c r="D1180" s="2">
        <v>1349</v>
      </c>
      <c r="E1180" s="2">
        <v>2495</v>
      </c>
      <c r="F1180" s="1">
        <v>0.46</v>
      </c>
      <c r="G1180">
        <v>3.8</v>
      </c>
      <c r="H1180" s="4">
        <v>166</v>
      </c>
      <c r="I1180" t="s">
        <v>10996</v>
      </c>
      <c r="J1180" t="s">
        <v>10997</v>
      </c>
      <c r="K1180" t="s">
        <v>10998</v>
      </c>
      <c r="L1180" t="s">
        <v>10999</v>
      </c>
      <c r="M1180" t="s">
        <v>11000</v>
      </c>
      <c r="N1180" t="s">
        <v>11001</v>
      </c>
      <c r="O1180" t="s">
        <v>11002</v>
      </c>
      <c r="P1180" t="s">
        <v>11003</v>
      </c>
    </row>
    <row r="1181" spans="1:16">
      <c r="A1181" t="s">
        <v>11004</v>
      </c>
      <c r="B1181" t="s">
        <v>11005</v>
      </c>
      <c r="C1181" t="s">
        <v>8653</v>
      </c>
      <c r="D1181" s="2">
        <v>1499</v>
      </c>
      <c r="E1181" s="2">
        <v>3500</v>
      </c>
      <c r="F1181" s="1">
        <v>0.56999999999999995</v>
      </c>
      <c r="G1181">
        <v>4.0999999999999996</v>
      </c>
      <c r="H1181" s="4">
        <v>303</v>
      </c>
      <c r="I1181" t="s">
        <v>11006</v>
      </c>
      <c r="J1181" t="s">
        <v>11007</v>
      </c>
      <c r="K1181" t="s">
        <v>11008</v>
      </c>
      <c r="L1181" t="s">
        <v>11009</v>
      </c>
      <c r="M1181" t="s">
        <v>11010</v>
      </c>
      <c r="N1181" t="s">
        <v>11011</v>
      </c>
      <c r="O1181" t="s">
        <v>11012</v>
      </c>
      <c r="P1181" t="s">
        <v>11013</v>
      </c>
    </row>
    <row r="1182" spans="1:16">
      <c r="A1182" t="s">
        <v>11014</v>
      </c>
      <c r="B1182" t="s">
        <v>11015</v>
      </c>
      <c r="C1182" t="s">
        <v>8870</v>
      </c>
      <c r="D1182" s="2">
        <v>2092</v>
      </c>
      <c r="E1182" s="2">
        <v>4600</v>
      </c>
      <c r="F1182" s="1">
        <v>0.55000000000000004</v>
      </c>
      <c r="G1182">
        <v>4.3</v>
      </c>
      <c r="H1182" s="4">
        <v>562</v>
      </c>
      <c r="I1182" t="s">
        <v>11016</v>
      </c>
      <c r="J1182" t="s">
        <v>11017</v>
      </c>
      <c r="K1182" t="s">
        <v>11018</v>
      </c>
      <c r="L1182" t="s">
        <v>11019</v>
      </c>
      <c r="M1182" t="s">
        <v>11020</v>
      </c>
      <c r="N1182" t="s">
        <v>11021</v>
      </c>
      <c r="O1182" t="s">
        <v>11022</v>
      </c>
      <c r="P1182" t="s">
        <v>11023</v>
      </c>
    </row>
    <row r="1183" spans="1:16">
      <c r="A1183" t="s">
        <v>11024</v>
      </c>
      <c r="B1183" t="s">
        <v>11025</v>
      </c>
      <c r="C1183" t="s">
        <v>9753</v>
      </c>
      <c r="D1183" s="2">
        <v>3859</v>
      </c>
      <c r="E1183" s="2">
        <v>10295</v>
      </c>
      <c r="F1183" s="1">
        <v>0.63</v>
      </c>
      <c r="G1183">
        <v>3.9</v>
      </c>
      <c r="H1183" s="4">
        <v>8095</v>
      </c>
      <c r="I1183" t="s">
        <v>11026</v>
      </c>
      <c r="J1183" t="s">
        <v>11027</v>
      </c>
      <c r="K1183" t="s">
        <v>11028</v>
      </c>
      <c r="L1183" t="s">
        <v>11029</v>
      </c>
      <c r="M1183" t="s">
        <v>11030</v>
      </c>
      <c r="N1183" t="s">
        <v>11031</v>
      </c>
      <c r="O1183" t="s">
        <v>11032</v>
      </c>
      <c r="P1183" t="s">
        <v>11033</v>
      </c>
    </row>
    <row r="1184" spans="1:16">
      <c r="A1184" t="s">
        <v>11034</v>
      </c>
      <c r="B1184" t="s">
        <v>11035</v>
      </c>
      <c r="C1184" t="s">
        <v>8747</v>
      </c>
      <c r="D1184">
        <v>499</v>
      </c>
      <c r="E1184" s="2">
        <v>2199</v>
      </c>
      <c r="F1184" s="1">
        <v>0.77</v>
      </c>
      <c r="G1184">
        <v>2.8</v>
      </c>
      <c r="H1184" s="4">
        <v>109</v>
      </c>
      <c r="I1184" t="s">
        <v>11036</v>
      </c>
      <c r="J1184" t="s">
        <v>11037</v>
      </c>
      <c r="K1184" t="s">
        <v>11038</v>
      </c>
      <c r="L1184" t="s">
        <v>11039</v>
      </c>
      <c r="M1184" t="s">
        <v>11040</v>
      </c>
      <c r="N1184" t="s">
        <v>11041</v>
      </c>
      <c r="O1184" t="s">
        <v>11042</v>
      </c>
      <c r="P1184" t="s">
        <v>11043</v>
      </c>
    </row>
    <row r="1185" spans="1:16">
      <c r="A1185" t="s">
        <v>11044</v>
      </c>
      <c r="B1185" t="s">
        <v>11045</v>
      </c>
      <c r="C1185" t="s">
        <v>9104</v>
      </c>
      <c r="D1185" s="2">
        <v>1804</v>
      </c>
      <c r="E1185" s="2">
        <v>2380</v>
      </c>
      <c r="F1185" s="1">
        <v>0.24</v>
      </c>
      <c r="G1185">
        <v>4</v>
      </c>
      <c r="H1185" s="4">
        <v>15382</v>
      </c>
      <c r="I1185" t="s">
        <v>11046</v>
      </c>
      <c r="J1185" t="s">
        <v>11047</v>
      </c>
      <c r="K1185" t="s">
        <v>11048</v>
      </c>
      <c r="L1185" t="s">
        <v>11049</v>
      </c>
      <c r="M1185" t="s">
        <v>11050</v>
      </c>
      <c r="N1185" t="s">
        <v>11051</v>
      </c>
      <c r="O1185" t="s">
        <v>11052</v>
      </c>
      <c r="P1185" t="s">
        <v>11053</v>
      </c>
    </row>
    <row r="1186" spans="1:16">
      <c r="A1186" t="s">
        <v>11054</v>
      </c>
      <c r="B1186" t="s">
        <v>11055</v>
      </c>
      <c r="C1186" t="s">
        <v>8747</v>
      </c>
      <c r="D1186" s="2">
        <v>6525</v>
      </c>
      <c r="E1186" s="2">
        <v>8820</v>
      </c>
      <c r="F1186" s="1">
        <v>0.26</v>
      </c>
      <c r="G1186">
        <v>4.5</v>
      </c>
      <c r="H1186" s="4">
        <v>5137</v>
      </c>
      <c r="I1186" t="s">
        <v>11056</v>
      </c>
      <c r="J1186" t="s">
        <v>11057</v>
      </c>
      <c r="K1186" t="s">
        <v>11058</v>
      </c>
      <c r="L1186" t="s">
        <v>11059</v>
      </c>
      <c r="M1186" t="s">
        <v>11060</v>
      </c>
      <c r="N1186" t="s">
        <v>11061</v>
      </c>
      <c r="O1186" t="s">
        <v>11062</v>
      </c>
      <c r="P1186" t="s">
        <v>11063</v>
      </c>
    </row>
    <row r="1187" spans="1:16">
      <c r="A1187" t="s">
        <v>11064</v>
      </c>
      <c r="B1187" t="s">
        <v>11065</v>
      </c>
      <c r="C1187" t="s">
        <v>9903</v>
      </c>
      <c r="D1187" s="2">
        <v>4999</v>
      </c>
      <c r="E1187" s="2">
        <v>24999</v>
      </c>
      <c r="F1187" s="1">
        <v>0.8</v>
      </c>
      <c r="G1187">
        <v>4.5999999999999996</v>
      </c>
      <c r="H1187" s="4">
        <v>124</v>
      </c>
      <c r="I1187" t="s">
        <v>11066</v>
      </c>
      <c r="J1187" t="s">
        <v>11067</v>
      </c>
      <c r="K1187" t="s">
        <v>11068</v>
      </c>
      <c r="L1187" t="s">
        <v>11069</v>
      </c>
      <c r="M1187" t="s">
        <v>11070</v>
      </c>
      <c r="N1187" t="s">
        <v>11071</v>
      </c>
      <c r="O1187" t="s">
        <v>11072</v>
      </c>
      <c r="P1187" t="s">
        <v>11073</v>
      </c>
    </row>
    <row r="1188" spans="1:16">
      <c r="A1188" t="s">
        <v>11074</v>
      </c>
      <c r="B1188" t="s">
        <v>11075</v>
      </c>
      <c r="C1188" t="s">
        <v>9421</v>
      </c>
      <c r="D1188" s="2">
        <v>1189</v>
      </c>
      <c r="E1188" s="2">
        <v>2400</v>
      </c>
      <c r="F1188" s="1">
        <v>0.5</v>
      </c>
      <c r="G1188">
        <v>4.0999999999999996</v>
      </c>
      <c r="H1188" s="4">
        <v>618</v>
      </c>
      <c r="I1188" t="s">
        <v>11076</v>
      </c>
      <c r="J1188" t="s">
        <v>11077</v>
      </c>
      <c r="K1188" t="s">
        <v>11078</v>
      </c>
      <c r="L1188" t="s">
        <v>11079</v>
      </c>
      <c r="M1188" t="s">
        <v>11080</v>
      </c>
      <c r="N1188" t="s">
        <v>11081</v>
      </c>
      <c r="O1188" t="s">
        <v>11082</v>
      </c>
      <c r="P1188" t="s">
        <v>11083</v>
      </c>
    </row>
    <row r="1189" spans="1:16">
      <c r="A1189" t="s">
        <v>11084</v>
      </c>
      <c r="B1189" t="s">
        <v>11085</v>
      </c>
      <c r="C1189" t="s">
        <v>8372</v>
      </c>
      <c r="D1189" s="2">
        <v>2590</v>
      </c>
      <c r="E1189" s="2">
        <v>4200</v>
      </c>
      <c r="F1189" s="1">
        <v>0.38</v>
      </c>
      <c r="G1189">
        <v>4.0999999999999996</v>
      </c>
      <c r="H1189" s="4">
        <v>63</v>
      </c>
      <c r="I1189" t="s">
        <v>11086</v>
      </c>
      <c r="J1189" t="s">
        <v>11087</v>
      </c>
      <c r="K1189" t="s">
        <v>11088</v>
      </c>
      <c r="L1189" t="s">
        <v>11089</v>
      </c>
      <c r="M1189" t="s">
        <v>11090</v>
      </c>
      <c r="N1189" t="s">
        <v>11091</v>
      </c>
      <c r="O1189" t="s">
        <v>11092</v>
      </c>
      <c r="P1189" t="s">
        <v>11093</v>
      </c>
    </row>
    <row r="1190" spans="1:16">
      <c r="A1190" t="s">
        <v>11094</v>
      </c>
      <c r="B1190" t="s">
        <v>11095</v>
      </c>
      <c r="C1190" t="s">
        <v>8372</v>
      </c>
      <c r="D1190">
        <v>899</v>
      </c>
      <c r="E1190" s="2">
        <v>1599</v>
      </c>
      <c r="F1190" s="1">
        <v>0.44</v>
      </c>
      <c r="G1190">
        <v>3.4</v>
      </c>
      <c r="H1190" s="4">
        <v>15</v>
      </c>
      <c r="I1190" t="s">
        <v>11096</v>
      </c>
      <c r="J1190" t="s">
        <v>11097</v>
      </c>
      <c r="K1190" t="s">
        <v>11098</v>
      </c>
      <c r="L1190" t="s">
        <v>11099</v>
      </c>
      <c r="M1190" t="s">
        <v>11100</v>
      </c>
      <c r="N1190" t="s">
        <v>11101</v>
      </c>
      <c r="O1190" t="s">
        <v>11102</v>
      </c>
      <c r="P1190" t="s">
        <v>11103</v>
      </c>
    </row>
    <row r="1191" spans="1:16">
      <c r="A1191" t="s">
        <v>11104</v>
      </c>
      <c r="B1191" t="s">
        <v>11105</v>
      </c>
      <c r="C1191" t="s">
        <v>8372</v>
      </c>
      <c r="D1191">
        <v>998</v>
      </c>
      <c r="E1191" s="2">
        <v>2999</v>
      </c>
      <c r="F1191" s="1">
        <v>0.67</v>
      </c>
      <c r="G1191">
        <v>4.5999999999999996</v>
      </c>
      <c r="H1191" s="4">
        <v>9</v>
      </c>
      <c r="I1191" t="s">
        <v>11106</v>
      </c>
      <c r="J1191" t="s">
        <v>11107</v>
      </c>
      <c r="K1191" t="s">
        <v>11108</v>
      </c>
      <c r="L1191" t="s">
        <v>11109</v>
      </c>
      <c r="M1191" t="s">
        <v>11110</v>
      </c>
      <c r="N1191" t="s">
        <v>11111</v>
      </c>
      <c r="O1191" t="s">
        <v>11112</v>
      </c>
      <c r="P1191" t="s">
        <v>11113</v>
      </c>
    </row>
    <row r="1192" spans="1:16">
      <c r="A1192" t="s">
        <v>11114</v>
      </c>
      <c r="B1192" t="s">
        <v>11115</v>
      </c>
      <c r="C1192" t="s">
        <v>8695</v>
      </c>
      <c r="D1192">
        <v>998.06</v>
      </c>
      <c r="E1192" s="2">
        <v>1282</v>
      </c>
      <c r="F1192" s="1">
        <v>0.22</v>
      </c>
      <c r="G1192">
        <v>4.2</v>
      </c>
      <c r="H1192" s="4">
        <v>7274</v>
      </c>
      <c r="I1192" t="s">
        <v>11116</v>
      </c>
      <c r="J1192" t="s">
        <v>11117</v>
      </c>
      <c r="K1192" t="s">
        <v>11118</v>
      </c>
      <c r="L1192" t="s">
        <v>11119</v>
      </c>
      <c r="M1192" t="s">
        <v>11120</v>
      </c>
      <c r="N1192" t="s">
        <v>11121</v>
      </c>
      <c r="O1192" t="s">
        <v>11122</v>
      </c>
      <c r="P1192" t="s">
        <v>11123</v>
      </c>
    </row>
    <row r="1193" spans="1:16">
      <c r="A1193" t="s">
        <v>11124</v>
      </c>
      <c r="B1193" t="s">
        <v>11125</v>
      </c>
      <c r="C1193" t="s">
        <v>9104</v>
      </c>
      <c r="D1193" s="2">
        <v>1099</v>
      </c>
      <c r="E1193" s="2">
        <v>1990</v>
      </c>
      <c r="F1193" s="1">
        <v>0.45</v>
      </c>
      <c r="G1193">
        <v>3.9</v>
      </c>
      <c r="H1193" s="4">
        <v>5911</v>
      </c>
      <c r="I1193" t="s">
        <v>11126</v>
      </c>
      <c r="J1193" t="s">
        <v>11127</v>
      </c>
      <c r="K1193" t="s">
        <v>11128</v>
      </c>
      <c r="L1193" t="s">
        <v>11129</v>
      </c>
      <c r="M1193" t="s">
        <v>11130</v>
      </c>
      <c r="N1193" t="s">
        <v>11131</v>
      </c>
      <c r="O1193" t="s">
        <v>11132</v>
      </c>
      <c r="P1193" t="s">
        <v>11133</v>
      </c>
    </row>
    <row r="1194" spans="1:16">
      <c r="A1194" t="s">
        <v>11134</v>
      </c>
      <c r="B1194" t="s">
        <v>11135</v>
      </c>
      <c r="C1194" t="s">
        <v>9195</v>
      </c>
      <c r="D1194" s="2">
        <v>5999</v>
      </c>
      <c r="E1194" s="2">
        <v>9999</v>
      </c>
      <c r="F1194" s="1">
        <v>0.4</v>
      </c>
      <c r="G1194">
        <v>4.2</v>
      </c>
      <c r="H1194" s="4">
        <v>170</v>
      </c>
      <c r="I1194" t="s">
        <v>11136</v>
      </c>
      <c r="J1194" t="s">
        <v>11137</v>
      </c>
      <c r="K1194" t="s">
        <v>11138</v>
      </c>
      <c r="L1194" t="s">
        <v>11139</v>
      </c>
      <c r="M1194" t="s">
        <v>11140</v>
      </c>
      <c r="N1194" t="s">
        <v>11141</v>
      </c>
      <c r="O1194" t="s">
        <v>11142</v>
      </c>
      <c r="P1194" t="s">
        <v>11143</v>
      </c>
    </row>
    <row r="1195" spans="1:16">
      <c r="A1195" t="s">
        <v>11144</v>
      </c>
      <c r="B1195" t="s">
        <v>11145</v>
      </c>
      <c r="C1195" t="s">
        <v>9753</v>
      </c>
      <c r="D1195" s="2">
        <v>8886</v>
      </c>
      <c r="E1195" s="2">
        <v>11850</v>
      </c>
      <c r="F1195" s="1">
        <v>0.25</v>
      </c>
      <c r="G1195">
        <v>4.2</v>
      </c>
      <c r="H1195" s="4">
        <v>3065</v>
      </c>
      <c r="I1195" t="s">
        <v>11146</v>
      </c>
      <c r="J1195" t="s">
        <v>11147</v>
      </c>
      <c r="K1195" t="s">
        <v>11148</v>
      </c>
      <c r="L1195" t="s">
        <v>11149</v>
      </c>
      <c r="M1195" t="s">
        <v>11150</v>
      </c>
      <c r="N1195" t="s">
        <v>11151</v>
      </c>
      <c r="O1195" t="s">
        <v>11152</v>
      </c>
      <c r="P1195" t="s">
        <v>11153</v>
      </c>
    </row>
    <row r="1196" spans="1:16">
      <c r="A1196" t="s">
        <v>11154</v>
      </c>
      <c r="B1196" t="s">
        <v>11155</v>
      </c>
      <c r="C1196" t="s">
        <v>8383</v>
      </c>
      <c r="D1196">
        <v>475</v>
      </c>
      <c r="E1196">
        <v>999</v>
      </c>
      <c r="F1196" s="1">
        <v>0.52</v>
      </c>
      <c r="G1196">
        <v>4.0999999999999996</v>
      </c>
      <c r="H1196" s="4">
        <v>1021</v>
      </c>
      <c r="I1196" t="s">
        <v>11156</v>
      </c>
      <c r="J1196" t="s">
        <v>11157</v>
      </c>
      <c r="K1196" t="s">
        <v>11158</v>
      </c>
      <c r="L1196" t="s">
        <v>11159</v>
      </c>
      <c r="M1196" t="s">
        <v>11160</v>
      </c>
      <c r="N1196" t="s">
        <v>11161</v>
      </c>
      <c r="O1196" t="s">
        <v>11162</v>
      </c>
      <c r="P1196" t="s">
        <v>11163</v>
      </c>
    </row>
    <row r="1197" spans="1:16">
      <c r="A1197" t="s">
        <v>11164</v>
      </c>
      <c r="B1197" t="s">
        <v>11165</v>
      </c>
      <c r="C1197" t="s">
        <v>8684</v>
      </c>
      <c r="D1197" s="2">
        <v>4995</v>
      </c>
      <c r="E1197" s="2">
        <v>20049</v>
      </c>
      <c r="F1197" s="1">
        <v>0.75</v>
      </c>
      <c r="G1197">
        <v>4.8</v>
      </c>
      <c r="H1197" s="4">
        <v>3964</v>
      </c>
      <c r="I1197" t="s">
        <v>11166</v>
      </c>
      <c r="J1197" t="s">
        <v>11167</v>
      </c>
      <c r="K1197" t="s">
        <v>11168</v>
      </c>
      <c r="L1197" t="s">
        <v>11169</v>
      </c>
      <c r="M1197" t="s">
        <v>11170</v>
      </c>
      <c r="N1197" t="s">
        <v>11171</v>
      </c>
      <c r="O1197" t="s">
        <v>11172</v>
      </c>
      <c r="P1197" t="s">
        <v>11173</v>
      </c>
    </row>
    <row r="1198" spans="1:16">
      <c r="A1198" t="s">
        <v>11174</v>
      </c>
      <c r="B1198" t="s">
        <v>11175</v>
      </c>
      <c r="C1198" t="s">
        <v>9903</v>
      </c>
      <c r="D1198" s="2">
        <v>13999</v>
      </c>
      <c r="E1198" s="2">
        <v>24850</v>
      </c>
      <c r="F1198" s="1">
        <v>0.44</v>
      </c>
      <c r="G1198">
        <v>4.4000000000000004</v>
      </c>
      <c r="H1198" s="4">
        <v>8948</v>
      </c>
      <c r="I1198" t="s">
        <v>11176</v>
      </c>
      <c r="J1198" t="s">
        <v>11177</v>
      </c>
      <c r="K1198" t="s">
        <v>11178</v>
      </c>
      <c r="L1198" t="s">
        <v>11179</v>
      </c>
      <c r="M1198" t="s">
        <v>11180</v>
      </c>
      <c r="N1198" t="s">
        <v>11181</v>
      </c>
      <c r="O1198" t="s">
        <v>11182</v>
      </c>
      <c r="P1198" t="s">
        <v>11183</v>
      </c>
    </row>
    <row r="1199" spans="1:16">
      <c r="A1199" t="s">
        <v>11184</v>
      </c>
      <c r="B1199" t="s">
        <v>11185</v>
      </c>
      <c r="C1199" t="s">
        <v>9903</v>
      </c>
      <c r="D1199" s="2">
        <v>8499</v>
      </c>
      <c r="E1199" s="2">
        <v>16490</v>
      </c>
      <c r="F1199" s="1">
        <v>0.48</v>
      </c>
      <c r="G1199">
        <v>4.3</v>
      </c>
      <c r="H1199" s="4">
        <v>97</v>
      </c>
      <c r="I1199" t="s">
        <v>11186</v>
      </c>
      <c r="J1199" t="s">
        <v>11187</v>
      </c>
      <c r="K1199" t="s">
        <v>11188</v>
      </c>
      <c r="L1199" t="s">
        <v>11189</v>
      </c>
      <c r="M1199" t="s">
        <v>11190</v>
      </c>
      <c r="N1199" t="s">
        <v>11191</v>
      </c>
      <c r="O1199" t="s">
        <v>11192</v>
      </c>
      <c r="P1199" t="s">
        <v>11193</v>
      </c>
    </row>
    <row r="1200" spans="1:16">
      <c r="A1200" t="s">
        <v>11194</v>
      </c>
      <c r="B1200" t="s">
        <v>11195</v>
      </c>
      <c r="C1200" t="s">
        <v>8508</v>
      </c>
      <c r="D1200">
        <v>949</v>
      </c>
      <c r="E1200">
        <v>975</v>
      </c>
      <c r="F1200" s="1">
        <v>0.03</v>
      </c>
      <c r="G1200">
        <v>4.3</v>
      </c>
      <c r="H1200" s="4">
        <v>7223</v>
      </c>
      <c r="I1200" t="s">
        <v>11196</v>
      </c>
      <c r="J1200" t="s">
        <v>11197</v>
      </c>
      <c r="K1200" t="s">
        <v>11198</v>
      </c>
      <c r="L1200" t="s">
        <v>11199</v>
      </c>
      <c r="M1200" t="s">
        <v>11200</v>
      </c>
      <c r="N1200" t="s">
        <v>11201</v>
      </c>
      <c r="O1200" t="s">
        <v>11202</v>
      </c>
      <c r="P1200" t="s">
        <v>11203</v>
      </c>
    </row>
    <row r="1201" spans="1:16">
      <c r="A1201" t="s">
        <v>11204</v>
      </c>
      <c r="B1201" t="s">
        <v>11205</v>
      </c>
      <c r="C1201" t="s">
        <v>8695</v>
      </c>
      <c r="D1201">
        <v>395</v>
      </c>
      <c r="E1201">
        <v>499</v>
      </c>
      <c r="F1201" s="1">
        <v>0.21</v>
      </c>
      <c r="G1201">
        <v>4</v>
      </c>
      <c r="H1201" s="4">
        <v>330</v>
      </c>
      <c r="I1201" t="s">
        <v>11206</v>
      </c>
      <c r="J1201" t="s">
        <v>11207</v>
      </c>
      <c r="K1201" t="s">
        <v>11208</v>
      </c>
      <c r="L1201" t="s">
        <v>11209</v>
      </c>
      <c r="M1201" t="s">
        <v>11210</v>
      </c>
      <c r="N1201" t="s">
        <v>11211</v>
      </c>
      <c r="O1201" t="s">
        <v>11212</v>
      </c>
      <c r="P1201" t="s">
        <v>11213</v>
      </c>
    </row>
    <row r="1202" spans="1:16">
      <c r="A1202" t="s">
        <v>11214</v>
      </c>
      <c r="B1202" t="s">
        <v>11215</v>
      </c>
      <c r="C1202" t="s">
        <v>11216</v>
      </c>
      <c r="D1202">
        <v>635</v>
      </c>
      <c r="E1202">
        <v>635</v>
      </c>
      <c r="F1202" s="1">
        <v>0</v>
      </c>
      <c r="G1202">
        <v>4.3</v>
      </c>
      <c r="H1202" s="4">
        <v>4570</v>
      </c>
      <c r="I1202" t="s">
        <v>11217</v>
      </c>
      <c r="J1202" t="s">
        <v>11218</v>
      </c>
      <c r="K1202" t="s">
        <v>11219</v>
      </c>
      <c r="L1202" t="s">
        <v>11220</v>
      </c>
      <c r="M1202" t="s">
        <v>11221</v>
      </c>
      <c r="N1202" t="s">
        <v>11222</v>
      </c>
      <c r="O1202" t="s">
        <v>11223</v>
      </c>
      <c r="P1202" t="s">
        <v>11224</v>
      </c>
    </row>
    <row r="1203" spans="1:16">
      <c r="A1203" t="s">
        <v>11225</v>
      </c>
      <c r="B1203" t="s">
        <v>11226</v>
      </c>
      <c r="C1203" t="s">
        <v>8508</v>
      </c>
      <c r="D1203">
        <v>717</v>
      </c>
      <c r="E1203" s="2">
        <v>1390</v>
      </c>
      <c r="F1203" s="1">
        <v>0.48</v>
      </c>
      <c r="G1203">
        <v>4</v>
      </c>
      <c r="H1203" s="4">
        <v>4867</v>
      </c>
      <c r="I1203" t="s">
        <v>11227</v>
      </c>
      <c r="J1203" t="s">
        <v>11228</v>
      </c>
      <c r="K1203" t="s">
        <v>11229</v>
      </c>
      <c r="L1203" t="s">
        <v>11230</v>
      </c>
      <c r="M1203" t="s">
        <v>11231</v>
      </c>
      <c r="N1203" t="s">
        <v>11232</v>
      </c>
      <c r="O1203" t="s">
        <v>11233</v>
      </c>
      <c r="P1203" t="s">
        <v>11234</v>
      </c>
    </row>
    <row r="1204" spans="1:16">
      <c r="A1204" t="s">
        <v>11235</v>
      </c>
      <c r="B1204" t="s">
        <v>11236</v>
      </c>
      <c r="C1204" t="s">
        <v>11237</v>
      </c>
      <c r="D1204" s="2">
        <v>27900</v>
      </c>
      <c r="E1204" s="2">
        <v>59900</v>
      </c>
      <c r="F1204" s="1">
        <v>0.53</v>
      </c>
      <c r="G1204">
        <v>4.4000000000000004</v>
      </c>
      <c r="H1204" s="4">
        <v>5298</v>
      </c>
      <c r="I1204" t="s">
        <v>11238</v>
      </c>
      <c r="J1204" t="s">
        <v>11239</v>
      </c>
      <c r="K1204" t="s">
        <v>11240</v>
      </c>
      <c r="L1204" t="s">
        <v>11241</v>
      </c>
      <c r="M1204" t="s">
        <v>11242</v>
      </c>
      <c r="N1204" t="s">
        <v>11243</v>
      </c>
      <c r="O1204" t="s">
        <v>11244</v>
      </c>
      <c r="P1204" t="s">
        <v>11245</v>
      </c>
    </row>
    <row r="1205" spans="1:16">
      <c r="A1205" t="s">
        <v>11246</v>
      </c>
      <c r="B1205" t="s">
        <v>11247</v>
      </c>
      <c r="C1205" t="s">
        <v>9453</v>
      </c>
      <c r="D1205">
        <v>649</v>
      </c>
      <c r="E1205">
        <v>670</v>
      </c>
      <c r="F1205" s="1">
        <v>0.03</v>
      </c>
      <c r="G1205">
        <v>4.0999999999999996</v>
      </c>
      <c r="H1205" s="4">
        <v>7786</v>
      </c>
      <c r="I1205" t="s">
        <v>11248</v>
      </c>
      <c r="J1205" t="s">
        <v>11249</v>
      </c>
      <c r="K1205" t="s">
        <v>11250</v>
      </c>
      <c r="L1205" t="s">
        <v>11251</v>
      </c>
      <c r="M1205" t="s">
        <v>11252</v>
      </c>
      <c r="N1205" t="s">
        <v>11253</v>
      </c>
      <c r="O1205" t="s">
        <v>11254</v>
      </c>
      <c r="P1205" t="s">
        <v>11255</v>
      </c>
    </row>
    <row r="1206" spans="1:16">
      <c r="A1206" t="s">
        <v>11256</v>
      </c>
      <c r="B1206" t="s">
        <v>11257</v>
      </c>
      <c r="C1206" t="s">
        <v>9442</v>
      </c>
      <c r="D1206">
        <v>193</v>
      </c>
      <c r="E1206">
        <v>399</v>
      </c>
      <c r="F1206" s="1">
        <v>0.52</v>
      </c>
      <c r="G1206">
        <v>3.6</v>
      </c>
      <c r="H1206" s="4">
        <v>37</v>
      </c>
      <c r="I1206" t="s">
        <v>11258</v>
      </c>
      <c r="J1206" t="s">
        <v>11259</v>
      </c>
      <c r="K1206" t="s">
        <v>11260</v>
      </c>
      <c r="L1206" t="s">
        <v>11261</v>
      </c>
      <c r="M1206" t="s">
        <v>11262</v>
      </c>
      <c r="N1206" t="s">
        <v>11263</v>
      </c>
      <c r="O1206" t="s">
        <v>11264</v>
      </c>
      <c r="P1206" t="s">
        <v>11265</v>
      </c>
    </row>
    <row r="1207" spans="1:16">
      <c r="A1207" t="s">
        <v>11266</v>
      </c>
      <c r="B1207" t="s">
        <v>11267</v>
      </c>
      <c r="C1207" t="s">
        <v>8372</v>
      </c>
      <c r="D1207" s="2">
        <v>1299</v>
      </c>
      <c r="E1207" s="2">
        <v>2495</v>
      </c>
      <c r="F1207" s="1">
        <v>0.48</v>
      </c>
      <c r="G1207">
        <v>2</v>
      </c>
      <c r="H1207" s="4">
        <v>2</v>
      </c>
      <c r="I1207" t="s">
        <v>11268</v>
      </c>
      <c r="J1207" t="s">
        <v>11269</v>
      </c>
      <c r="K1207" t="s">
        <v>11270</v>
      </c>
      <c r="L1207" t="s">
        <v>11271</v>
      </c>
      <c r="M1207" t="s">
        <v>11272</v>
      </c>
      <c r="N1207" t="s">
        <v>11273</v>
      </c>
      <c r="O1207" t="s">
        <v>11274</v>
      </c>
      <c r="P1207" t="s">
        <v>11275</v>
      </c>
    </row>
    <row r="1208" spans="1:16">
      <c r="A1208" t="s">
        <v>11276</v>
      </c>
      <c r="B1208" t="s">
        <v>11277</v>
      </c>
      <c r="C1208" t="s">
        <v>8519</v>
      </c>
      <c r="D1208" s="2">
        <v>2449</v>
      </c>
      <c r="E1208" s="2">
        <v>3390</v>
      </c>
      <c r="F1208" s="1">
        <v>0.28000000000000003</v>
      </c>
      <c r="G1208">
        <v>4</v>
      </c>
      <c r="H1208" s="4">
        <v>5206</v>
      </c>
      <c r="I1208" t="s">
        <v>11278</v>
      </c>
      <c r="J1208" t="s">
        <v>11279</v>
      </c>
      <c r="K1208" t="s">
        <v>11280</v>
      </c>
      <c r="L1208" t="s">
        <v>11281</v>
      </c>
      <c r="M1208" t="s">
        <v>11282</v>
      </c>
      <c r="N1208" t="s">
        <v>11283</v>
      </c>
      <c r="O1208" t="s">
        <v>11284</v>
      </c>
      <c r="P1208" t="s">
        <v>11285</v>
      </c>
    </row>
    <row r="1209" spans="1:16">
      <c r="A1209" t="s">
        <v>11286</v>
      </c>
      <c r="B1209" t="s">
        <v>11287</v>
      </c>
      <c r="C1209" t="s">
        <v>8530</v>
      </c>
      <c r="D1209" s="2">
        <v>1049</v>
      </c>
      <c r="E1209" s="2">
        <v>2499</v>
      </c>
      <c r="F1209" s="1">
        <v>0.57999999999999996</v>
      </c>
      <c r="G1209">
        <v>3.7</v>
      </c>
      <c r="H1209" s="4">
        <v>638</v>
      </c>
      <c r="I1209" t="s">
        <v>10751</v>
      </c>
      <c r="J1209" t="s">
        <v>11288</v>
      </c>
      <c r="K1209" t="s">
        <v>11289</v>
      </c>
      <c r="L1209" t="s">
        <v>11290</v>
      </c>
      <c r="M1209" t="s">
        <v>11291</v>
      </c>
      <c r="N1209" t="s">
        <v>11292</v>
      </c>
      <c r="O1209" t="s">
        <v>11293</v>
      </c>
      <c r="P1209" t="s">
        <v>11294</v>
      </c>
    </row>
    <row r="1210" spans="1:16">
      <c r="A1210" t="s">
        <v>11295</v>
      </c>
      <c r="B1210" t="s">
        <v>11296</v>
      </c>
      <c r="C1210" t="s">
        <v>10802</v>
      </c>
      <c r="D1210" s="2">
        <v>2399</v>
      </c>
      <c r="E1210" s="2">
        <v>4200</v>
      </c>
      <c r="F1210" s="1">
        <v>0.43</v>
      </c>
      <c r="G1210">
        <v>3.8</v>
      </c>
      <c r="H1210" s="4">
        <v>397</v>
      </c>
      <c r="I1210" t="s">
        <v>11297</v>
      </c>
      <c r="J1210" t="s">
        <v>11298</v>
      </c>
      <c r="K1210" t="s">
        <v>11299</v>
      </c>
      <c r="L1210" t="s">
        <v>11300</v>
      </c>
      <c r="M1210" t="s">
        <v>11301</v>
      </c>
      <c r="N1210" t="s">
        <v>11302</v>
      </c>
      <c r="O1210" t="s">
        <v>11303</v>
      </c>
      <c r="P1210" t="s">
        <v>11304</v>
      </c>
    </row>
    <row r="1211" spans="1:16">
      <c r="A1211" t="s">
        <v>11305</v>
      </c>
      <c r="B1211" t="s">
        <v>11306</v>
      </c>
      <c r="C1211" t="s">
        <v>8778</v>
      </c>
      <c r="D1211" s="2">
        <v>2286</v>
      </c>
      <c r="E1211" s="2">
        <v>4495</v>
      </c>
      <c r="F1211" s="1">
        <v>0.49</v>
      </c>
      <c r="G1211">
        <v>3.9</v>
      </c>
      <c r="H1211" s="4">
        <v>326</v>
      </c>
      <c r="I1211" t="s">
        <v>11307</v>
      </c>
      <c r="J1211" t="s">
        <v>11308</v>
      </c>
      <c r="K1211" t="s">
        <v>11309</v>
      </c>
      <c r="L1211" t="s">
        <v>11310</v>
      </c>
      <c r="M1211" t="s">
        <v>11311</v>
      </c>
      <c r="N1211" t="s">
        <v>11312</v>
      </c>
      <c r="O1211" t="s">
        <v>11313</v>
      </c>
      <c r="P1211" t="s">
        <v>11314</v>
      </c>
    </row>
    <row r="1212" spans="1:16">
      <c r="A1212" t="s">
        <v>11315</v>
      </c>
      <c r="B1212" t="s">
        <v>11316</v>
      </c>
      <c r="C1212" t="s">
        <v>10380</v>
      </c>
      <c r="D1212">
        <v>499</v>
      </c>
      <c r="E1212" s="2">
        <v>2199</v>
      </c>
      <c r="F1212" s="1">
        <v>0.77</v>
      </c>
      <c r="G1212">
        <v>3.1</v>
      </c>
      <c r="H1212" s="4">
        <v>3527</v>
      </c>
      <c r="I1212" t="s">
        <v>11317</v>
      </c>
      <c r="J1212" t="s">
        <v>11318</v>
      </c>
      <c r="K1212" t="s">
        <v>11319</v>
      </c>
      <c r="L1212" t="s">
        <v>11320</v>
      </c>
      <c r="M1212" t="s">
        <v>11321</v>
      </c>
      <c r="N1212" t="s">
        <v>11322</v>
      </c>
      <c r="O1212" t="s">
        <v>11323</v>
      </c>
      <c r="P1212" t="s">
        <v>11324</v>
      </c>
    </row>
    <row r="1213" spans="1:16">
      <c r="A1213" t="s">
        <v>11325</v>
      </c>
      <c r="B1213" t="s">
        <v>11326</v>
      </c>
      <c r="C1213" t="s">
        <v>9093</v>
      </c>
      <c r="D1213">
        <v>429</v>
      </c>
      <c r="E1213">
        <v>999</v>
      </c>
      <c r="F1213" s="1">
        <v>0.56999999999999995</v>
      </c>
      <c r="G1213">
        <v>3</v>
      </c>
      <c r="H1213" s="4">
        <v>617</v>
      </c>
      <c r="I1213" t="s">
        <v>11327</v>
      </c>
      <c r="J1213" t="s">
        <v>11328</v>
      </c>
      <c r="K1213" t="s">
        <v>11329</v>
      </c>
      <c r="L1213" t="s">
        <v>11330</v>
      </c>
      <c r="M1213" t="s">
        <v>11331</v>
      </c>
      <c r="N1213" t="s">
        <v>11332</v>
      </c>
      <c r="O1213" t="s">
        <v>11333</v>
      </c>
      <c r="P1213" t="s">
        <v>11334</v>
      </c>
    </row>
    <row r="1214" spans="1:16">
      <c r="A1214" t="s">
        <v>11335</v>
      </c>
      <c r="B1214" t="s">
        <v>11336</v>
      </c>
      <c r="C1214" t="s">
        <v>8870</v>
      </c>
      <c r="D1214">
        <v>299</v>
      </c>
      <c r="E1214">
        <v>595</v>
      </c>
      <c r="F1214" s="1">
        <v>0.5</v>
      </c>
      <c r="G1214">
        <v>4</v>
      </c>
      <c r="H1214" s="4">
        <v>314</v>
      </c>
      <c r="I1214" t="s">
        <v>11337</v>
      </c>
      <c r="J1214" t="s">
        <v>11338</v>
      </c>
      <c r="K1214" t="s">
        <v>11339</v>
      </c>
      <c r="L1214" t="s">
        <v>11340</v>
      </c>
      <c r="M1214" t="s">
        <v>11341</v>
      </c>
      <c r="N1214" t="s">
        <v>11342</v>
      </c>
      <c r="O1214" t="s">
        <v>11343</v>
      </c>
      <c r="P1214" t="s">
        <v>11344</v>
      </c>
    </row>
    <row r="1215" spans="1:16">
      <c r="A1215" t="s">
        <v>11345</v>
      </c>
      <c r="B1215" t="s">
        <v>11346</v>
      </c>
      <c r="C1215" t="s">
        <v>9903</v>
      </c>
      <c r="D1215" s="2">
        <v>5395</v>
      </c>
      <c r="E1215" s="2">
        <v>19990</v>
      </c>
      <c r="F1215" s="1">
        <v>0.73</v>
      </c>
      <c r="G1215">
        <v>4.4000000000000004</v>
      </c>
      <c r="H1215" s="4">
        <v>535</v>
      </c>
      <c r="I1215" t="s">
        <v>11347</v>
      </c>
      <c r="J1215" t="s">
        <v>11348</v>
      </c>
      <c r="K1215" t="s">
        <v>11349</v>
      </c>
      <c r="L1215" t="s">
        <v>11350</v>
      </c>
      <c r="M1215" t="s">
        <v>11351</v>
      </c>
      <c r="N1215" t="s">
        <v>11352</v>
      </c>
      <c r="O1215" t="s">
        <v>11353</v>
      </c>
      <c r="P1215" t="s">
        <v>11354</v>
      </c>
    </row>
    <row r="1216" spans="1:16">
      <c r="A1216" t="s">
        <v>11355</v>
      </c>
      <c r="B1216" t="s">
        <v>11356</v>
      </c>
      <c r="C1216" t="s">
        <v>8508</v>
      </c>
      <c r="D1216">
        <v>559</v>
      </c>
      <c r="E1216" s="2">
        <v>1010</v>
      </c>
      <c r="F1216" s="1">
        <v>0.45</v>
      </c>
      <c r="G1216">
        <v>4.0999999999999996</v>
      </c>
      <c r="H1216" s="4">
        <v>17325</v>
      </c>
      <c r="I1216" t="s">
        <v>11357</v>
      </c>
      <c r="J1216" t="s">
        <v>11358</v>
      </c>
      <c r="K1216" t="s">
        <v>11359</v>
      </c>
      <c r="L1216" t="s">
        <v>11360</v>
      </c>
      <c r="M1216" t="s">
        <v>11361</v>
      </c>
      <c r="N1216" t="s">
        <v>11362</v>
      </c>
      <c r="O1216" t="s">
        <v>11363</v>
      </c>
      <c r="P1216" t="s">
        <v>11364</v>
      </c>
    </row>
    <row r="1217" spans="1:16">
      <c r="A1217" t="s">
        <v>11365</v>
      </c>
      <c r="B1217" t="s">
        <v>11366</v>
      </c>
      <c r="C1217" t="s">
        <v>8508</v>
      </c>
      <c r="D1217">
        <v>660</v>
      </c>
      <c r="E1217" s="2">
        <v>1100</v>
      </c>
      <c r="F1217" s="1">
        <v>0.4</v>
      </c>
      <c r="G1217">
        <v>3.6</v>
      </c>
      <c r="H1217" s="4">
        <v>91</v>
      </c>
      <c r="I1217" t="s">
        <v>11367</v>
      </c>
      <c r="J1217" t="s">
        <v>11368</v>
      </c>
      <c r="K1217" t="s">
        <v>11369</v>
      </c>
      <c r="L1217" t="s">
        <v>11370</v>
      </c>
      <c r="M1217" t="s">
        <v>11371</v>
      </c>
      <c r="N1217" t="s">
        <v>11372</v>
      </c>
      <c r="O1217" t="s">
        <v>11373</v>
      </c>
      <c r="P1217" t="s">
        <v>11374</v>
      </c>
    </row>
    <row r="1218" spans="1:16">
      <c r="A1218" t="s">
        <v>11375</v>
      </c>
      <c r="B1218" t="s">
        <v>11376</v>
      </c>
      <c r="C1218" t="s">
        <v>8839</v>
      </c>
      <c r="D1218">
        <v>419</v>
      </c>
      <c r="E1218">
        <v>999</v>
      </c>
      <c r="F1218" s="1">
        <v>0.57999999999999996</v>
      </c>
      <c r="G1218">
        <v>4.4000000000000004</v>
      </c>
      <c r="H1218" s="4">
        <v>227</v>
      </c>
      <c r="I1218" t="s">
        <v>11377</v>
      </c>
      <c r="J1218" t="s">
        <v>11378</v>
      </c>
      <c r="K1218" t="s">
        <v>11379</v>
      </c>
      <c r="L1218" t="s">
        <v>11380</v>
      </c>
      <c r="M1218" t="s">
        <v>11381</v>
      </c>
      <c r="N1218" t="s">
        <v>11382</v>
      </c>
      <c r="O1218" t="s">
        <v>11383</v>
      </c>
      <c r="P1218" t="s">
        <v>11384</v>
      </c>
    </row>
    <row r="1219" spans="1:16">
      <c r="A1219" t="s">
        <v>11385</v>
      </c>
      <c r="B1219" t="s">
        <v>11386</v>
      </c>
      <c r="C1219" t="s">
        <v>8582</v>
      </c>
      <c r="D1219" s="2">
        <v>7349</v>
      </c>
      <c r="E1219" s="2">
        <v>10900</v>
      </c>
      <c r="F1219" s="1">
        <v>0.33</v>
      </c>
      <c r="G1219">
        <v>4.2</v>
      </c>
      <c r="H1219" s="4">
        <v>11957</v>
      </c>
      <c r="I1219" t="s">
        <v>11387</v>
      </c>
      <c r="J1219" t="s">
        <v>11388</v>
      </c>
      <c r="K1219" t="s">
        <v>11389</v>
      </c>
      <c r="L1219" t="s">
        <v>11390</v>
      </c>
      <c r="M1219" t="s">
        <v>11391</v>
      </c>
      <c r="N1219" t="s">
        <v>11392</v>
      </c>
      <c r="O1219" t="s">
        <v>11393</v>
      </c>
      <c r="P1219" t="s">
        <v>11394</v>
      </c>
    </row>
    <row r="1220" spans="1:16">
      <c r="A1220" t="s">
        <v>11395</v>
      </c>
      <c r="B1220" t="s">
        <v>11396</v>
      </c>
      <c r="C1220" t="s">
        <v>9104</v>
      </c>
      <c r="D1220" s="2">
        <v>2899</v>
      </c>
      <c r="E1220" s="2">
        <v>4005</v>
      </c>
      <c r="F1220" s="1">
        <v>0.28000000000000003</v>
      </c>
      <c r="G1220">
        <v>4.3</v>
      </c>
      <c r="H1220" s="4">
        <v>7140</v>
      </c>
      <c r="I1220" t="s">
        <v>11397</v>
      </c>
      <c r="J1220" t="s">
        <v>11398</v>
      </c>
      <c r="K1220" t="s">
        <v>11399</v>
      </c>
      <c r="L1220" t="s">
        <v>11400</v>
      </c>
      <c r="M1220" t="s">
        <v>11401</v>
      </c>
      <c r="N1220" t="s">
        <v>11402</v>
      </c>
      <c r="O1220" t="s">
        <v>11403</v>
      </c>
      <c r="P1220" t="s">
        <v>11404</v>
      </c>
    </row>
    <row r="1221" spans="1:16">
      <c r="A1221" t="s">
        <v>11405</v>
      </c>
      <c r="B1221" t="s">
        <v>11406</v>
      </c>
      <c r="C1221" t="s">
        <v>8778</v>
      </c>
      <c r="D1221" s="2">
        <v>1799</v>
      </c>
      <c r="E1221" s="2">
        <v>3295</v>
      </c>
      <c r="F1221" s="1">
        <v>0.45</v>
      </c>
      <c r="G1221">
        <v>3.8</v>
      </c>
      <c r="H1221" s="4">
        <v>687</v>
      </c>
      <c r="I1221" t="s">
        <v>11407</v>
      </c>
      <c r="J1221" t="s">
        <v>11408</v>
      </c>
      <c r="K1221" t="s">
        <v>11409</v>
      </c>
      <c r="L1221" t="s">
        <v>11410</v>
      </c>
      <c r="M1221" t="s">
        <v>11411</v>
      </c>
      <c r="N1221" t="s">
        <v>11412</v>
      </c>
      <c r="O1221" t="s">
        <v>11413</v>
      </c>
      <c r="P1221" t="s">
        <v>11414</v>
      </c>
    </row>
    <row r="1222" spans="1:16">
      <c r="A1222" t="s">
        <v>11415</v>
      </c>
      <c r="B1222" t="s">
        <v>11416</v>
      </c>
      <c r="C1222" t="s">
        <v>8870</v>
      </c>
      <c r="D1222" s="2">
        <v>1474</v>
      </c>
      <c r="E1222" s="2">
        <v>4650</v>
      </c>
      <c r="F1222" s="1">
        <v>0.68</v>
      </c>
      <c r="G1222">
        <v>4.0999999999999996</v>
      </c>
      <c r="H1222" s="4">
        <v>1045</v>
      </c>
      <c r="I1222" t="s">
        <v>11417</v>
      </c>
      <c r="J1222" t="s">
        <v>11418</v>
      </c>
      <c r="K1222" t="s">
        <v>11419</v>
      </c>
      <c r="L1222" t="s">
        <v>11420</v>
      </c>
      <c r="M1222" t="s">
        <v>11421</v>
      </c>
      <c r="N1222" t="s">
        <v>11422</v>
      </c>
      <c r="O1222" t="s">
        <v>11423</v>
      </c>
      <c r="P1222" t="s">
        <v>11424</v>
      </c>
    </row>
    <row r="1223" spans="1:16">
      <c r="A1223" t="s">
        <v>11425</v>
      </c>
      <c r="B1223" t="s">
        <v>11426</v>
      </c>
      <c r="C1223" t="s">
        <v>9903</v>
      </c>
      <c r="D1223" s="2">
        <v>15999</v>
      </c>
      <c r="E1223" s="2">
        <v>24500</v>
      </c>
      <c r="F1223" s="1">
        <v>0.35</v>
      </c>
      <c r="G1223">
        <v>4</v>
      </c>
      <c r="H1223" s="4">
        <v>11206</v>
      </c>
      <c r="I1223" t="s">
        <v>11427</v>
      </c>
      <c r="J1223" t="s">
        <v>11428</v>
      </c>
      <c r="K1223" t="s">
        <v>11429</v>
      </c>
      <c r="L1223" t="s">
        <v>11430</v>
      </c>
      <c r="M1223" t="s">
        <v>11431</v>
      </c>
      <c r="N1223" t="s">
        <v>11432</v>
      </c>
      <c r="O1223" t="s">
        <v>11433</v>
      </c>
      <c r="P1223" t="s">
        <v>11434</v>
      </c>
    </row>
    <row r="1224" spans="1:16">
      <c r="A1224" t="s">
        <v>11435</v>
      </c>
      <c r="B1224" t="s">
        <v>11436</v>
      </c>
      <c r="C1224" t="s">
        <v>8530</v>
      </c>
      <c r="D1224" s="2">
        <v>3645</v>
      </c>
      <c r="E1224" s="2">
        <v>6070</v>
      </c>
      <c r="F1224" s="1">
        <v>0.4</v>
      </c>
      <c r="G1224">
        <v>4.2</v>
      </c>
      <c r="H1224" s="4">
        <v>561</v>
      </c>
      <c r="I1224" t="s">
        <v>11437</v>
      </c>
      <c r="J1224" t="s">
        <v>11438</v>
      </c>
      <c r="K1224" t="s">
        <v>11439</v>
      </c>
      <c r="L1224" t="s">
        <v>11440</v>
      </c>
      <c r="M1224" t="s">
        <v>11441</v>
      </c>
      <c r="N1224" t="s">
        <v>11442</v>
      </c>
      <c r="O1224" t="s">
        <v>11443</v>
      </c>
      <c r="P1224" t="s">
        <v>11444</v>
      </c>
    </row>
    <row r="1225" spans="1:16">
      <c r="A1225" t="s">
        <v>11445</v>
      </c>
      <c r="B1225" t="s">
        <v>11446</v>
      </c>
      <c r="C1225" t="s">
        <v>8497</v>
      </c>
      <c r="D1225">
        <v>375</v>
      </c>
      <c r="E1225">
        <v>999</v>
      </c>
      <c r="F1225" s="1">
        <v>0.62</v>
      </c>
      <c r="G1225">
        <v>3.6</v>
      </c>
      <c r="H1225" s="4">
        <v>1988</v>
      </c>
      <c r="I1225" t="s">
        <v>11447</v>
      </c>
      <c r="J1225" t="s">
        <v>11448</v>
      </c>
      <c r="K1225" t="s">
        <v>11449</v>
      </c>
      <c r="L1225" t="s">
        <v>11450</v>
      </c>
      <c r="M1225" t="s">
        <v>11451</v>
      </c>
      <c r="N1225" t="s">
        <v>11452</v>
      </c>
      <c r="O1225" t="s">
        <v>11453</v>
      </c>
      <c r="P1225" t="s">
        <v>11454</v>
      </c>
    </row>
    <row r="1226" spans="1:16">
      <c r="A1226" t="s">
        <v>11455</v>
      </c>
      <c r="B1226" t="s">
        <v>11456</v>
      </c>
      <c r="C1226" t="s">
        <v>9504</v>
      </c>
      <c r="D1226" s="2">
        <v>2976</v>
      </c>
      <c r="E1226" s="2">
        <v>3945</v>
      </c>
      <c r="F1226" s="1">
        <v>0.25</v>
      </c>
      <c r="G1226">
        <v>4.2</v>
      </c>
      <c r="H1226" s="4">
        <v>3740</v>
      </c>
      <c r="I1226" t="s">
        <v>11457</v>
      </c>
      <c r="J1226" t="s">
        <v>11458</v>
      </c>
      <c r="K1226" t="s">
        <v>11459</v>
      </c>
      <c r="L1226" t="s">
        <v>11460</v>
      </c>
      <c r="M1226" t="s">
        <v>11461</v>
      </c>
      <c r="N1226" t="s">
        <v>11462</v>
      </c>
      <c r="O1226" t="s">
        <v>11463</v>
      </c>
      <c r="P1226" t="s">
        <v>11464</v>
      </c>
    </row>
    <row r="1227" spans="1:16">
      <c r="A1227" t="s">
        <v>11465</v>
      </c>
      <c r="B1227" t="s">
        <v>11466</v>
      </c>
      <c r="C1227" t="s">
        <v>10873</v>
      </c>
      <c r="D1227" s="2">
        <v>1099</v>
      </c>
      <c r="E1227" s="2">
        <v>1499</v>
      </c>
      <c r="F1227" s="1">
        <v>0.27</v>
      </c>
      <c r="G1227">
        <v>4.0999999999999996</v>
      </c>
      <c r="H1227" s="4">
        <v>4401</v>
      </c>
      <c r="I1227" t="s">
        <v>11467</v>
      </c>
      <c r="J1227" t="s">
        <v>11468</v>
      </c>
      <c r="K1227" t="s">
        <v>11469</v>
      </c>
      <c r="L1227" t="s">
        <v>11470</v>
      </c>
      <c r="M1227" t="s">
        <v>11471</v>
      </c>
      <c r="N1227" t="s">
        <v>11472</v>
      </c>
      <c r="O1227" t="s">
        <v>11473</v>
      </c>
      <c r="P1227" t="s">
        <v>11474</v>
      </c>
    </row>
    <row r="1228" spans="1:16">
      <c r="A1228" t="s">
        <v>11475</v>
      </c>
      <c r="B1228" t="s">
        <v>11476</v>
      </c>
      <c r="C1228" t="s">
        <v>8706</v>
      </c>
      <c r="D1228" s="2">
        <v>2575</v>
      </c>
      <c r="E1228" s="2">
        <v>6700</v>
      </c>
      <c r="F1228" s="1">
        <v>0.62</v>
      </c>
      <c r="G1228">
        <v>4.2</v>
      </c>
      <c r="H1228" s="4">
        <v>611</v>
      </c>
      <c r="I1228" t="s">
        <v>11477</v>
      </c>
      <c r="J1228" t="s">
        <v>11478</v>
      </c>
      <c r="K1228" t="s">
        <v>11479</v>
      </c>
      <c r="L1228" t="s">
        <v>11480</v>
      </c>
      <c r="M1228" t="s">
        <v>11481</v>
      </c>
      <c r="N1228" t="s">
        <v>11482</v>
      </c>
      <c r="O1228" t="s">
        <v>11483</v>
      </c>
      <c r="P1228" t="s">
        <v>11484</v>
      </c>
    </row>
    <row r="1229" spans="1:16">
      <c r="A1229" t="s">
        <v>11485</v>
      </c>
      <c r="B1229" t="s">
        <v>11486</v>
      </c>
      <c r="C1229" t="s">
        <v>8519</v>
      </c>
      <c r="D1229" s="2">
        <v>1649</v>
      </c>
      <c r="E1229" s="2">
        <v>2800</v>
      </c>
      <c r="F1229" s="1">
        <v>0.41</v>
      </c>
      <c r="G1229">
        <v>3.9</v>
      </c>
      <c r="H1229" s="4">
        <v>2162</v>
      </c>
      <c r="I1229" t="s">
        <v>11487</v>
      </c>
      <c r="J1229" t="s">
        <v>11488</v>
      </c>
      <c r="K1229" t="s">
        <v>11489</v>
      </c>
      <c r="L1229" t="s">
        <v>11490</v>
      </c>
      <c r="M1229" t="s">
        <v>11491</v>
      </c>
      <c r="N1229" t="s">
        <v>11492</v>
      </c>
      <c r="O1229" t="s">
        <v>11493</v>
      </c>
      <c r="P1229" t="s">
        <v>11494</v>
      </c>
    </row>
    <row r="1230" spans="1:16">
      <c r="A1230" t="s">
        <v>11495</v>
      </c>
      <c r="B1230" t="s">
        <v>11496</v>
      </c>
      <c r="C1230" t="s">
        <v>8497</v>
      </c>
      <c r="D1230">
        <v>799</v>
      </c>
      <c r="E1230" s="2">
        <v>1699</v>
      </c>
      <c r="F1230" s="1">
        <v>0.53</v>
      </c>
      <c r="G1230">
        <v>4</v>
      </c>
      <c r="H1230" s="4">
        <v>97</v>
      </c>
      <c r="I1230" t="s">
        <v>11497</v>
      </c>
      <c r="J1230" t="s">
        <v>11498</v>
      </c>
      <c r="K1230" t="s">
        <v>11499</v>
      </c>
      <c r="L1230" t="s">
        <v>11500</v>
      </c>
      <c r="M1230" t="s">
        <v>11501</v>
      </c>
      <c r="N1230" t="s">
        <v>11502</v>
      </c>
      <c r="O1230" t="s">
        <v>11503</v>
      </c>
      <c r="P1230" t="s">
        <v>11504</v>
      </c>
    </row>
    <row r="1231" spans="1:16">
      <c r="A1231" t="s">
        <v>11505</v>
      </c>
      <c r="B1231" t="s">
        <v>11506</v>
      </c>
      <c r="C1231" t="s">
        <v>8497</v>
      </c>
      <c r="D1231">
        <v>765</v>
      </c>
      <c r="E1231">
        <v>970</v>
      </c>
      <c r="F1231" s="1">
        <v>0.21</v>
      </c>
      <c r="G1231">
        <v>4.2</v>
      </c>
      <c r="H1231" s="4">
        <v>6055</v>
      </c>
      <c r="I1231" t="s">
        <v>11507</v>
      </c>
      <c r="J1231" t="s">
        <v>11508</v>
      </c>
      <c r="K1231" t="s">
        <v>11509</v>
      </c>
      <c r="L1231" t="s">
        <v>11510</v>
      </c>
      <c r="M1231" t="s">
        <v>11511</v>
      </c>
      <c r="N1231" t="s">
        <v>11512</v>
      </c>
      <c r="O1231" t="s">
        <v>11513</v>
      </c>
      <c r="P1231" t="s">
        <v>11514</v>
      </c>
    </row>
    <row r="1232" spans="1:16">
      <c r="A1232" t="s">
        <v>11515</v>
      </c>
      <c r="B1232" t="s">
        <v>11516</v>
      </c>
      <c r="C1232" t="s">
        <v>8383</v>
      </c>
      <c r="D1232">
        <v>999</v>
      </c>
      <c r="E1232" s="2">
        <v>1500</v>
      </c>
      <c r="F1232" s="1">
        <v>0.33</v>
      </c>
      <c r="G1232">
        <v>4.2</v>
      </c>
      <c r="H1232" s="4">
        <v>386</v>
      </c>
      <c r="I1232" t="s">
        <v>11517</v>
      </c>
      <c r="J1232" t="s">
        <v>11518</v>
      </c>
      <c r="K1232" t="s">
        <v>11519</v>
      </c>
      <c r="L1232" t="s">
        <v>11520</v>
      </c>
      <c r="M1232" t="s">
        <v>11521</v>
      </c>
      <c r="N1232" t="s">
        <v>11522</v>
      </c>
      <c r="O1232" t="s">
        <v>11523</v>
      </c>
      <c r="P1232" t="s">
        <v>11524</v>
      </c>
    </row>
    <row r="1233" spans="1:16">
      <c r="A1233" t="s">
        <v>11525</v>
      </c>
      <c r="B1233" t="s">
        <v>11526</v>
      </c>
      <c r="C1233" t="s">
        <v>11527</v>
      </c>
      <c r="D1233">
        <v>587</v>
      </c>
      <c r="E1233" s="2">
        <v>1295</v>
      </c>
      <c r="F1233" s="1">
        <v>0.55000000000000004</v>
      </c>
      <c r="G1233">
        <v>4.0999999999999996</v>
      </c>
      <c r="H1233" s="4">
        <v>557</v>
      </c>
      <c r="I1233" t="s">
        <v>11528</v>
      </c>
      <c r="J1233" t="s">
        <v>11529</v>
      </c>
      <c r="K1233" t="s">
        <v>11530</v>
      </c>
      <c r="L1233" t="s">
        <v>11531</v>
      </c>
      <c r="M1233" t="s">
        <v>11532</v>
      </c>
      <c r="N1233" t="s">
        <v>11533</v>
      </c>
      <c r="O1233" t="s">
        <v>11534</v>
      </c>
      <c r="P1233" t="s">
        <v>11535</v>
      </c>
    </row>
    <row r="1234" spans="1:16">
      <c r="A1234" t="s">
        <v>11536</v>
      </c>
      <c r="B1234" t="s">
        <v>11537</v>
      </c>
      <c r="C1234" t="s">
        <v>11538</v>
      </c>
      <c r="D1234" s="2">
        <v>12609</v>
      </c>
      <c r="E1234" s="2">
        <v>23999</v>
      </c>
      <c r="F1234" s="1">
        <v>0.47</v>
      </c>
      <c r="G1234">
        <v>4.4000000000000004</v>
      </c>
      <c r="H1234" s="4">
        <v>2288</v>
      </c>
      <c r="I1234" t="s">
        <v>11539</v>
      </c>
      <c r="J1234" t="s">
        <v>11540</v>
      </c>
      <c r="K1234" t="s">
        <v>11541</v>
      </c>
      <c r="L1234" t="s">
        <v>11542</v>
      </c>
      <c r="M1234" t="s">
        <v>11543</v>
      </c>
      <c r="N1234" t="s">
        <v>11544</v>
      </c>
      <c r="O1234" t="s">
        <v>11545</v>
      </c>
      <c r="P1234" t="s">
        <v>11546</v>
      </c>
    </row>
    <row r="1235" spans="1:16">
      <c r="A1235" t="s">
        <v>11547</v>
      </c>
      <c r="B1235" t="s">
        <v>11548</v>
      </c>
      <c r="C1235" t="s">
        <v>8508</v>
      </c>
      <c r="D1235">
        <v>699</v>
      </c>
      <c r="E1235">
        <v>850</v>
      </c>
      <c r="F1235" s="1">
        <v>0.18</v>
      </c>
      <c r="G1235">
        <v>4.0999999999999996</v>
      </c>
      <c r="H1235" s="4">
        <v>1106</v>
      </c>
      <c r="I1235" t="s">
        <v>11549</v>
      </c>
      <c r="J1235" t="s">
        <v>11550</v>
      </c>
      <c r="K1235" t="s">
        <v>11551</v>
      </c>
      <c r="L1235" t="s">
        <v>11552</v>
      </c>
      <c r="M1235" t="s">
        <v>12880</v>
      </c>
      <c r="N1235" t="s">
        <v>12881</v>
      </c>
      <c r="O1235" t="s">
        <v>11553</v>
      </c>
      <c r="P1235" t="s">
        <v>11554</v>
      </c>
    </row>
    <row r="1236" spans="1:16">
      <c r="A1236" t="s">
        <v>11555</v>
      </c>
      <c r="B1236" t="s">
        <v>11556</v>
      </c>
      <c r="C1236" t="s">
        <v>9135</v>
      </c>
      <c r="D1236" s="2">
        <v>3799</v>
      </c>
      <c r="E1236" s="2">
        <v>6000</v>
      </c>
      <c r="F1236" s="1">
        <v>0.37</v>
      </c>
      <c r="G1236">
        <v>4.2</v>
      </c>
      <c r="H1236" s="4">
        <v>11935</v>
      </c>
      <c r="I1236" t="s">
        <v>11557</v>
      </c>
      <c r="J1236" t="s">
        <v>11558</v>
      </c>
      <c r="K1236" t="s">
        <v>11559</v>
      </c>
      <c r="L1236" t="s">
        <v>11560</v>
      </c>
      <c r="M1236" t="s">
        <v>11561</v>
      </c>
      <c r="N1236" t="s">
        <v>11562</v>
      </c>
      <c r="O1236" t="s">
        <v>11563</v>
      </c>
      <c r="P1236" t="s">
        <v>11564</v>
      </c>
    </row>
    <row r="1237" spans="1:16">
      <c r="A1237" t="s">
        <v>11565</v>
      </c>
      <c r="B1237" t="s">
        <v>11566</v>
      </c>
      <c r="C1237" t="s">
        <v>8653</v>
      </c>
      <c r="D1237">
        <v>640</v>
      </c>
      <c r="E1237" s="2">
        <v>1020</v>
      </c>
      <c r="F1237" s="1">
        <v>0.37</v>
      </c>
      <c r="G1237">
        <v>4.0999999999999996</v>
      </c>
      <c r="H1237" s="4">
        <v>5059</v>
      </c>
      <c r="I1237" t="s">
        <v>11567</v>
      </c>
      <c r="J1237" t="s">
        <v>11568</v>
      </c>
      <c r="K1237" t="s">
        <v>11569</v>
      </c>
      <c r="L1237" t="s">
        <v>11570</v>
      </c>
      <c r="M1237" t="s">
        <v>11571</v>
      </c>
      <c r="N1237" t="s">
        <v>11572</v>
      </c>
      <c r="O1237" t="s">
        <v>11573</v>
      </c>
      <c r="P1237" t="s">
        <v>11574</v>
      </c>
    </row>
    <row r="1238" spans="1:16">
      <c r="A1238" t="s">
        <v>11575</v>
      </c>
      <c r="B1238" t="s">
        <v>11576</v>
      </c>
      <c r="C1238" t="s">
        <v>8372</v>
      </c>
      <c r="D1238">
        <v>979</v>
      </c>
      <c r="E1238" s="2">
        <v>1999</v>
      </c>
      <c r="F1238" s="1">
        <v>0.51</v>
      </c>
      <c r="G1238">
        <v>3.9</v>
      </c>
      <c r="H1238" s="4">
        <v>157</v>
      </c>
      <c r="I1238" t="s">
        <v>11577</v>
      </c>
      <c r="J1238" t="s">
        <v>11578</v>
      </c>
      <c r="K1238" t="s">
        <v>11579</v>
      </c>
      <c r="L1238" t="s">
        <v>11580</v>
      </c>
      <c r="M1238" t="s">
        <v>11581</v>
      </c>
      <c r="N1238" t="s">
        <v>11582</v>
      </c>
      <c r="O1238" t="s">
        <v>11583</v>
      </c>
      <c r="P1238" t="s">
        <v>11584</v>
      </c>
    </row>
    <row r="1239" spans="1:16">
      <c r="A1239" t="s">
        <v>11585</v>
      </c>
      <c r="B1239" t="s">
        <v>11586</v>
      </c>
      <c r="C1239" t="s">
        <v>8530</v>
      </c>
      <c r="D1239" s="2">
        <v>5365</v>
      </c>
      <c r="E1239" s="2">
        <v>7445</v>
      </c>
      <c r="F1239" s="1">
        <v>0.28000000000000003</v>
      </c>
      <c r="G1239">
        <v>3.9</v>
      </c>
      <c r="H1239" s="4">
        <v>3584</v>
      </c>
      <c r="I1239" t="s">
        <v>11587</v>
      </c>
      <c r="J1239" t="s">
        <v>11588</v>
      </c>
      <c r="K1239" t="s">
        <v>11589</v>
      </c>
      <c r="L1239" t="s">
        <v>11590</v>
      </c>
      <c r="M1239" t="s">
        <v>11591</v>
      </c>
      <c r="N1239" t="s">
        <v>11592</v>
      </c>
      <c r="O1239" t="s">
        <v>11593</v>
      </c>
      <c r="P1239" t="s">
        <v>11594</v>
      </c>
    </row>
    <row r="1240" spans="1:16">
      <c r="A1240" t="s">
        <v>11595</v>
      </c>
      <c r="B1240" t="s">
        <v>11596</v>
      </c>
      <c r="C1240" t="s">
        <v>8706</v>
      </c>
      <c r="D1240" s="2">
        <v>3199</v>
      </c>
      <c r="E1240" s="2">
        <v>3500</v>
      </c>
      <c r="F1240" s="1">
        <v>0.09</v>
      </c>
      <c r="G1240">
        <v>4.2</v>
      </c>
      <c r="H1240" s="4">
        <v>1899</v>
      </c>
      <c r="I1240" t="s">
        <v>11597</v>
      </c>
      <c r="J1240" t="s">
        <v>11598</v>
      </c>
      <c r="K1240" t="s">
        <v>11599</v>
      </c>
      <c r="L1240" t="s">
        <v>11600</v>
      </c>
      <c r="M1240" t="s">
        <v>11601</v>
      </c>
      <c r="N1240" t="s">
        <v>11602</v>
      </c>
      <c r="O1240" t="s">
        <v>11603</v>
      </c>
      <c r="P1240" t="s">
        <v>11604</v>
      </c>
    </row>
    <row r="1241" spans="1:16">
      <c r="A1241" t="s">
        <v>11605</v>
      </c>
      <c r="B1241" t="s">
        <v>11606</v>
      </c>
      <c r="C1241" t="s">
        <v>10167</v>
      </c>
      <c r="D1241">
        <v>979</v>
      </c>
      <c r="E1241" s="2">
        <v>1395</v>
      </c>
      <c r="F1241" s="1">
        <v>0.3</v>
      </c>
      <c r="G1241">
        <v>4.2</v>
      </c>
      <c r="H1241" s="4">
        <v>15252</v>
      </c>
      <c r="I1241" t="s">
        <v>11607</v>
      </c>
      <c r="J1241" t="s">
        <v>11608</v>
      </c>
      <c r="K1241" t="s">
        <v>11609</v>
      </c>
      <c r="L1241" t="s">
        <v>11610</v>
      </c>
      <c r="M1241" t="s">
        <v>11611</v>
      </c>
      <c r="N1241" t="s">
        <v>11612</v>
      </c>
      <c r="O1241" t="s">
        <v>11613</v>
      </c>
      <c r="P1241" t="s">
        <v>11614</v>
      </c>
    </row>
    <row r="1242" spans="1:16">
      <c r="A1242" t="s">
        <v>11615</v>
      </c>
      <c r="B1242" t="s">
        <v>11616</v>
      </c>
      <c r="C1242" t="s">
        <v>8361</v>
      </c>
      <c r="D1242">
        <v>929</v>
      </c>
      <c r="E1242" s="2">
        <v>2199</v>
      </c>
      <c r="F1242" s="1">
        <v>0.57999999999999996</v>
      </c>
      <c r="G1242">
        <v>3.7</v>
      </c>
      <c r="H1242" s="4">
        <v>4</v>
      </c>
      <c r="I1242" t="s">
        <v>11617</v>
      </c>
      <c r="J1242" t="s">
        <v>11618</v>
      </c>
      <c r="K1242" t="s">
        <v>11619</v>
      </c>
      <c r="L1242" t="s">
        <v>11620</v>
      </c>
      <c r="M1242" t="s">
        <v>11621</v>
      </c>
      <c r="N1242" t="s">
        <v>11622</v>
      </c>
      <c r="O1242" t="s">
        <v>11623</v>
      </c>
      <c r="P1242" t="s">
        <v>11624</v>
      </c>
    </row>
    <row r="1243" spans="1:16">
      <c r="A1243" t="s">
        <v>11625</v>
      </c>
      <c r="B1243" t="s">
        <v>11626</v>
      </c>
      <c r="C1243" t="s">
        <v>10218</v>
      </c>
      <c r="D1243" s="2">
        <v>3710</v>
      </c>
      <c r="E1243" s="2">
        <v>4330</v>
      </c>
      <c r="F1243" s="1">
        <v>0.14000000000000001</v>
      </c>
      <c r="G1243">
        <v>3.7</v>
      </c>
      <c r="H1243" s="4">
        <v>1662</v>
      </c>
      <c r="I1243" t="s">
        <v>11627</v>
      </c>
      <c r="J1243" t="s">
        <v>11628</v>
      </c>
      <c r="K1243" t="s">
        <v>11629</v>
      </c>
      <c r="L1243" t="s">
        <v>11630</v>
      </c>
      <c r="M1243" t="s">
        <v>11631</v>
      </c>
      <c r="N1243" t="s">
        <v>11632</v>
      </c>
      <c r="O1243" t="s">
        <v>11633</v>
      </c>
      <c r="P1243" t="s">
        <v>11634</v>
      </c>
    </row>
    <row r="1244" spans="1:16">
      <c r="A1244" t="s">
        <v>11635</v>
      </c>
      <c r="B1244" t="s">
        <v>11636</v>
      </c>
      <c r="C1244" t="s">
        <v>8519</v>
      </c>
      <c r="D1244" s="2">
        <v>2033</v>
      </c>
      <c r="E1244" s="2">
        <v>4295</v>
      </c>
      <c r="F1244" s="1">
        <v>0.53</v>
      </c>
      <c r="G1244">
        <v>3.4</v>
      </c>
      <c r="H1244" s="4">
        <v>422</v>
      </c>
      <c r="I1244" t="s">
        <v>11637</v>
      </c>
      <c r="J1244" t="s">
        <v>11638</v>
      </c>
      <c r="K1244" t="s">
        <v>11639</v>
      </c>
      <c r="L1244" t="s">
        <v>11640</v>
      </c>
      <c r="M1244" t="s">
        <v>11641</v>
      </c>
      <c r="N1244" t="s">
        <v>11642</v>
      </c>
      <c r="O1244" t="s">
        <v>11643</v>
      </c>
      <c r="P1244" t="s">
        <v>11644</v>
      </c>
    </row>
    <row r="1245" spans="1:16">
      <c r="A1245" t="s">
        <v>11645</v>
      </c>
      <c r="B1245" t="s">
        <v>11646</v>
      </c>
      <c r="C1245" t="s">
        <v>8361</v>
      </c>
      <c r="D1245" s="2">
        <v>9495</v>
      </c>
      <c r="E1245" s="2">
        <v>18990</v>
      </c>
      <c r="F1245" s="1">
        <v>0.5</v>
      </c>
      <c r="G1245">
        <v>4.2</v>
      </c>
      <c r="H1245" s="4">
        <v>79</v>
      </c>
      <c r="I1245" t="s">
        <v>11647</v>
      </c>
      <c r="J1245" t="s">
        <v>11648</v>
      </c>
      <c r="K1245" t="s">
        <v>11649</v>
      </c>
      <c r="L1245" t="s">
        <v>11650</v>
      </c>
      <c r="M1245" t="s">
        <v>11651</v>
      </c>
      <c r="N1245" t="s">
        <v>11652</v>
      </c>
      <c r="O1245" t="s">
        <v>11653</v>
      </c>
      <c r="P1245" t="s">
        <v>11654</v>
      </c>
    </row>
    <row r="1246" spans="1:16">
      <c r="A1246" t="s">
        <v>11655</v>
      </c>
      <c r="B1246" t="s">
        <v>11656</v>
      </c>
      <c r="C1246" t="s">
        <v>8582</v>
      </c>
      <c r="D1246" s="2">
        <v>7799</v>
      </c>
      <c r="E1246" s="2">
        <v>12500</v>
      </c>
      <c r="F1246" s="1">
        <v>0.38</v>
      </c>
      <c r="G1246">
        <v>4</v>
      </c>
      <c r="H1246" s="4">
        <v>5160</v>
      </c>
      <c r="I1246" t="s">
        <v>11657</v>
      </c>
      <c r="J1246" t="s">
        <v>11658</v>
      </c>
      <c r="K1246" t="s">
        <v>11659</v>
      </c>
      <c r="L1246" t="s">
        <v>11660</v>
      </c>
      <c r="M1246" t="s">
        <v>11661</v>
      </c>
      <c r="N1246" t="s">
        <v>11662</v>
      </c>
      <c r="O1246" t="s">
        <v>11663</v>
      </c>
      <c r="P1246" t="s">
        <v>11664</v>
      </c>
    </row>
    <row r="1247" spans="1:16">
      <c r="A1247" t="s">
        <v>11665</v>
      </c>
      <c r="B1247" t="s">
        <v>11666</v>
      </c>
      <c r="C1247" t="s">
        <v>8350</v>
      </c>
      <c r="D1247">
        <v>949</v>
      </c>
      <c r="E1247" s="2">
        <v>2385</v>
      </c>
      <c r="F1247" s="1">
        <v>0.6</v>
      </c>
      <c r="G1247">
        <v>4.0999999999999996</v>
      </c>
      <c r="H1247" s="4">
        <v>2311</v>
      </c>
      <c r="I1247" t="s">
        <v>11667</v>
      </c>
      <c r="J1247" t="s">
        <v>11668</v>
      </c>
      <c r="K1247" t="s">
        <v>11669</v>
      </c>
      <c r="L1247" t="s">
        <v>11670</v>
      </c>
      <c r="M1247" t="s">
        <v>11671</v>
      </c>
      <c r="N1247" t="s">
        <v>11672</v>
      </c>
      <c r="O1247" t="s">
        <v>11673</v>
      </c>
      <c r="P1247" t="s">
        <v>11674</v>
      </c>
    </row>
    <row r="1248" spans="1:16">
      <c r="A1248" t="s">
        <v>11675</v>
      </c>
      <c r="B1248" t="s">
        <v>11676</v>
      </c>
      <c r="C1248" t="s">
        <v>8530</v>
      </c>
      <c r="D1248" s="2">
        <v>2790</v>
      </c>
      <c r="E1248" s="2">
        <v>4890</v>
      </c>
      <c r="F1248" s="1">
        <v>0.43</v>
      </c>
      <c r="G1248">
        <v>3.9</v>
      </c>
      <c r="H1248" s="4">
        <v>588</v>
      </c>
      <c r="I1248" t="s">
        <v>11677</v>
      </c>
      <c r="J1248" t="s">
        <v>11678</v>
      </c>
      <c r="K1248" t="s">
        <v>11679</v>
      </c>
      <c r="L1248" t="s">
        <v>11680</v>
      </c>
      <c r="M1248" t="s">
        <v>11681</v>
      </c>
      <c r="N1248" t="s">
        <v>11682</v>
      </c>
      <c r="O1248" t="s">
        <v>11683</v>
      </c>
      <c r="P1248" t="s">
        <v>11684</v>
      </c>
    </row>
    <row r="1249" spans="1:16">
      <c r="A1249" t="s">
        <v>11685</v>
      </c>
      <c r="B1249" t="s">
        <v>11686</v>
      </c>
      <c r="C1249" t="s">
        <v>8508</v>
      </c>
      <c r="D1249">
        <v>645</v>
      </c>
      <c r="E1249" s="2">
        <v>1100</v>
      </c>
      <c r="F1249" s="1">
        <v>0.41</v>
      </c>
      <c r="G1249">
        <v>4</v>
      </c>
      <c r="H1249" s="4">
        <v>3271</v>
      </c>
      <c r="I1249" t="s">
        <v>11687</v>
      </c>
      <c r="J1249" t="s">
        <v>11688</v>
      </c>
      <c r="K1249" t="s">
        <v>11689</v>
      </c>
      <c r="L1249" t="s">
        <v>11690</v>
      </c>
      <c r="M1249" t="s">
        <v>11691</v>
      </c>
      <c r="N1249" t="s">
        <v>11692</v>
      </c>
      <c r="O1249" t="s">
        <v>11693</v>
      </c>
      <c r="P1249" t="s">
        <v>11694</v>
      </c>
    </row>
    <row r="1250" spans="1:16">
      <c r="A1250" t="s">
        <v>11695</v>
      </c>
      <c r="B1250" t="s">
        <v>11696</v>
      </c>
      <c r="C1250" t="s">
        <v>8519</v>
      </c>
      <c r="D1250" s="3">
        <v>2237.81</v>
      </c>
      <c r="E1250" s="2">
        <v>3899</v>
      </c>
      <c r="F1250" s="1">
        <v>0.43</v>
      </c>
      <c r="G1250">
        <v>3.9</v>
      </c>
      <c r="H1250" s="4">
        <v>11004</v>
      </c>
      <c r="I1250" t="s">
        <v>11697</v>
      </c>
      <c r="J1250" t="s">
        <v>11698</v>
      </c>
      <c r="K1250" t="s">
        <v>11699</v>
      </c>
      <c r="L1250" t="s">
        <v>11700</v>
      </c>
      <c r="M1250" t="s">
        <v>11701</v>
      </c>
      <c r="N1250" t="s">
        <v>11702</v>
      </c>
      <c r="O1250" t="s">
        <v>11703</v>
      </c>
      <c r="P1250" t="s">
        <v>11704</v>
      </c>
    </row>
    <row r="1251" spans="1:16">
      <c r="A1251" t="s">
        <v>11705</v>
      </c>
      <c r="B1251" t="s">
        <v>11706</v>
      </c>
      <c r="C1251" t="s">
        <v>8582</v>
      </c>
      <c r="D1251" s="2">
        <v>8699</v>
      </c>
      <c r="E1251" s="2">
        <v>16899</v>
      </c>
      <c r="F1251" s="1">
        <v>0.49</v>
      </c>
      <c r="G1251">
        <v>4.2</v>
      </c>
      <c r="H1251" s="4">
        <v>3195</v>
      </c>
      <c r="I1251" t="s">
        <v>11707</v>
      </c>
      <c r="J1251" t="s">
        <v>11708</v>
      </c>
      <c r="K1251" t="s">
        <v>11709</v>
      </c>
      <c r="L1251" t="s">
        <v>11710</v>
      </c>
      <c r="M1251" t="s">
        <v>11711</v>
      </c>
      <c r="N1251" t="s">
        <v>11712</v>
      </c>
      <c r="O1251" t="s">
        <v>11713</v>
      </c>
      <c r="P1251" t="s">
        <v>11714</v>
      </c>
    </row>
    <row r="1252" spans="1:16">
      <c r="A1252" t="s">
        <v>11715</v>
      </c>
      <c r="B1252" t="s">
        <v>11716</v>
      </c>
      <c r="C1252" t="s">
        <v>11717</v>
      </c>
      <c r="D1252" s="2">
        <v>42990</v>
      </c>
      <c r="E1252" s="2">
        <v>75990</v>
      </c>
      <c r="F1252" s="1">
        <v>0.43</v>
      </c>
      <c r="G1252">
        <v>4.3</v>
      </c>
      <c r="H1252" s="4">
        <v>3231</v>
      </c>
      <c r="I1252" t="s">
        <v>11718</v>
      </c>
      <c r="J1252" t="s">
        <v>11719</v>
      </c>
      <c r="K1252" t="s">
        <v>11720</v>
      </c>
      <c r="L1252" t="s">
        <v>11721</v>
      </c>
      <c r="M1252" t="s">
        <v>11722</v>
      </c>
      <c r="N1252" t="s">
        <v>11723</v>
      </c>
      <c r="O1252" t="s">
        <v>11724</v>
      </c>
      <c r="P1252" t="s">
        <v>11725</v>
      </c>
    </row>
    <row r="1253" spans="1:16">
      <c r="A1253" t="s">
        <v>11726</v>
      </c>
      <c r="B1253" t="s">
        <v>11727</v>
      </c>
      <c r="C1253" t="s">
        <v>9442</v>
      </c>
      <c r="D1253">
        <v>825</v>
      </c>
      <c r="E1253">
        <v>825</v>
      </c>
      <c r="F1253" s="1">
        <v>0</v>
      </c>
      <c r="G1253">
        <v>4</v>
      </c>
      <c r="H1253" s="4">
        <v>3246</v>
      </c>
      <c r="I1253" t="s">
        <v>11728</v>
      </c>
      <c r="J1253" t="s">
        <v>11729</v>
      </c>
      <c r="K1253" t="s">
        <v>11730</v>
      </c>
      <c r="L1253" t="s">
        <v>11731</v>
      </c>
      <c r="M1253" t="s">
        <v>11732</v>
      </c>
      <c r="N1253" t="s">
        <v>11733</v>
      </c>
      <c r="O1253" t="s">
        <v>11734</v>
      </c>
      <c r="P1253" t="s">
        <v>11735</v>
      </c>
    </row>
    <row r="1254" spans="1:16">
      <c r="A1254" t="s">
        <v>11736</v>
      </c>
      <c r="B1254" t="s">
        <v>11737</v>
      </c>
      <c r="C1254" t="s">
        <v>9093</v>
      </c>
      <c r="D1254">
        <v>161</v>
      </c>
      <c r="E1254">
        <v>300</v>
      </c>
      <c r="F1254" s="1">
        <v>0.46</v>
      </c>
      <c r="G1254">
        <v>2.6</v>
      </c>
      <c r="H1254" s="4">
        <v>24</v>
      </c>
      <c r="I1254" t="s">
        <v>11738</v>
      </c>
      <c r="J1254" t="s">
        <v>11739</v>
      </c>
      <c r="K1254" t="s">
        <v>11740</v>
      </c>
      <c r="L1254" t="s">
        <v>11741</v>
      </c>
      <c r="M1254" t="s">
        <v>11742</v>
      </c>
      <c r="N1254" t="s">
        <v>11743</v>
      </c>
      <c r="O1254" t="s">
        <v>11744</v>
      </c>
      <c r="P1254" t="s">
        <v>11745</v>
      </c>
    </row>
    <row r="1255" spans="1:16">
      <c r="A1255" t="s">
        <v>11746</v>
      </c>
      <c r="B1255" t="s">
        <v>11747</v>
      </c>
      <c r="C1255" t="s">
        <v>8456</v>
      </c>
      <c r="D1255">
        <v>697</v>
      </c>
      <c r="E1255" s="2">
        <v>1499</v>
      </c>
      <c r="F1255" s="1">
        <v>0.54</v>
      </c>
      <c r="G1255">
        <v>3.8</v>
      </c>
      <c r="H1255" s="4">
        <v>144</v>
      </c>
      <c r="I1255" t="s">
        <v>11748</v>
      </c>
      <c r="J1255" t="s">
        <v>11749</v>
      </c>
      <c r="K1255" t="s">
        <v>11750</v>
      </c>
      <c r="L1255" t="s">
        <v>11751</v>
      </c>
      <c r="M1255" t="s">
        <v>11752</v>
      </c>
      <c r="N1255" t="s">
        <v>11753</v>
      </c>
      <c r="O1255" t="s">
        <v>11754</v>
      </c>
      <c r="P1255" t="s">
        <v>11755</v>
      </c>
    </row>
    <row r="1256" spans="1:16">
      <c r="A1256" t="s">
        <v>11756</v>
      </c>
      <c r="B1256" t="s">
        <v>11757</v>
      </c>
      <c r="C1256" t="s">
        <v>11758</v>
      </c>
      <c r="D1256">
        <v>688</v>
      </c>
      <c r="E1256">
        <v>747</v>
      </c>
      <c r="F1256" s="1">
        <v>0.08</v>
      </c>
      <c r="G1256">
        <v>4.5</v>
      </c>
      <c r="H1256" s="4">
        <v>2280</v>
      </c>
      <c r="I1256" t="s">
        <v>11759</v>
      </c>
      <c r="J1256" t="s">
        <v>11760</v>
      </c>
      <c r="K1256" t="s">
        <v>11761</v>
      </c>
      <c r="L1256" t="s">
        <v>11762</v>
      </c>
      <c r="M1256" t="s">
        <v>11763</v>
      </c>
      <c r="N1256" t="s">
        <v>11764</v>
      </c>
      <c r="O1256" t="s">
        <v>11765</v>
      </c>
      <c r="P1256" t="s">
        <v>11766</v>
      </c>
    </row>
    <row r="1257" spans="1:16">
      <c r="A1257" t="s">
        <v>11767</v>
      </c>
      <c r="B1257" t="s">
        <v>11768</v>
      </c>
      <c r="C1257" t="s">
        <v>9206</v>
      </c>
      <c r="D1257" s="2">
        <v>2199</v>
      </c>
      <c r="E1257" s="2">
        <v>3999</v>
      </c>
      <c r="F1257" s="1">
        <v>0.45</v>
      </c>
      <c r="G1257">
        <v>3.5</v>
      </c>
      <c r="H1257" s="4">
        <v>340</v>
      </c>
      <c r="I1257" t="s">
        <v>11769</v>
      </c>
      <c r="J1257" t="s">
        <v>11770</v>
      </c>
      <c r="K1257" t="s">
        <v>11771</v>
      </c>
      <c r="L1257" t="s">
        <v>11772</v>
      </c>
      <c r="M1257" t="s">
        <v>11773</v>
      </c>
      <c r="N1257" t="s">
        <v>11774</v>
      </c>
      <c r="O1257" t="s">
        <v>11775</v>
      </c>
      <c r="P1257" t="s">
        <v>11776</v>
      </c>
    </row>
    <row r="1258" spans="1:16">
      <c r="A1258" t="s">
        <v>11777</v>
      </c>
      <c r="B1258" t="s">
        <v>11778</v>
      </c>
      <c r="C1258" t="s">
        <v>8372</v>
      </c>
      <c r="D1258" s="2">
        <v>6850</v>
      </c>
      <c r="E1258" s="2">
        <v>11990</v>
      </c>
      <c r="F1258" s="1">
        <v>0.43</v>
      </c>
      <c r="G1258">
        <v>3.9</v>
      </c>
      <c r="H1258" s="4">
        <v>144</v>
      </c>
      <c r="I1258" t="s">
        <v>11779</v>
      </c>
      <c r="J1258" t="s">
        <v>11780</v>
      </c>
      <c r="K1258" t="s">
        <v>11781</v>
      </c>
      <c r="L1258" t="s">
        <v>11782</v>
      </c>
      <c r="M1258" t="s">
        <v>11783</v>
      </c>
      <c r="N1258" t="s">
        <v>11784</v>
      </c>
      <c r="O1258" t="s">
        <v>11785</v>
      </c>
      <c r="P1258" t="s">
        <v>11786</v>
      </c>
    </row>
    <row r="1259" spans="1:16">
      <c r="A1259" t="s">
        <v>11787</v>
      </c>
      <c r="B1259" t="s">
        <v>11788</v>
      </c>
      <c r="C1259" t="s">
        <v>8530</v>
      </c>
      <c r="D1259" s="2">
        <v>2699</v>
      </c>
      <c r="E1259" s="2">
        <v>3799</v>
      </c>
      <c r="F1259" s="1">
        <v>0.28999999999999998</v>
      </c>
      <c r="G1259">
        <v>4</v>
      </c>
      <c r="H1259" s="4">
        <v>727</v>
      </c>
      <c r="I1259" t="s">
        <v>11789</v>
      </c>
      <c r="J1259" t="s">
        <v>11790</v>
      </c>
      <c r="K1259" t="s">
        <v>11791</v>
      </c>
      <c r="L1259" t="s">
        <v>11792</v>
      </c>
      <c r="M1259" t="s">
        <v>11793</v>
      </c>
      <c r="N1259" t="s">
        <v>11794</v>
      </c>
      <c r="O1259" t="s">
        <v>11795</v>
      </c>
      <c r="P1259" t="s">
        <v>11796</v>
      </c>
    </row>
    <row r="1260" spans="1:16">
      <c r="A1260" t="s">
        <v>11797</v>
      </c>
      <c r="B1260" t="s">
        <v>11798</v>
      </c>
      <c r="C1260" t="s">
        <v>11799</v>
      </c>
      <c r="D1260">
        <v>899</v>
      </c>
      <c r="E1260" s="2">
        <v>1999</v>
      </c>
      <c r="F1260" s="1">
        <v>0.55000000000000004</v>
      </c>
      <c r="G1260">
        <v>4</v>
      </c>
      <c r="H1260" s="4">
        <v>832</v>
      </c>
      <c r="I1260" t="s">
        <v>11800</v>
      </c>
      <c r="J1260" t="s">
        <v>11801</v>
      </c>
      <c r="K1260" t="s">
        <v>11802</v>
      </c>
      <c r="L1260" t="s">
        <v>11803</v>
      </c>
      <c r="M1260" t="s">
        <v>11804</v>
      </c>
      <c r="N1260" t="s">
        <v>11805</v>
      </c>
      <c r="O1260" t="s">
        <v>11806</v>
      </c>
      <c r="P1260" t="s">
        <v>11807</v>
      </c>
    </row>
    <row r="1261" spans="1:16">
      <c r="A1261" t="s">
        <v>11808</v>
      </c>
      <c r="B1261" t="s">
        <v>11809</v>
      </c>
      <c r="C1261" t="s">
        <v>8372</v>
      </c>
      <c r="D1261" s="2">
        <v>1090</v>
      </c>
      <c r="E1261" s="2">
        <v>2999</v>
      </c>
      <c r="F1261" s="1">
        <v>0.64</v>
      </c>
      <c r="G1261">
        <v>3.5</v>
      </c>
      <c r="H1261" s="4">
        <v>57</v>
      </c>
      <c r="I1261" t="s">
        <v>11810</v>
      </c>
      <c r="J1261" t="s">
        <v>11811</v>
      </c>
      <c r="K1261" t="s">
        <v>11812</v>
      </c>
      <c r="L1261" t="s">
        <v>11813</v>
      </c>
      <c r="M1261" t="s">
        <v>11814</v>
      </c>
      <c r="N1261" t="s">
        <v>11815</v>
      </c>
      <c r="O1261" t="s">
        <v>11816</v>
      </c>
      <c r="P1261" t="s">
        <v>11817</v>
      </c>
    </row>
    <row r="1262" spans="1:16">
      <c r="A1262" t="s">
        <v>11818</v>
      </c>
      <c r="B1262" t="s">
        <v>11819</v>
      </c>
      <c r="C1262" t="s">
        <v>8394</v>
      </c>
      <c r="D1262">
        <v>295</v>
      </c>
      <c r="E1262">
        <v>599</v>
      </c>
      <c r="F1262" s="1">
        <v>0.51</v>
      </c>
      <c r="G1262">
        <v>4</v>
      </c>
      <c r="H1262" s="4">
        <v>1644</v>
      </c>
      <c r="I1262" t="s">
        <v>11820</v>
      </c>
      <c r="J1262" t="s">
        <v>11821</v>
      </c>
      <c r="K1262" t="s">
        <v>11822</v>
      </c>
      <c r="L1262" t="s">
        <v>11823</v>
      </c>
      <c r="M1262" t="s">
        <v>11824</v>
      </c>
      <c r="N1262" t="s">
        <v>11825</v>
      </c>
      <c r="O1262" t="s">
        <v>11826</v>
      </c>
      <c r="P1262" t="s">
        <v>11827</v>
      </c>
    </row>
    <row r="1263" spans="1:16">
      <c r="A1263" t="s">
        <v>11828</v>
      </c>
      <c r="B1263" t="s">
        <v>11829</v>
      </c>
      <c r="C1263" t="s">
        <v>8571</v>
      </c>
      <c r="D1263">
        <v>479</v>
      </c>
      <c r="E1263" s="2">
        <v>1999</v>
      </c>
      <c r="F1263" s="1">
        <v>0.76</v>
      </c>
      <c r="G1263">
        <v>3.4</v>
      </c>
      <c r="H1263" s="4">
        <v>1066</v>
      </c>
      <c r="I1263" t="s">
        <v>11830</v>
      </c>
      <c r="J1263" t="s">
        <v>11831</v>
      </c>
      <c r="K1263" t="s">
        <v>11832</v>
      </c>
      <c r="L1263" t="s">
        <v>11833</v>
      </c>
      <c r="M1263" t="s">
        <v>11834</v>
      </c>
      <c r="N1263" t="s">
        <v>11835</v>
      </c>
      <c r="O1263" t="s">
        <v>11836</v>
      </c>
      <c r="P1263" t="s">
        <v>11837</v>
      </c>
    </row>
    <row r="1264" spans="1:16">
      <c r="A1264" t="s">
        <v>11838</v>
      </c>
      <c r="B1264" t="s">
        <v>11839</v>
      </c>
      <c r="C1264" t="s">
        <v>8530</v>
      </c>
      <c r="D1264" s="2">
        <v>2949</v>
      </c>
      <c r="E1264" s="2">
        <v>4849</v>
      </c>
      <c r="F1264" s="1">
        <v>0.39</v>
      </c>
      <c r="G1264">
        <v>4.2</v>
      </c>
      <c r="H1264" s="4">
        <v>7968</v>
      </c>
      <c r="I1264" t="s">
        <v>11840</v>
      </c>
      <c r="J1264" t="s">
        <v>11841</v>
      </c>
      <c r="K1264" t="s">
        <v>11842</v>
      </c>
      <c r="L1264" t="s">
        <v>11843</v>
      </c>
      <c r="M1264" t="s">
        <v>11844</v>
      </c>
      <c r="N1264" t="s">
        <v>11845</v>
      </c>
      <c r="O1264" t="s">
        <v>11846</v>
      </c>
      <c r="P1264" t="s">
        <v>11847</v>
      </c>
    </row>
    <row r="1265" spans="1:16">
      <c r="A1265" t="s">
        <v>11848</v>
      </c>
      <c r="B1265" t="s">
        <v>11849</v>
      </c>
      <c r="C1265" t="s">
        <v>8653</v>
      </c>
      <c r="D1265">
        <v>335</v>
      </c>
      <c r="E1265">
        <v>510</v>
      </c>
      <c r="F1265" s="1">
        <v>0.34</v>
      </c>
      <c r="G1265">
        <v>3.8</v>
      </c>
      <c r="H1265" s="4">
        <v>3195</v>
      </c>
      <c r="I1265" t="s">
        <v>11850</v>
      </c>
      <c r="J1265" t="s">
        <v>11851</v>
      </c>
      <c r="K1265" t="s">
        <v>11852</v>
      </c>
      <c r="L1265" t="s">
        <v>11853</v>
      </c>
      <c r="M1265" t="s">
        <v>11854</v>
      </c>
      <c r="N1265" t="s">
        <v>11855</v>
      </c>
      <c r="O1265" t="s">
        <v>11856</v>
      </c>
      <c r="P1265" t="s">
        <v>11857</v>
      </c>
    </row>
    <row r="1266" spans="1:16">
      <c r="A1266" t="s">
        <v>11858</v>
      </c>
      <c r="B1266" t="s">
        <v>11859</v>
      </c>
      <c r="C1266" t="s">
        <v>9421</v>
      </c>
      <c r="D1266">
        <v>293</v>
      </c>
      <c r="E1266">
        <v>499</v>
      </c>
      <c r="F1266" s="1">
        <v>0.41</v>
      </c>
      <c r="G1266">
        <v>4.0999999999999996</v>
      </c>
      <c r="H1266" s="4">
        <v>1456</v>
      </c>
      <c r="I1266" t="s">
        <v>11860</v>
      </c>
      <c r="J1266" t="s">
        <v>11861</v>
      </c>
      <c r="K1266" t="s">
        <v>11862</v>
      </c>
      <c r="L1266" t="s">
        <v>11863</v>
      </c>
      <c r="M1266" t="s">
        <v>11864</v>
      </c>
      <c r="N1266" t="s">
        <v>11865</v>
      </c>
      <c r="O1266" t="s">
        <v>11866</v>
      </c>
      <c r="P1266" t="s">
        <v>11867</v>
      </c>
    </row>
    <row r="1267" spans="1:16">
      <c r="A1267" t="s">
        <v>11868</v>
      </c>
      <c r="B1267" t="s">
        <v>11869</v>
      </c>
      <c r="C1267" t="s">
        <v>11870</v>
      </c>
      <c r="D1267">
        <v>599</v>
      </c>
      <c r="E1267" s="2">
        <v>1299</v>
      </c>
      <c r="F1267" s="1">
        <v>0.54</v>
      </c>
      <c r="G1267">
        <v>4.2</v>
      </c>
      <c r="H1267" s="4">
        <v>590</v>
      </c>
      <c r="I1267" t="s">
        <v>11871</v>
      </c>
      <c r="J1267" t="s">
        <v>11872</v>
      </c>
      <c r="K1267" t="s">
        <v>11873</v>
      </c>
      <c r="L1267" t="s">
        <v>11874</v>
      </c>
      <c r="M1267" t="s">
        <v>11875</v>
      </c>
      <c r="N1267" t="s">
        <v>11876</v>
      </c>
      <c r="O1267" t="s">
        <v>11877</v>
      </c>
      <c r="P1267" t="s">
        <v>11878</v>
      </c>
    </row>
    <row r="1268" spans="1:16">
      <c r="A1268" t="s">
        <v>11879</v>
      </c>
      <c r="B1268" t="s">
        <v>11880</v>
      </c>
      <c r="C1268" t="s">
        <v>9442</v>
      </c>
      <c r="D1268">
        <v>499</v>
      </c>
      <c r="E1268">
        <v>999</v>
      </c>
      <c r="F1268" s="1">
        <v>0.5</v>
      </c>
      <c r="G1268">
        <v>4.3</v>
      </c>
      <c r="H1268" s="4">
        <v>1436</v>
      </c>
      <c r="I1268" t="s">
        <v>11881</v>
      </c>
      <c r="J1268" t="s">
        <v>11882</v>
      </c>
      <c r="K1268" t="s">
        <v>11883</v>
      </c>
      <c r="L1268" t="s">
        <v>11884</v>
      </c>
      <c r="M1268" t="s">
        <v>11885</v>
      </c>
      <c r="N1268" t="s">
        <v>11886</v>
      </c>
      <c r="O1268" t="s">
        <v>11887</v>
      </c>
      <c r="P1268" t="s">
        <v>11888</v>
      </c>
    </row>
    <row r="1269" spans="1:16">
      <c r="A1269" t="s">
        <v>11889</v>
      </c>
      <c r="B1269" t="s">
        <v>11890</v>
      </c>
      <c r="C1269" t="s">
        <v>8508</v>
      </c>
      <c r="D1269">
        <v>849</v>
      </c>
      <c r="E1269" s="2">
        <v>1190</v>
      </c>
      <c r="F1269" s="1">
        <v>0.28999999999999998</v>
      </c>
      <c r="G1269">
        <v>4.2</v>
      </c>
      <c r="H1269" s="4">
        <v>4184</v>
      </c>
      <c r="I1269" t="s">
        <v>11891</v>
      </c>
      <c r="J1269" t="s">
        <v>11892</v>
      </c>
      <c r="K1269" t="s">
        <v>11893</v>
      </c>
      <c r="L1269" t="s">
        <v>11894</v>
      </c>
      <c r="M1269" t="s">
        <v>11895</v>
      </c>
      <c r="N1269" t="s">
        <v>11896</v>
      </c>
      <c r="O1269" t="s">
        <v>11897</v>
      </c>
      <c r="P1269" t="s">
        <v>11898</v>
      </c>
    </row>
    <row r="1270" spans="1:16">
      <c r="A1270" t="s">
        <v>11899</v>
      </c>
      <c r="B1270" t="s">
        <v>11900</v>
      </c>
      <c r="C1270" t="s">
        <v>9421</v>
      </c>
      <c r="D1270">
        <v>249</v>
      </c>
      <c r="E1270">
        <v>400</v>
      </c>
      <c r="F1270" s="1">
        <v>0.38</v>
      </c>
      <c r="G1270">
        <v>4.0999999999999996</v>
      </c>
      <c r="H1270" s="4">
        <v>693</v>
      </c>
      <c r="I1270" t="s">
        <v>11901</v>
      </c>
      <c r="J1270" t="s">
        <v>11902</v>
      </c>
      <c r="K1270" t="s">
        <v>11903</v>
      </c>
      <c r="L1270" t="s">
        <v>11904</v>
      </c>
      <c r="M1270" t="s">
        <v>11905</v>
      </c>
      <c r="N1270" t="s">
        <v>11906</v>
      </c>
      <c r="O1270" t="s">
        <v>11907</v>
      </c>
      <c r="P1270" t="s">
        <v>11908</v>
      </c>
    </row>
    <row r="1271" spans="1:16">
      <c r="A1271" t="s">
        <v>11909</v>
      </c>
      <c r="B1271" t="s">
        <v>11910</v>
      </c>
      <c r="C1271" t="s">
        <v>9442</v>
      </c>
      <c r="D1271">
        <v>185</v>
      </c>
      <c r="E1271">
        <v>599</v>
      </c>
      <c r="F1271" s="1">
        <v>0.69</v>
      </c>
      <c r="G1271">
        <v>3.9</v>
      </c>
      <c r="H1271" s="4">
        <v>1306</v>
      </c>
      <c r="I1271" t="s">
        <v>11911</v>
      </c>
      <c r="J1271" t="s">
        <v>11912</v>
      </c>
      <c r="K1271" t="s">
        <v>11913</v>
      </c>
      <c r="L1271" t="s">
        <v>11914</v>
      </c>
      <c r="M1271" t="s">
        <v>11915</v>
      </c>
      <c r="N1271" t="s">
        <v>11916</v>
      </c>
      <c r="O1271" t="s">
        <v>11917</v>
      </c>
      <c r="P1271" t="s">
        <v>11918</v>
      </c>
    </row>
    <row r="1272" spans="1:16">
      <c r="A1272" t="s">
        <v>11919</v>
      </c>
      <c r="B1272" t="s">
        <v>11920</v>
      </c>
      <c r="C1272" t="s">
        <v>8372</v>
      </c>
      <c r="D1272">
        <v>778</v>
      </c>
      <c r="E1272">
        <v>999</v>
      </c>
      <c r="F1272" s="1">
        <v>0.22</v>
      </c>
      <c r="G1272">
        <v>3.3</v>
      </c>
      <c r="H1272" s="4">
        <v>8</v>
      </c>
      <c r="I1272" t="s">
        <v>11921</v>
      </c>
      <c r="J1272" t="s">
        <v>11922</v>
      </c>
      <c r="K1272" t="s">
        <v>11923</v>
      </c>
      <c r="L1272" t="s">
        <v>11924</v>
      </c>
      <c r="M1272" t="s">
        <v>11925</v>
      </c>
      <c r="N1272" t="s">
        <v>11926</v>
      </c>
      <c r="O1272" t="s">
        <v>11927</v>
      </c>
      <c r="P1272" t="s">
        <v>11928</v>
      </c>
    </row>
    <row r="1273" spans="1:16">
      <c r="A1273" t="s">
        <v>11929</v>
      </c>
      <c r="B1273" t="s">
        <v>11930</v>
      </c>
      <c r="C1273" t="s">
        <v>11931</v>
      </c>
      <c r="D1273">
        <v>279</v>
      </c>
      <c r="E1273">
        <v>699</v>
      </c>
      <c r="F1273" s="1">
        <v>0.6</v>
      </c>
      <c r="G1273">
        <v>4.3</v>
      </c>
      <c r="H1273" s="4">
        <v>2326</v>
      </c>
      <c r="I1273" t="s">
        <v>11932</v>
      </c>
      <c r="J1273" t="s">
        <v>11933</v>
      </c>
      <c r="K1273" t="s">
        <v>11934</v>
      </c>
      <c r="L1273" t="s">
        <v>11935</v>
      </c>
      <c r="M1273" t="s">
        <v>11936</v>
      </c>
      <c r="N1273" t="s">
        <v>11937</v>
      </c>
      <c r="O1273" t="s">
        <v>11938</v>
      </c>
      <c r="P1273" t="s">
        <v>11939</v>
      </c>
    </row>
    <row r="1274" spans="1:16">
      <c r="A1274" t="s">
        <v>11940</v>
      </c>
      <c r="B1274" t="s">
        <v>11941</v>
      </c>
      <c r="C1274" t="s">
        <v>9442</v>
      </c>
      <c r="D1274">
        <v>215</v>
      </c>
      <c r="E1274" s="2">
        <v>1499</v>
      </c>
      <c r="F1274" s="1">
        <v>0.86</v>
      </c>
      <c r="G1274">
        <v>3.9</v>
      </c>
      <c r="H1274" s="4">
        <v>1004</v>
      </c>
      <c r="I1274" t="s">
        <v>11942</v>
      </c>
      <c r="J1274" t="s">
        <v>11943</v>
      </c>
      <c r="K1274" t="s">
        <v>11944</v>
      </c>
      <c r="L1274" t="s">
        <v>11945</v>
      </c>
      <c r="M1274" t="s">
        <v>11946</v>
      </c>
      <c r="N1274" t="s">
        <v>11947</v>
      </c>
      <c r="O1274" t="s">
        <v>11948</v>
      </c>
      <c r="P1274" t="s">
        <v>11949</v>
      </c>
    </row>
    <row r="1275" spans="1:16">
      <c r="A1275" t="s">
        <v>11950</v>
      </c>
      <c r="B1275" t="s">
        <v>11951</v>
      </c>
      <c r="C1275" t="s">
        <v>8508</v>
      </c>
      <c r="D1275">
        <v>889</v>
      </c>
      <c r="E1275" s="2">
        <v>1295</v>
      </c>
      <c r="F1275" s="1">
        <v>0.31</v>
      </c>
      <c r="G1275">
        <v>4.3</v>
      </c>
      <c r="H1275" s="4">
        <v>6400</v>
      </c>
      <c r="I1275" t="s">
        <v>11952</v>
      </c>
      <c r="J1275" t="s">
        <v>11953</v>
      </c>
      <c r="K1275" t="s">
        <v>11954</v>
      </c>
      <c r="L1275" t="s">
        <v>11955</v>
      </c>
      <c r="M1275" t="s">
        <v>11956</v>
      </c>
      <c r="N1275" t="s">
        <v>11957</v>
      </c>
      <c r="O1275" t="s">
        <v>11958</v>
      </c>
      <c r="P1275" t="s">
        <v>11959</v>
      </c>
    </row>
    <row r="1276" spans="1:16">
      <c r="A1276" t="s">
        <v>11960</v>
      </c>
      <c r="B1276" t="s">
        <v>11961</v>
      </c>
      <c r="C1276" t="s">
        <v>8530</v>
      </c>
      <c r="D1276" s="2">
        <v>1449</v>
      </c>
      <c r="E1276" s="2">
        <v>4999</v>
      </c>
      <c r="F1276" s="1">
        <v>0.71</v>
      </c>
      <c r="G1276">
        <v>3.6</v>
      </c>
      <c r="H1276" s="4">
        <v>63</v>
      </c>
      <c r="I1276" t="s">
        <v>11962</v>
      </c>
      <c r="J1276" t="s">
        <v>11963</v>
      </c>
      <c r="K1276" t="s">
        <v>11964</v>
      </c>
      <c r="L1276" t="s">
        <v>11965</v>
      </c>
      <c r="M1276" t="s">
        <v>11966</v>
      </c>
      <c r="N1276" t="s">
        <v>11967</v>
      </c>
      <c r="O1276" t="s">
        <v>11968</v>
      </c>
      <c r="P1276" t="s">
        <v>11969</v>
      </c>
    </row>
    <row r="1277" spans="1:16">
      <c r="A1277" t="s">
        <v>11970</v>
      </c>
      <c r="B1277" t="s">
        <v>11971</v>
      </c>
      <c r="C1277" t="s">
        <v>8530</v>
      </c>
      <c r="D1277" s="2">
        <v>1190</v>
      </c>
      <c r="E1277" s="2">
        <v>2550</v>
      </c>
      <c r="F1277" s="1">
        <v>0.53</v>
      </c>
      <c r="G1277">
        <v>3.8</v>
      </c>
      <c r="H1277" s="4">
        <v>1181</v>
      </c>
      <c r="I1277" t="s">
        <v>11972</v>
      </c>
      <c r="J1277" t="s">
        <v>11973</v>
      </c>
      <c r="K1277" t="s">
        <v>11974</v>
      </c>
      <c r="L1277" t="s">
        <v>11975</v>
      </c>
      <c r="M1277" t="s">
        <v>11976</v>
      </c>
      <c r="N1277" t="s">
        <v>11977</v>
      </c>
      <c r="O1277" t="s">
        <v>11978</v>
      </c>
      <c r="P1277" t="s">
        <v>11979</v>
      </c>
    </row>
    <row r="1278" spans="1:16">
      <c r="A1278" t="s">
        <v>11980</v>
      </c>
      <c r="B1278" t="s">
        <v>11981</v>
      </c>
      <c r="C1278" t="s">
        <v>9903</v>
      </c>
      <c r="D1278" s="2">
        <v>1799</v>
      </c>
      <c r="E1278" s="2">
        <v>1950</v>
      </c>
      <c r="F1278" s="1">
        <v>0.08</v>
      </c>
      <c r="G1278">
        <v>3.9</v>
      </c>
      <c r="H1278" s="4">
        <v>1888</v>
      </c>
      <c r="I1278" t="s">
        <v>11982</v>
      </c>
      <c r="J1278" t="s">
        <v>11983</v>
      </c>
      <c r="K1278" t="s">
        <v>11984</v>
      </c>
      <c r="L1278" t="s">
        <v>11985</v>
      </c>
      <c r="M1278" t="s">
        <v>11986</v>
      </c>
      <c r="N1278" t="s">
        <v>11987</v>
      </c>
      <c r="O1278" t="s">
        <v>11988</v>
      </c>
      <c r="P1278" t="s">
        <v>11989</v>
      </c>
    </row>
    <row r="1279" spans="1:16">
      <c r="A1279" t="s">
        <v>11990</v>
      </c>
      <c r="B1279" t="s">
        <v>11991</v>
      </c>
      <c r="C1279" t="s">
        <v>8519</v>
      </c>
      <c r="D1279" s="2">
        <v>6120</v>
      </c>
      <c r="E1279" s="2">
        <v>8478</v>
      </c>
      <c r="F1279" s="1">
        <v>0.28000000000000003</v>
      </c>
      <c r="G1279">
        <v>4.5999999999999996</v>
      </c>
      <c r="H1279" s="4">
        <v>6550</v>
      </c>
      <c r="I1279" t="s">
        <v>11992</v>
      </c>
      <c r="J1279" t="s">
        <v>11993</v>
      </c>
      <c r="K1279" t="s">
        <v>11994</v>
      </c>
      <c r="L1279" t="s">
        <v>11995</v>
      </c>
      <c r="M1279" t="s">
        <v>11996</v>
      </c>
      <c r="N1279" t="s">
        <v>11997</v>
      </c>
      <c r="O1279" t="s">
        <v>11998</v>
      </c>
      <c r="P1279" t="s">
        <v>11999</v>
      </c>
    </row>
    <row r="1280" spans="1:16">
      <c r="A1280" t="s">
        <v>12000</v>
      </c>
      <c r="B1280" t="s">
        <v>12001</v>
      </c>
      <c r="C1280" t="s">
        <v>8519</v>
      </c>
      <c r="D1280" s="2">
        <v>1799</v>
      </c>
      <c r="E1280" s="2">
        <v>3299</v>
      </c>
      <c r="F1280" s="1">
        <v>0.45</v>
      </c>
      <c r="G1280">
        <v>3.8</v>
      </c>
      <c r="H1280" s="4">
        <v>1846</v>
      </c>
      <c r="I1280" t="s">
        <v>12002</v>
      </c>
      <c r="J1280" t="s">
        <v>12003</v>
      </c>
      <c r="K1280" t="s">
        <v>12004</v>
      </c>
      <c r="L1280" t="s">
        <v>12005</v>
      </c>
      <c r="M1280" t="s">
        <v>12006</v>
      </c>
      <c r="N1280" t="s">
        <v>12007</v>
      </c>
      <c r="O1280" t="s">
        <v>12008</v>
      </c>
      <c r="P1280" t="s">
        <v>12009</v>
      </c>
    </row>
    <row r="1281" spans="1:16">
      <c r="A1281" t="s">
        <v>12010</v>
      </c>
      <c r="B1281" t="s">
        <v>12011</v>
      </c>
      <c r="C1281" t="s">
        <v>8519</v>
      </c>
      <c r="D1281" s="2">
        <v>2199</v>
      </c>
      <c r="E1281" s="2">
        <v>3895</v>
      </c>
      <c r="F1281" s="1">
        <v>0.44</v>
      </c>
      <c r="G1281">
        <v>3.9</v>
      </c>
      <c r="H1281" s="4">
        <v>1085</v>
      </c>
      <c r="I1281" t="s">
        <v>12012</v>
      </c>
      <c r="J1281" t="s">
        <v>12013</v>
      </c>
      <c r="K1281" t="s">
        <v>12014</v>
      </c>
      <c r="L1281" t="s">
        <v>12015</v>
      </c>
      <c r="M1281" t="s">
        <v>12016</v>
      </c>
      <c r="N1281" t="s">
        <v>12017</v>
      </c>
      <c r="O1281" t="s">
        <v>12018</v>
      </c>
      <c r="P1281" t="s">
        <v>12019</v>
      </c>
    </row>
    <row r="1282" spans="1:16">
      <c r="A1282" t="s">
        <v>12020</v>
      </c>
      <c r="B1282" t="s">
        <v>12021</v>
      </c>
      <c r="C1282" t="s">
        <v>9504</v>
      </c>
      <c r="D1282" s="2">
        <v>3685</v>
      </c>
      <c r="E1282" s="2">
        <v>5495</v>
      </c>
      <c r="F1282" s="1">
        <v>0.33</v>
      </c>
      <c r="G1282">
        <v>4.0999999999999996</v>
      </c>
      <c r="H1282" s="4">
        <v>290</v>
      </c>
      <c r="I1282" t="s">
        <v>12022</v>
      </c>
      <c r="J1282" t="s">
        <v>12023</v>
      </c>
      <c r="K1282" t="s">
        <v>12024</v>
      </c>
      <c r="L1282" t="s">
        <v>12025</v>
      </c>
      <c r="M1282" t="s">
        <v>12026</v>
      </c>
      <c r="N1282" t="s">
        <v>12027</v>
      </c>
      <c r="O1282" t="s">
        <v>12028</v>
      </c>
      <c r="P1282" t="s">
        <v>12029</v>
      </c>
    </row>
    <row r="1283" spans="1:16">
      <c r="A1283" t="s">
        <v>12030</v>
      </c>
      <c r="B1283" t="s">
        <v>12031</v>
      </c>
      <c r="C1283" t="s">
        <v>8747</v>
      </c>
      <c r="D1283">
        <v>649</v>
      </c>
      <c r="E1283">
        <v>999</v>
      </c>
      <c r="F1283" s="1">
        <v>0.35</v>
      </c>
      <c r="G1283">
        <v>3.6</v>
      </c>
      <c r="H1283" s="4">
        <v>4</v>
      </c>
      <c r="I1283" t="s">
        <v>12032</v>
      </c>
      <c r="J1283" t="s">
        <v>12033</v>
      </c>
      <c r="K1283" t="s">
        <v>12034</v>
      </c>
      <c r="L1283" t="s">
        <v>12035</v>
      </c>
      <c r="M1283" t="s">
        <v>12036</v>
      </c>
      <c r="N1283" t="s">
        <v>12037</v>
      </c>
      <c r="O1283" t="s">
        <v>12038</v>
      </c>
      <c r="P1283" t="s">
        <v>12039</v>
      </c>
    </row>
    <row r="1284" spans="1:16">
      <c r="A1284" t="s">
        <v>12040</v>
      </c>
      <c r="B1284" t="s">
        <v>12041</v>
      </c>
      <c r="C1284" t="s">
        <v>10229</v>
      </c>
      <c r="D1284" s="2">
        <v>8599</v>
      </c>
      <c r="E1284" s="2">
        <v>8995</v>
      </c>
      <c r="F1284" s="1">
        <v>0.04</v>
      </c>
      <c r="G1284">
        <v>4.4000000000000004</v>
      </c>
      <c r="H1284" s="4">
        <v>9734</v>
      </c>
      <c r="I1284" t="s">
        <v>12042</v>
      </c>
      <c r="J1284" t="s">
        <v>12043</v>
      </c>
      <c r="K1284" t="s">
        <v>12044</v>
      </c>
      <c r="L1284" t="s">
        <v>12045</v>
      </c>
      <c r="M1284" t="s">
        <v>12046</v>
      </c>
      <c r="N1284" t="s">
        <v>12047</v>
      </c>
      <c r="O1284" t="s">
        <v>12048</v>
      </c>
      <c r="P1284" t="s">
        <v>12049</v>
      </c>
    </row>
    <row r="1285" spans="1:16">
      <c r="A1285" t="s">
        <v>12050</v>
      </c>
      <c r="B1285" t="s">
        <v>12051</v>
      </c>
      <c r="C1285" t="s">
        <v>8508</v>
      </c>
      <c r="D1285" s="2">
        <v>1110</v>
      </c>
      <c r="E1285" s="2">
        <v>1599</v>
      </c>
      <c r="F1285" s="1">
        <v>0.31</v>
      </c>
      <c r="G1285">
        <v>4.3</v>
      </c>
      <c r="H1285" s="4">
        <v>4022</v>
      </c>
      <c r="I1285" t="s">
        <v>12052</v>
      </c>
      <c r="J1285" t="s">
        <v>12053</v>
      </c>
      <c r="K1285" t="s">
        <v>12054</v>
      </c>
      <c r="L1285" t="s">
        <v>12055</v>
      </c>
      <c r="M1285" t="s">
        <v>12056</v>
      </c>
      <c r="N1285" t="s">
        <v>12057</v>
      </c>
      <c r="O1285" t="s">
        <v>12058</v>
      </c>
      <c r="P1285" t="s">
        <v>12059</v>
      </c>
    </row>
    <row r="1286" spans="1:16">
      <c r="A1286" t="s">
        <v>12060</v>
      </c>
      <c r="B1286" t="s">
        <v>12061</v>
      </c>
      <c r="C1286" t="s">
        <v>8530</v>
      </c>
      <c r="D1286" s="2">
        <v>1499</v>
      </c>
      <c r="E1286" s="2">
        <v>3500</v>
      </c>
      <c r="F1286" s="1">
        <v>0.56999999999999995</v>
      </c>
      <c r="G1286">
        <v>4.7</v>
      </c>
      <c r="H1286" s="4">
        <v>2591</v>
      </c>
      <c r="I1286" t="s">
        <v>12062</v>
      </c>
      <c r="J1286" t="s">
        <v>12063</v>
      </c>
      <c r="K1286" t="s">
        <v>12064</v>
      </c>
      <c r="L1286" t="s">
        <v>12065</v>
      </c>
      <c r="M1286" t="s">
        <v>12066</v>
      </c>
      <c r="N1286" t="s">
        <v>12067</v>
      </c>
      <c r="O1286" t="s">
        <v>12068</v>
      </c>
      <c r="P1286" t="s">
        <v>12069</v>
      </c>
    </row>
    <row r="1287" spans="1:16">
      <c r="A1287" t="s">
        <v>12070</v>
      </c>
      <c r="B1287" t="s">
        <v>12071</v>
      </c>
      <c r="C1287" t="s">
        <v>8394</v>
      </c>
      <c r="D1287">
        <v>759</v>
      </c>
      <c r="E1287" s="2">
        <v>1999</v>
      </c>
      <c r="F1287" s="1">
        <v>0.62</v>
      </c>
      <c r="G1287">
        <v>4.3</v>
      </c>
      <c r="H1287" s="4">
        <v>532</v>
      </c>
      <c r="I1287" t="s">
        <v>12072</v>
      </c>
      <c r="J1287" t="s">
        <v>12073</v>
      </c>
      <c r="K1287" t="s">
        <v>12074</v>
      </c>
      <c r="L1287" t="s">
        <v>12075</v>
      </c>
      <c r="M1287" t="s">
        <v>12076</v>
      </c>
      <c r="N1287" t="s">
        <v>12077</v>
      </c>
      <c r="O1287" t="s">
        <v>12078</v>
      </c>
      <c r="P1287" t="s">
        <v>12079</v>
      </c>
    </row>
    <row r="1288" spans="1:16">
      <c r="A1288" t="s">
        <v>12080</v>
      </c>
      <c r="B1288" t="s">
        <v>12081</v>
      </c>
      <c r="C1288" t="s">
        <v>8778</v>
      </c>
      <c r="D1288" s="2">
        <v>2669</v>
      </c>
      <c r="E1288" s="2">
        <v>3199</v>
      </c>
      <c r="F1288" s="1">
        <v>0.17</v>
      </c>
      <c r="G1288">
        <v>3.9</v>
      </c>
      <c r="H1288" s="4">
        <v>260</v>
      </c>
      <c r="I1288" t="s">
        <v>12082</v>
      </c>
      <c r="J1288" t="s">
        <v>12083</v>
      </c>
      <c r="K1288" t="s">
        <v>12084</v>
      </c>
      <c r="L1288" t="s">
        <v>12085</v>
      </c>
      <c r="M1288" t="s">
        <v>12086</v>
      </c>
      <c r="N1288" t="s">
        <v>12087</v>
      </c>
      <c r="O1288" t="s">
        <v>12088</v>
      </c>
      <c r="P1288" t="s">
        <v>12089</v>
      </c>
    </row>
    <row r="1289" spans="1:16">
      <c r="A1289" t="s">
        <v>12090</v>
      </c>
      <c r="B1289" t="s">
        <v>12091</v>
      </c>
      <c r="C1289" t="s">
        <v>8870</v>
      </c>
      <c r="D1289">
        <v>929</v>
      </c>
      <c r="E1289" s="2">
        <v>1300</v>
      </c>
      <c r="F1289" s="1">
        <v>0.28999999999999998</v>
      </c>
      <c r="G1289">
        <v>3.9</v>
      </c>
      <c r="H1289" s="4">
        <v>1672</v>
      </c>
      <c r="I1289" t="s">
        <v>12092</v>
      </c>
      <c r="J1289" t="s">
        <v>12093</v>
      </c>
      <c r="K1289" t="s">
        <v>12094</v>
      </c>
      <c r="L1289" t="s">
        <v>12095</v>
      </c>
      <c r="M1289" t="s">
        <v>12096</v>
      </c>
      <c r="N1289" t="s">
        <v>12097</v>
      </c>
      <c r="O1289" t="s">
        <v>12098</v>
      </c>
      <c r="P1289" t="s">
        <v>12099</v>
      </c>
    </row>
    <row r="1290" spans="1:16">
      <c r="A1290" t="s">
        <v>12100</v>
      </c>
      <c r="B1290" t="s">
        <v>12101</v>
      </c>
      <c r="C1290" t="s">
        <v>8695</v>
      </c>
      <c r="D1290">
        <v>199</v>
      </c>
      <c r="E1290">
        <v>399</v>
      </c>
      <c r="F1290" s="1">
        <v>0.5</v>
      </c>
      <c r="G1290">
        <v>3.7</v>
      </c>
      <c r="H1290" s="4">
        <v>7945</v>
      </c>
      <c r="I1290" t="s">
        <v>12102</v>
      </c>
      <c r="J1290" t="s">
        <v>12103</v>
      </c>
      <c r="K1290" t="s">
        <v>12104</v>
      </c>
      <c r="L1290" t="s">
        <v>12105</v>
      </c>
      <c r="M1290" t="s">
        <v>12106</v>
      </c>
      <c r="N1290" t="s">
        <v>12107</v>
      </c>
      <c r="O1290" t="s">
        <v>12108</v>
      </c>
      <c r="P1290" t="s">
        <v>12109</v>
      </c>
    </row>
    <row r="1291" spans="1:16">
      <c r="A1291" t="s">
        <v>12110</v>
      </c>
      <c r="B1291" t="s">
        <v>12111</v>
      </c>
      <c r="C1291" t="s">
        <v>8383</v>
      </c>
      <c r="D1291">
        <v>279</v>
      </c>
      <c r="E1291">
        <v>599</v>
      </c>
      <c r="F1291" s="1">
        <v>0.53</v>
      </c>
      <c r="G1291">
        <v>3.5</v>
      </c>
      <c r="H1291" s="4">
        <v>1367</v>
      </c>
      <c r="I1291" t="s">
        <v>12112</v>
      </c>
      <c r="J1291" t="s">
        <v>12113</v>
      </c>
      <c r="K1291" t="s">
        <v>12114</v>
      </c>
      <c r="L1291" t="s">
        <v>12115</v>
      </c>
      <c r="M1291" t="s">
        <v>12116</v>
      </c>
      <c r="N1291" t="s">
        <v>12117</v>
      </c>
      <c r="O1291" t="s">
        <v>12118</v>
      </c>
      <c r="P1291" t="s">
        <v>12119</v>
      </c>
    </row>
    <row r="1292" spans="1:16">
      <c r="A1292" t="s">
        <v>12120</v>
      </c>
      <c r="B1292" t="s">
        <v>12121</v>
      </c>
      <c r="C1292" t="s">
        <v>8497</v>
      </c>
      <c r="D1292">
        <v>549</v>
      </c>
      <c r="E1292">
        <v>999</v>
      </c>
      <c r="F1292" s="1">
        <v>0.45</v>
      </c>
      <c r="G1292">
        <v>4</v>
      </c>
      <c r="H1292" s="4">
        <v>1313</v>
      </c>
      <c r="I1292" t="s">
        <v>12122</v>
      </c>
      <c r="J1292" t="s">
        <v>12123</v>
      </c>
      <c r="K1292" t="s">
        <v>12124</v>
      </c>
      <c r="L1292" t="s">
        <v>12125</v>
      </c>
      <c r="M1292" t="s">
        <v>12126</v>
      </c>
      <c r="N1292" t="s">
        <v>12127</v>
      </c>
      <c r="O1292" t="s">
        <v>12128</v>
      </c>
      <c r="P1292" t="s">
        <v>12129</v>
      </c>
    </row>
    <row r="1293" spans="1:16">
      <c r="A1293" t="s">
        <v>12130</v>
      </c>
      <c r="B1293" t="s">
        <v>12131</v>
      </c>
      <c r="C1293" t="s">
        <v>10136</v>
      </c>
      <c r="D1293">
        <v>85</v>
      </c>
      <c r="E1293">
        <v>199</v>
      </c>
      <c r="F1293" s="1">
        <v>0.56999999999999995</v>
      </c>
      <c r="G1293">
        <v>4.0999999999999996</v>
      </c>
      <c r="H1293" s="4">
        <v>212</v>
      </c>
      <c r="I1293" t="s">
        <v>12132</v>
      </c>
      <c r="J1293" t="s">
        <v>12133</v>
      </c>
      <c r="K1293" t="s">
        <v>12134</v>
      </c>
      <c r="L1293" t="s">
        <v>12135</v>
      </c>
      <c r="M1293" t="s">
        <v>12136</v>
      </c>
      <c r="N1293" t="s">
        <v>12137</v>
      </c>
      <c r="O1293" t="s">
        <v>12138</v>
      </c>
      <c r="P1293" t="s">
        <v>12139</v>
      </c>
    </row>
    <row r="1294" spans="1:16">
      <c r="A1294" t="s">
        <v>12140</v>
      </c>
      <c r="B1294" t="s">
        <v>12141</v>
      </c>
      <c r="C1294" t="s">
        <v>8747</v>
      </c>
      <c r="D1294">
        <v>499</v>
      </c>
      <c r="E1294" s="2">
        <v>1299</v>
      </c>
      <c r="F1294" s="1">
        <v>0.62</v>
      </c>
      <c r="G1294">
        <v>3.9</v>
      </c>
      <c r="H1294" s="4">
        <v>65</v>
      </c>
      <c r="I1294" t="s">
        <v>12142</v>
      </c>
      <c r="J1294" t="s">
        <v>12143</v>
      </c>
      <c r="K1294" t="s">
        <v>12144</v>
      </c>
      <c r="L1294" t="s">
        <v>12145</v>
      </c>
      <c r="M1294" t="s">
        <v>12146</v>
      </c>
      <c r="N1294" t="s">
        <v>12147</v>
      </c>
      <c r="O1294" t="s">
        <v>12148</v>
      </c>
      <c r="P1294" t="s">
        <v>12149</v>
      </c>
    </row>
    <row r="1295" spans="1:16">
      <c r="A1295" t="s">
        <v>12150</v>
      </c>
      <c r="B1295" t="s">
        <v>12151</v>
      </c>
      <c r="C1295" t="s">
        <v>8747</v>
      </c>
      <c r="D1295" s="2">
        <v>5865</v>
      </c>
      <c r="E1295" s="2">
        <v>7776</v>
      </c>
      <c r="F1295" s="1">
        <v>0.25</v>
      </c>
      <c r="G1295">
        <v>4.4000000000000004</v>
      </c>
      <c r="H1295" s="4">
        <v>2737</v>
      </c>
      <c r="I1295" t="s">
        <v>12152</v>
      </c>
      <c r="J1295" t="s">
        <v>12153</v>
      </c>
      <c r="K1295" t="s">
        <v>12154</v>
      </c>
      <c r="L1295" t="s">
        <v>12155</v>
      </c>
      <c r="M1295" t="s">
        <v>12156</v>
      </c>
      <c r="N1295" t="s">
        <v>12157</v>
      </c>
      <c r="O1295" t="s">
        <v>12158</v>
      </c>
      <c r="P1295" t="s">
        <v>12159</v>
      </c>
    </row>
    <row r="1296" spans="1:16">
      <c r="A1296" t="s">
        <v>12160</v>
      </c>
      <c r="B1296" t="s">
        <v>12161</v>
      </c>
      <c r="C1296" t="s">
        <v>8350</v>
      </c>
      <c r="D1296" s="2">
        <v>1260</v>
      </c>
      <c r="E1296" s="2">
        <v>2299</v>
      </c>
      <c r="F1296" s="1">
        <v>0.45</v>
      </c>
      <c r="G1296">
        <v>4.3</v>
      </c>
      <c r="H1296" s="4">
        <v>55</v>
      </c>
      <c r="I1296" t="s">
        <v>12162</v>
      </c>
      <c r="J1296" t="s">
        <v>12163</v>
      </c>
      <c r="K1296" t="s">
        <v>12164</v>
      </c>
      <c r="L1296" t="s">
        <v>12165</v>
      </c>
      <c r="M1296" t="s">
        <v>12166</v>
      </c>
      <c r="N1296" t="s">
        <v>12167</v>
      </c>
      <c r="O1296" t="s">
        <v>12168</v>
      </c>
      <c r="P1296" t="s">
        <v>12169</v>
      </c>
    </row>
    <row r="1297" spans="1:16">
      <c r="A1297" t="s">
        <v>12170</v>
      </c>
      <c r="B1297" t="s">
        <v>12171</v>
      </c>
      <c r="C1297" t="s">
        <v>12172</v>
      </c>
      <c r="D1297" s="2">
        <v>1099</v>
      </c>
      <c r="E1297" s="2">
        <v>1500</v>
      </c>
      <c r="F1297" s="1">
        <v>0.27</v>
      </c>
      <c r="G1297">
        <v>4.5</v>
      </c>
      <c r="H1297" s="4">
        <v>1065</v>
      </c>
      <c r="I1297" t="s">
        <v>12173</v>
      </c>
      <c r="J1297" t="s">
        <v>12174</v>
      </c>
      <c r="K1297" t="s">
        <v>12175</v>
      </c>
      <c r="L1297" t="s">
        <v>12176</v>
      </c>
      <c r="M1297" t="s">
        <v>12177</v>
      </c>
      <c r="N1297" t="s">
        <v>12178</v>
      </c>
      <c r="O1297" t="s">
        <v>12179</v>
      </c>
      <c r="P1297" t="s">
        <v>12180</v>
      </c>
    </row>
    <row r="1298" spans="1:16">
      <c r="A1298" t="s">
        <v>12181</v>
      </c>
      <c r="B1298" t="s">
        <v>12182</v>
      </c>
      <c r="C1298" t="s">
        <v>8870</v>
      </c>
      <c r="D1298" s="2">
        <v>1928</v>
      </c>
      <c r="E1298" s="2">
        <v>2590</v>
      </c>
      <c r="F1298" s="1">
        <v>0.26</v>
      </c>
      <c r="G1298">
        <v>4</v>
      </c>
      <c r="H1298" s="4">
        <v>2377</v>
      </c>
      <c r="I1298" t="s">
        <v>12183</v>
      </c>
      <c r="J1298" t="s">
        <v>12184</v>
      </c>
      <c r="K1298" t="s">
        <v>12185</v>
      </c>
      <c r="L1298" t="s">
        <v>12186</v>
      </c>
      <c r="M1298" t="s">
        <v>12187</v>
      </c>
      <c r="N1298" t="s">
        <v>12188</v>
      </c>
      <c r="O1298" t="s">
        <v>12189</v>
      </c>
      <c r="P1298" t="s">
        <v>12190</v>
      </c>
    </row>
    <row r="1299" spans="1:16">
      <c r="A1299" t="s">
        <v>12191</v>
      </c>
      <c r="B1299" t="s">
        <v>12192</v>
      </c>
      <c r="C1299" t="s">
        <v>8582</v>
      </c>
      <c r="D1299" s="2">
        <v>3249</v>
      </c>
      <c r="E1299" s="2">
        <v>6299</v>
      </c>
      <c r="F1299" s="1">
        <v>0.48</v>
      </c>
      <c r="G1299">
        <v>3.9</v>
      </c>
      <c r="H1299" s="4">
        <v>2569</v>
      </c>
      <c r="I1299" t="s">
        <v>12193</v>
      </c>
      <c r="J1299" t="s">
        <v>12194</v>
      </c>
      <c r="K1299" t="s">
        <v>12195</v>
      </c>
      <c r="L1299" t="s">
        <v>12196</v>
      </c>
      <c r="M1299" t="s">
        <v>12197</v>
      </c>
      <c r="N1299" t="s">
        <v>12198</v>
      </c>
      <c r="O1299" t="s">
        <v>12199</v>
      </c>
      <c r="P1299" t="s">
        <v>12200</v>
      </c>
    </row>
    <row r="1300" spans="1:16">
      <c r="A1300" t="s">
        <v>12201</v>
      </c>
      <c r="B1300" t="s">
        <v>12202</v>
      </c>
      <c r="C1300" t="s">
        <v>8870</v>
      </c>
      <c r="D1300" s="2">
        <v>1199</v>
      </c>
      <c r="E1300" s="2">
        <v>1795</v>
      </c>
      <c r="F1300" s="1">
        <v>0.33</v>
      </c>
      <c r="G1300">
        <v>4.2</v>
      </c>
      <c r="H1300" s="4">
        <v>5967</v>
      </c>
      <c r="I1300" t="s">
        <v>12203</v>
      </c>
      <c r="J1300" t="s">
        <v>12204</v>
      </c>
      <c r="K1300" t="s">
        <v>12205</v>
      </c>
      <c r="L1300" t="s">
        <v>12206</v>
      </c>
      <c r="M1300" t="s">
        <v>12207</v>
      </c>
      <c r="N1300" t="s">
        <v>12208</v>
      </c>
      <c r="O1300" t="s">
        <v>12209</v>
      </c>
      <c r="P1300" t="s">
        <v>12210</v>
      </c>
    </row>
    <row r="1301" spans="1:16">
      <c r="A1301" t="s">
        <v>12211</v>
      </c>
      <c r="B1301" t="s">
        <v>12212</v>
      </c>
      <c r="C1301" t="s">
        <v>8350</v>
      </c>
      <c r="D1301" s="2">
        <v>1456</v>
      </c>
      <c r="E1301" s="2">
        <v>3190</v>
      </c>
      <c r="F1301" s="1">
        <v>0.54</v>
      </c>
      <c r="G1301">
        <v>4.0999999999999996</v>
      </c>
      <c r="H1301" s="4">
        <v>1776</v>
      </c>
      <c r="I1301" t="s">
        <v>12213</v>
      </c>
      <c r="J1301" t="s">
        <v>12214</v>
      </c>
      <c r="K1301" t="s">
        <v>12215</v>
      </c>
      <c r="L1301" t="s">
        <v>12216</v>
      </c>
      <c r="M1301" t="s">
        <v>12217</v>
      </c>
      <c r="N1301" t="s">
        <v>12218</v>
      </c>
      <c r="O1301" t="s">
        <v>12219</v>
      </c>
      <c r="P1301" t="s">
        <v>12220</v>
      </c>
    </row>
    <row r="1302" spans="1:16">
      <c r="A1302" t="s">
        <v>12221</v>
      </c>
      <c r="B1302" t="s">
        <v>12222</v>
      </c>
      <c r="C1302" t="s">
        <v>8747</v>
      </c>
      <c r="D1302" s="2">
        <v>3349</v>
      </c>
      <c r="E1302" s="2">
        <v>4799</v>
      </c>
      <c r="F1302" s="1">
        <v>0.3</v>
      </c>
      <c r="G1302">
        <v>3.7</v>
      </c>
      <c r="H1302" s="4">
        <v>4200</v>
      </c>
      <c r="I1302" t="s">
        <v>12223</v>
      </c>
      <c r="J1302" t="s">
        <v>12224</v>
      </c>
      <c r="K1302" t="s">
        <v>12225</v>
      </c>
      <c r="L1302" t="s">
        <v>12226</v>
      </c>
      <c r="M1302" t="s">
        <v>12227</v>
      </c>
      <c r="N1302" t="s">
        <v>12228</v>
      </c>
      <c r="O1302" t="s">
        <v>12229</v>
      </c>
      <c r="P1302" t="s">
        <v>12230</v>
      </c>
    </row>
    <row r="1303" spans="1:16">
      <c r="A1303" t="s">
        <v>12231</v>
      </c>
      <c r="B1303" t="s">
        <v>12232</v>
      </c>
      <c r="C1303" t="s">
        <v>9195</v>
      </c>
      <c r="D1303" s="2">
        <v>4899</v>
      </c>
      <c r="E1303" s="2">
        <v>8999</v>
      </c>
      <c r="F1303" s="1">
        <v>0.46</v>
      </c>
      <c r="G1303">
        <v>4.0999999999999996</v>
      </c>
      <c r="H1303" s="4">
        <v>297</v>
      </c>
      <c r="I1303" t="s">
        <v>12233</v>
      </c>
      <c r="J1303" t="s">
        <v>12234</v>
      </c>
      <c r="K1303" t="s">
        <v>12235</v>
      </c>
      <c r="L1303" t="s">
        <v>12236</v>
      </c>
      <c r="M1303" t="s">
        <v>12237</v>
      </c>
      <c r="N1303" t="s">
        <v>12238</v>
      </c>
      <c r="O1303" t="s">
        <v>12239</v>
      </c>
      <c r="P1303" t="s">
        <v>12240</v>
      </c>
    </row>
    <row r="1304" spans="1:16">
      <c r="A1304" t="s">
        <v>12241</v>
      </c>
      <c r="B1304" t="s">
        <v>12242</v>
      </c>
      <c r="C1304" t="s">
        <v>8571</v>
      </c>
      <c r="D1304" s="2">
        <v>1199</v>
      </c>
      <c r="E1304" s="2">
        <v>1899</v>
      </c>
      <c r="F1304" s="1">
        <v>0.37</v>
      </c>
      <c r="G1304">
        <v>4.2</v>
      </c>
      <c r="H1304" s="4">
        <v>3858</v>
      </c>
      <c r="I1304" t="s">
        <v>12243</v>
      </c>
      <c r="J1304" t="s">
        <v>12244</v>
      </c>
      <c r="K1304" t="s">
        <v>12245</v>
      </c>
      <c r="L1304" t="s">
        <v>12246</v>
      </c>
      <c r="M1304" t="s">
        <v>12247</v>
      </c>
      <c r="N1304" t="s">
        <v>12248</v>
      </c>
      <c r="O1304" t="s">
        <v>12249</v>
      </c>
      <c r="P1304" t="s">
        <v>12250</v>
      </c>
    </row>
    <row r="1305" spans="1:16">
      <c r="A1305" t="s">
        <v>12251</v>
      </c>
      <c r="B1305" t="s">
        <v>12252</v>
      </c>
      <c r="C1305" t="s">
        <v>10914</v>
      </c>
      <c r="D1305" s="2">
        <v>3290</v>
      </c>
      <c r="E1305" s="2">
        <v>5799</v>
      </c>
      <c r="F1305" s="1">
        <v>0.43</v>
      </c>
      <c r="G1305">
        <v>4.3</v>
      </c>
      <c r="H1305" s="4">
        <v>168</v>
      </c>
      <c r="I1305" t="s">
        <v>12253</v>
      </c>
      <c r="J1305" t="s">
        <v>12254</v>
      </c>
      <c r="K1305" t="s">
        <v>12255</v>
      </c>
      <c r="L1305" t="s">
        <v>12256</v>
      </c>
      <c r="M1305" t="s">
        <v>12257</v>
      </c>
      <c r="N1305" t="s">
        <v>12258</v>
      </c>
      <c r="O1305" t="s">
        <v>12259</v>
      </c>
      <c r="P1305" t="s">
        <v>12260</v>
      </c>
    </row>
    <row r="1306" spans="1:16">
      <c r="A1306" t="s">
        <v>12261</v>
      </c>
      <c r="B1306" t="s">
        <v>12262</v>
      </c>
      <c r="C1306" t="s">
        <v>8383</v>
      </c>
      <c r="D1306">
        <v>179</v>
      </c>
      <c r="E1306">
        <v>799</v>
      </c>
      <c r="F1306" s="1">
        <v>0.78</v>
      </c>
      <c r="G1306">
        <v>3.6</v>
      </c>
      <c r="H1306" s="4">
        <v>101</v>
      </c>
      <c r="I1306" t="s">
        <v>12263</v>
      </c>
      <c r="J1306" t="s">
        <v>12264</v>
      </c>
      <c r="K1306" t="s">
        <v>12265</v>
      </c>
      <c r="L1306" t="s">
        <v>12266</v>
      </c>
      <c r="M1306" t="s">
        <v>12267</v>
      </c>
      <c r="N1306" t="s">
        <v>12268</v>
      </c>
      <c r="O1306" t="s">
        <v>12269</v>
      </c>
      <c r="P1306" t="s">
        <v>12270</v>
      </c>
    </row>
    <row r="1307" spans="1:16">
      <c r="A1307" t="s">
        <v>12271</v>
      </c>
      <c r="B1307" t="s">
        <v>12272</v>
      </c>
      <c r="C1307" t="s">
        <v>11931</v>
      </c>
      <c r="D1307">
        <v>149</v>
      </c>
      <c r="E1307">
        <v>300</v>
      </c>
      <c r="F1307" s="1">
        <v>0.5</v>
      </c>
      <c r="G1307">
        <v>4.0999999999999996</v>
      </c>
      <c r="H1307" s="4">
        <v>4074</v>
      </c>
      <c r="I1307" t="s">
        <v>12273</v>
      </c>
      <c r="J1307" t="s">
        <v>12274</v>
      </c>
      <c r="K1307" t="s">
        <v>12275</v>
      </c>
      <c r="L1307" t="s">
        <v>12276</v>
      </c>
      <c r="M1307" t="s">
        <v>12277</v>
      </c>
      <c r="N1307" t="s">
        <v>12278</v>
      </c>
      <c r="O1307" t="s">
        <v>12279</v>
      </c>
      <c r="P1307" t="s">
        <v>12280</v>
      </c>
    </row>
    <row r="1308" spans="1:16">
      <c r="A1308" t="s">
        <v>12281</v>
      </c>
      <c r="B1308" t="s">
        <v>12282</v>
      </c>
      <c r="C1308" t="s">
        <v>8519</v>
      </c>
      <c r="D1308" s="2">
        <v>5490</v>
      </c>
      <c r="E1308" s="2">
        <v>7200</v>
      </c>
      <c r="F1308" s="1">
        <v>0.24</v>
      </c>
      <c r="G1308">
        <v>4.5</v>
      </c>
      <c r="H1308" s="4">
        <v>1408</v>
      </c>
      <c r="I1308" t="s">
        <v>12283</v>
      </c>
      <c r="J1308" t="s">
        <v>12284</v>
      </c>
      <c r="K1308" t="s">
        <v>12285</v>
      </c>
      <c r="L1308" t="s">
        <v>12286</v>
      </c>
      <c r="M1308" t="s">
        <v>12287</v>
      </c>
      <c r="N1308" t="s">
        <v>12288</v>
      </c>
      <c r="O1308" t="s">
        <v>12289</v>
      </c>
      <c r="P1308" t="s">
        <v>12290</v>
      </c>
    </row>
    <row r="1309" spans="1:16">
      <c r="A1309" t="s">
        <v>12291</v>
      </c>
      <c r="B1309" t="s">
        <v>12292</v>
      </c>
      <c r="C1309" t="s">
        <v>8394</v>
      </c>
      <c r="D1309">
        <v>379</v>
      </c>
      <c r="E1309">
        <v>389</v>
      </c>
      <c r="F1309" s="1">
        <v>0.03</v>
      </c>
      <c r="G1309">
        <v>4.2</v>
      </c>
      <c r="H1309" s="4">
        <v>3739</v>
      </c>
      <c r="I1309" t="s">
        <v>12293</v>
      </c>
      <c r="J1309" t="s">
        <v>12294</v>
      </c>
      <c r="K1309" t="s">
        <v>12295</v>
      </c>
      <c r="L1309" t="s">
        <v>12296</v>
      </c>
      <c r="M1309" t="s">
        <v>12297</v>
      </c>
      <c r="N1309" t="s">
        <v>12298</v>
      </c>
      <c r="O1309" t="s">
        <v>12299</v>
      </c>
      <c r="P1309" t="s">
        <v>12300</v>
      </c>
    </row>
    <row r="1310" spans="1:16">
      <c r="A1310" t="s">
        <v>12301</v>
      </c>
      <c r="B1310" t="s">
        <v>12302</v>
      </c>
      <c r="C1310" t="s">
        <v>9903</v>
      </c>
      <c r="D1310" s="2">
        <v>8699</v>
      </c>
      <c r="E1310" s="2">
        <v>13049</v>
      </c>
      <c r="F1310" s="1">
        <v>0.33</v>
      </c>
      <c r="G1310">
        <v>4.3</v>
      </c>
      <c r="H1310" s="4">
        <v>5891</v>
      </c>
      <c r="I1310" t="s">
        <v>12303</v>
      </c>
      <c r="J1310" t="s">
        <v>12304</v>
      </c>
      <c r="K1310" t="s">
        <v>12305</v>
      </c>
      <c r="L1310" t="s">
        <v>12306</v>
      </c>
      <c r="M1310" t="s">
        <v>12307</v>
      </c>
      <c r="N1310" t="s">
        <v>12308</v>
      </c>
      <c r="O1310" t="s">
        <v>12309</v>
      </c>
      <c r="P1310" t="s">
        <v>12310</v>
      </c>
    </row>
    <row r="1311" spans="1:16">
      <c r="A1311" t="s">
        <v>12311</v>
      </c>
      <c r="B1311" t="s">
        <v>12312</v>
      </c>
      <c r="C1311" t="s">
        <v>8519</v>
      </c>
      <c r="D1311" s="3">
        <v>3041.67</v>
      </c>
      <c r="E1311" s="2">
        <v>5999</v>
      </c>
      <c r="F1311" s="1">
        <v>0.49</v>
      </c>
      <c r="G1311">
        <v>4</v>
      </c>
      <c r="H1311" s="4">
        <v>777</v>
      </c>
      <c r="I1311" t="s">
        <v>12313</v>
      </c>
      <c r="J1311" t="s">
        <v>12314</v>
      </c>
      <c r="K1311" t="s">
        <v>12315</v>
      </c>
      <c r="L1311" t="s">
        <v>12316</v>
      </c>
      <c r="M1311" t="s">
        <v>12317</v>
      </c>
      <c r="N1311" t="s">
        <v>12318</v>
      </c>
      <c r="O1311" t="s">
        <v>12319</v>
      </c>
      <c r="P1311" t="s">
        <v>12320</v>
      </c>
    </row>
    <row r="1312" spans="1:16">
      <c r="A1312" t="s">
        <v>12321</v>
      </c>
      <c r="B1312" t="s">
        <v>12322</v>
      </c>
      <c r="C1312" t="s">
        <v>8497</v>
      </c>
      <c r="D1312" s="2">
        <v>1745</v>
      </c>
      <c r="E1312" s="2">
        <v>2400</v>
      </c>
      <c r="F1312" s="1">
        <v>0.27</v>
      </c>
      <c r="G1312">
        <v>4.2</v>
      </c>
      <c r="H1312" s="4">
        <v>14160</v>
      </c>
      <c r="I1312" t="s">
        <v>12323</v>
      </c>
      <c r="J1312" t="s">
        <v>12324</v>
      </c>
      <c r="K1312" t="s">
        <v>12325</v>
      </c>
      <c r="L1312" t="s">
        <v>12326</v>
      </c>
      <c r="M1312" t="s">
        <v>12327</v>
      </c>
      <c r="N1312" t="s">
        <v>12328</v>
      </c>
      <c r="O1312" t="s">
        <v>12329</v>
      </c>
      <c r="P1312" t="s">
        <v>12330</v>
      </c>
    </row>
    <row r="1313" spans="1:16">
      <c r="A1313" t="s">
        <v>12331</v>
      </c>
      <c r="B1313" t="s">
        <v>12332</v>
      </c>
      <c r="C1313" t="s">
        <v>8456</v>
      </c>
      <c r="D1313" s="2">
        <v>3180</v>
      </c>
      <c r="E1313" s="2">
        <v>5295</v>
      </c>
      <c r="F1313" s="1">
        <v>0.4</v>
      </c>
      <c r="G1313">
        <v>4.2</v>
      </c>
      <c r="H1313" s="4">
        <v>6919</v>
      </c>
      <c r="I1313" t="s">
        <v>12333</v>
      </c>
      <c r="J1313" t="s">
        <v>12334</v>
      </c>
      <c r="K1313" t="s">
        <v>12335</v>
      </c>
      <c r="L1313" t="s">
        <v>12336</v>
      </c>
      <c r="M1313" t="s">
        <v>12337</v>
      </c>
      <c r="N1313" t="s">
        <v>12338</v>
      </c>
      <c r="O1313" t="s">
        <v>12339</v>
      </c>
      <c r="P1313" t="s">
        <v>12340</v>
      </c>
    </row>
    <row r="1314" spans="1:16">
      <c r="A1314" t="s">
        <v>12341</v>
      </c>
      <c r="B1314" t="s">
        <v>12342</v>
      </c>
      <c r="C1314" t="s">
        <v>9903</v>
      </c>
      <c r="D1314" s="2">
        <v>4999</v>
      </c>
      <c r="E1314" s="2">
        <v>24999</v>
      </c>
      <c r="F1314" s="1">
        <v>0.8</v>
      </c>
      <c r="G1314">
        <v>4.5</v>
      </c>
      <c r="H1314" s="4">
        <v>287</v>
      </c>
      <c r="I1314" t="s">
        <v>12343</v>
      </c>
      <c r="J1314" t="s">
        <v>12344</v>
      </c>
      <c r="K1314" t="s">
        <v>12345</v>
      </c>
      <c r="L1314" t="s">
        <v>12346</v>
      </c>
      <c r="M1314" t="s">
        <v>12347</v>
      </c>
      <c r="N1314" t="s">
        <v>12348</v>
      </c>
      <c r="O1314" t="s">
        <v>12349</v>
      </c>
      <c r="P1314" t="s">
        <v>12350</v>
      </c>
    </row>
    <row r="1315" spans="1:16">
      <c r="A1315" t="s">
        <v>12351</v>
      </c>
      <c r="B1315" t="s">
        <v>12352</v>
      </c>
      <c r="C1315" t="s">
        <v>8695</v>
      </c>
      <c r="D1315">
        <v>390</v>
      </c>
      <c r="E1315">
        <v>799</v>
      </c>
      <c r="F1315" s="1">
        <v>0.51</v>
      </c>
      <c r="G1315">
        <v>3.8</v>
      </c>
      <c r="H1315" s="4">
        <v>287</v>
      </c>
      <c r="I1315" t="s">
        <v>12353</v>
      </c>
      <c r="J1315" t="s">
        <v>12354</v>
      </c>
      <c r="K1315" t="s">
        <v>12355</v>
      </c>
      <c r="L1315" t="s">
        <v>12356</v>
      </c>
      <c r="M1315" t="s">
        <v>12357</v>
      </c>
      <c r="N1315" t="s">
        <v>12358</v>
      </c>
      <c r="O1315" t="s">
        <v>12359</v>
      </c>
      <c r="P1315" t="s">
        <v>12360</v>
      </c>
    </row>
    <row r="1316" spans="1:16">
      <c r="A1316" t="s">
        <v>12361</v>
      </c>
      <c r="B1316" t="s">
        <v>12362</v>
      </c>
      <c r="C1316" t="s">
        <v>12363</v>
      </c>
      <c r="D1316" s="2">
        <v>1999</v>
      </c>
      <c r="E1316" s="2">
        <v>2999</v>
      </c>
      <c r="F1316" s="1">
        <v>0.33</v>
      </c>
      <c r="G1316">
        <v>4.4000000000000004</v>
      </c>
      <c r="H1316" s="4">
        <v>388</v>
      </c>
      <c r="I1316" t="s">
        <v>12364</v>
      </c>
      <c r="J1316" t="s">
        <v>12365</v>
      </c>
      <c r="K1316" t="s">
        <v>12366</v>
      </c>
      <c r="L1316" t="s">
        <v>12367</v>
      </c>
      <c r="M1316" t="s">
        <v>12368</v>
      </c>
      <c r="N1316" t="s">
        <v>12369</v>
      </c>
      <c r="O1316" t="s">
        <v>12370</v>
      </c>
      <c r="P1316" t="s">
        <v>12371</v>
      </c>
    </row>
    <row r="1317" spans="1:16">
      <c r="A1317" t="s">
        <v>12372</v>
      </c>
      <c r="B1317" t="s">
        <v>12373</v>
      </c>
      <c r="C1317" t="s">
        <v>8839</v>
      </c>
      <c r="D1317" s="2">
        <v>1624</v>
      </c>
      <c r="E1317" s="2">
        <v>2495</v>
      </c>
      <c r="F1317" s="1">
        <v>0.35</v>
      </c>
      <c r="G1317">
        <v>4.0999999999999996</v>
      </c>
      <c r="H1317" s="4">
        <v>827</v>
      </c>
      <c r="I1317" t="s">
        <v>12374</v>
      </c>
      <c r="J1317" t="s">
        <v>12375</v>
      </c>
      <c r="K1317" t="s">
        <v>12376</v>
      </c>
      <c r="L1317" t="s">
        <v>12377</v>
      </c>
      <c r="M1317" t="s">
        <v>12378</v>
      </c>
      <c r="N1317" t="s">
        <v>12379</v>
      </c>
      <c r="O1317" t="s">
        <v>12380</v>
      </c>
      <c r="P1317" t="s">
        <v>12381</v>
      </c>
    </row>
    <row r="1318" spans="1:16">
      <c r="A1318" t="s">
        <v>12382</v>
      </c>
      <c r="B1318" t="s">
        <v>12383</v>
      </c>
      <c r="C1318" t="s">
        <v>11931</v>
      </c>
      <c r="D1318">
        <v>184</v>
      </c>
      <c r="E1318">
        <v>450</v>
      </c>
      <c r="F1318" s="1">
        <v>0.59</v>
      </c>
      <c r="G1318">
        <v>4.2</v>
      </c>
      <c r="H1318" s="4">
        <v>4971</v>
      </c>
      <c r="I1318" t="s">
        <v>12384</v>
      </c>
      <c r="J1318" t="s">
        <v>12385</v>
      </c>
      <c r="K1318" t="s">
        <v>12386</v>
      </c>
      <c r="L1318" t="s">
        <v>12387</v>
      </c>
      <c r="M1318" t="s">
        <v>12388</v>
      </c>
      <c r="N1318" t="s">
        <v>12389</v>
      </c>
      <c r="O1318" t="s">
        <v>12390</v>
      </c>
      <c r="P1318" t="s">
        <v>12391</v>
      </c>
    </row>
    <row r="1319" spans="1:16">
      <c r="A1319" t="s">
        <v>12392</v>
      </c>
      <c r="B1319" t="s">
        <v>12393</v>
      </c>
      <c r="C1319" t="s">
        <v>8383</v>
      </c>
      <c r="D1319">
        <v>445</v>
      </c>
      <c r="E1319">
        <v>999</v>
      </c>
      <c r="F1319" s="1">
        <v>0.55000000000000004</v>
      </c>
      <c r="G1319">
        <v>4.3</v>
      </c>
      <c r="H1319" s="4">
        <v>229</v>
      </c>
      <c r="I1319" t="s">
        <v>12394</v>
      </c>
      <c r="J1319" t="s">
        <v>12395</v>
      </c>
      <c r="K1319" t="s">
        <v>12396</v>
      </c>
      <c r="L1319" t="s">
        <v>12397</v>
      </c>
      <c r="M1319" t="s">
        <v>12398</v>
      </c>
      <c r="N1319" t="s">
        <v>12399</v>
      </c>
      <c r="O1319" t="s">
        <v>12400</v>
      </c>
      <c r="P1319" t="s">
        <v>12401</v>
      </c>
    </row>
    <row r="1320" spans="1:16">
      <c r="A1320" t="s">
        <v>12402</v>
      </c>
      <c r="B1320" t="s">
        <v>12403</v>
      </c>
      <c r="C1320" t="s">
        <v>12404</v>
      </c>
      <c r="D1320">
        <v>699</v>
      </c>
      <c r="E1320" s="2">
        <v>1690</v>
      </c>
      <c r="F1320" s="1">
        <v>0.59</v>
      </c>
      <c r="G1320">
        <v>4.0999999999999996</v>
      </c>
      <c r="H1320" s="4">
        <v>3524</v>
      </c>
      <c r="I1320" t="s">
        <v>12405</v>
      </c>
      <c r="J1320" t="s">
        <v>12406</v>
      </c>
      <c r="K1320" t="s">
        <v>12407</v>
      </c>
      <c r="L1320" t="s">
        <v>12408</v>
      </c>
      <c r="M1320" t="s">
        <v>12409</v>
      </c>
      <c r="N1320" t="s">
        <v>12410</v>
      </c>
      <c r="O1320" t="s">
        <v>12411</v>
      </c>
      <c r="P1320" t="s">
        <v>12412</v>
      </c>
    </row>
    <row r="1321" spans="1:16">
      <c r="A1321" t="s">
        <v>12413</v>
      </c>
      <c r="B1321" t="s">
        <v>12414</v>
      </c>
      <c r="C1321" t="s">
        <v>8456</v>
      </c>
      <c r="D1321" s="2">
        <v>1601</v>
      </c>
      <c r="E1321" s="2">
        <v>3890</v>
      </c>
      <c r="F1321" s="1">
        <v>0.59</v>
      </c>
      <c r="G1321">
        <v>4.2</v>
      </c>
      <c r="H1321" s="4">
        <v>156</v>
      </c>
      <c r="I1321" t="s">
        <v>12415</v>
      </c>
      <c r="J1321" t="s">
        <v>12416</v>
      </c>
      <c r="K1321" t="s">
        <v>12417</v>
      </c>
      <c r="L1321" t="s">
        <v>12418</v>
      </c>
      <c r="M1321" t="s">
        <v>12419</v>
      </c>
      <c r="N1321" t="s">
        <v>12420</v>
      </c>
      <c r="O1321" t="s">
        <v>12421</v>
      </c>
      <c r="P1321" t="s">
        <v>12422</v>
      </c>
    </row>
    <row r="1322" spans="1:16">
      <c r="A1322" t="s">
        <v>12423</v>
      </c>
      <c r="B1322" t="s">
        <v>12424</v>
      </c>
      <c r="C1322" t="s">
        <v>9442</v>
      </c>
      <c r="D1322">
        <v>231</v>
      </c>
      <c r="E1322">
        <v>260</v>
      </c>
      <c r="F1322" s="1">
        <v>0.11</v>
      </c>
      <c r="G1322">
        <v>4.0999999999999996</v>
      </c>
      <c r="H1322" s="4">
        <v>490</v>
      </c>
      <c r="I1322" t="s">
        <v>12425</v>
      </c>
      <c r="J1322" t="s">
        <v>12426</v>
      </c>
      <c r="K1322" t="s">
        <v>12427</v>
      </c>
      <c r="L1322" t="s">
        <v>12428</v>
      </c>
      <c r="M1322" t="s">
        <v>12429</v>
      </c>
      <c r="N1322" t="s">
        <v>12882</v>
      </c>
      <c r="O1322" t="s">
        <v>12430</v>
      </c>
      <c r="P1322" t="s">
        <v>12431</v>
      </c>
    </row>
    <row r="1323" spans="1:16">
      <c r="A1323" t="s">
        <v>12432</v>
      </c>
      <c r="B1323" t="s">
        <v>12433</v>
      </c>
      <c r="C1323" t="s">
        <v>8383</v>
      </c>
      <c r="D1323">
        <v>369</v>
      </c>
      <c r="E1323">
        <v>599</v>
      </c>
      <c r="F1323" s="1">
        <v>0.38</v>
      </c>
      <c r="G1323">
        <v>3.9</v>
      </c>
      <c r="H1323" s="4">
        <v>82</v>
      </c>
      <c r="I1323" t="s">
        <v>12434</v>
      </c>
      <c r="J1323" t="s">
        <v>12435</v>
      </c>
      <c r="K1323" t="s">
        <v>12436</v>
      </c>
      <c r="L1323" t="s">
        <v>12437</v>
      </c>
      <c r="M1323" t="s">
        <v>12438</v>
      </c>
      <c r="N1323" t="s">
        <v>12439</v>
      </c>
      <c r="O1323" t="s">
        <v>12440</v>
      </c>
      <c r="P1323" t="s">
        <v>12441</v>
      </c>
    </row>
    <row r="1324" spans="1:16">
      <c r="A1324" t="s">
        <v>12442</v>
      </c>
      <c r="B1324" t="s">
        <v>12443</v>
      </c>
      <c r="C1324" t="s">
        <v>8350</v>
      </c>
      <c r="D1324">
        <v>809</v>
      </c>
      <c r="E1324" s="2">
        <v>1950</v>
      </c>
      <c r="F1324" s="1">
        <v>0.59</v>
      </c>
      <c r="G1324">
        <v>3.9</v>
      </c>
      <c r="H1324" s="4">
        <v>710</v>
      </c>
      <c r="I1324" t="s">
        <v>12444</v>
      </c>
      <c r="J1324" t="s">
        <v>12445</v>
      </c>
      <c r="K1324" t="s">
        <v>12446</v>
      </c>
      <c r="L1324" t="s">
        <v>12447</v>
      </c>
      <c r="M1324" t="s">
        <v>12448</v>
      </c>
      <c r="N1324" t="s">
        <v>12449</v>
      </c>
      <c r="O1324" t="s">
        <v>12450</v>
      </c>
      <c r="P1324" t="s">
        <v>12451</v>
      </c>
    </row>
    <row r="1325" spans="1:16">
      <c r="A1325" t="s">
        <v>12452</v>
      </c>
      <c r="B1325" t="s">
        <v>12453</v>
      </c>
      <c r="C1325" t="s">
        <v>8519</v>
      </c>
      <c r="D1325" s="2">
        <v>1199</v>
      </c>
      <c r="E1325" s="2">
        <v>2990</v>
      </c>
      <c r="F1325" s="1">
        <v>0.6</v>
      </c>
      <c r="G1325">
        <v>3.8</v>
      </c>
      <c r="H1325" s="4">
        <v>133</v>
      </c>
      <c r="I1325" t="s">
        <v>12454</v>
      </c>
      <c r="J1325" t="s">
        <v>12455</v>
      </c>
      <c r="K1325" t="s">
        <v>12456</v>
      </c>
      <c r="L1325" t="s">
        <v>12457</v>
      </c>
      <c r="M1325" t="s">
        <v>12458</v>
      </c>
      <c r="N1325" t="s">
        <v>12459</v>
      </c>
      <c r="O1325" t="s">
        <v>12460</v>
      </c>
      <c r="P1325" t="s">
        <v>12461</v>
      </c>
    </row>
    <row r="1326" spans="1:16">
      <c r="A1326" t="s">
        <v>12462</v>
      </c>
      <c r="B1326" t="s">
        <v>12463</v>
      </c>
      <c r="C1326" t="s">
        <v>8519</v>
      </c>
      <c r="D1326" s="2">
        <v>6120</v>
      </c>
      <c r="E1326" s="2">
        <v>8073</v>
      </c>
      <c r="F1326" s="1">
        <v>0.24</v>
      </c>
      <c r="G1326">
        <v>4.5999999999999996</v>
      </c>
      <c r="H1326" s="4">
        <v>2751</v>
      </c>
      <c r="I1326" t="s">
        <v>12464</v>
      </c>
      <c r="J1326" t="s">
        <v>12465</v>
      </c>
      <c r="K1326" t="s">
        <v>12466</v>
      </c>
      <c r="L1326" t="s">
        <v>12467</v>
      </c>
      <c r="M1326" t="s">
        <v>12468</v>
      </c>
      <c r="N1326" t="s">
        <v>12469</v>
      </c>
      <c r="O1326" t="s">
        <v>12470</v>
      </c>
      <c r="P1326" t="s">
        <v>12471</v>
      </c>
    </row>
    <row r="1327" spans="1:16">
      <c r="A1327" t="s">
        <v>12472</v>
      </c>
      <c r="B1327" t="s">
        <v>12473</v>
      </c>
      <c r="C1327" t="s">
        <v>8706</v>
      </c>
      <c r="D1327" s="2">
        <v>1799</v>
      </c>
      <c r="E1327" s="2">
        <v>2599</v>
      </c>
      <c r="F1327" s="1">
        <v>0.31</v>
      </c>
      <c r="G1327">
        <v>3.6</v>
      </c>
      <c r="H1327" s="4">
        <v>771</v>
      </c>
      <c r="I1327" t="s">
        <v>12474</v>
      </c>
      <c r="J1327" t="s">
        <v>12475</v>
      </c>
      <c r="K1327" t="s">
        <v>12476</v>
      </c>
      <c r="L1327" t="s">
        <v>12477</v>
      </c>
      <c r="M1327" t="s">
        <v>12478</v>
      </c>
      <c r="N1327" t="s">
        <v>12479</v>
      </c>
      <c r="O1327" t="s">
        <v>12480</v>
      </c>
      <c r="P1327" t="s">
        <v>12481</v>
      </c>
    </row>
    <row r="1328" spans="1:16">
      <c r="A1328" t="s">
        <v>12482</v>
      </c>
      <c r="B1328" t="s">
        <v>12483</v>
      </c>
      <c r="C1328" t="s">
        <v>11237</v>
      </c>
      <c r="D1328" s="2">
        <v>18999</v>
      </c>
      <c r="E1328" s="2">
        <v>29999</v>
      </c>
      <c r="F1328" s="1">
        <v>0.37</v>
      </c>
      <c r="G1328">
        <v>4.0999999999999996</v>
      </c>
      <c r="H1328" s="4">
        <v>2536</v>
      </c>
      <c r="I1328" t="s">
        <v>12484</v>
      </c>
      <c r="J1328" t="s">
        <v>12485</v>
      </c>
      <c r="K1328" t="s">
        <v>12486</v>
      </c>
      <c r="L1328" t="s">
        <v>12487</v>
      </c>
      <c r="M1328" t="s">
        <v>12488</v>
      </c>
      <c r="N1328" t="s">
        <v>12489</v>
      </c>
      <c r="O1328" t="s">
        <v>12490</v>
      </c>
      <c r="P1328" t="s">
        <v>12491</v>
      </c>
    </row>
    <row r="1329" spans="1:16">
      <c r="A1329" t="s">
        <v>12492</v>
      </c>
      <c r="B1329" t="s">
        <v>12493</v>
      </c>
      <c r="C1329" t="s">
        <v>9400</v>
      </c>
      <c r="D1329" s="2">
        <v>1999</v>
      </c>
      <c r="E1329" s="2">
        <v>2360</v>
      </c>
      <c r="F1329" s="1">
        <v>0.15</v>
      </c>
      <c r="G1329">
        <v>4.2</v>
      </c>
      <c r="H1329" s="4">
        <v>7801</v>
      </c>
      <c r="I1329" t="s">
        <v>12494</v>
      </c>
      <c r="J1329" t="s">
        <v>12495</v>
      </c>
      <c r="K1329" t="s">
        <v>12496</v>
      </c>
      <c r="L1329" t="s">
        <v>12497</v>
      </c>
      <c r="M1329" t="s">
        <v>12498</v>
      </c>
      <c r="N1329" t="s">
        <v>12499</v>
      </c>
      <c r="O1329" t="s">
        <v>12500</v>
      </c>
      <c r="P1329" t="s">
        <v>12501</v>
      </c>
    </row>
    <row r="1330" spans="1:16">
      <c r="A1330" t="s">
        <v>12502</v>
      </c>
      <c r="B1330" t="s">
        <v>12503</v>
      </c>
      <c r="C1330" t="s">
        <v>12504</v>
      </c>
      <c r="D1330" s="2">
        <v>5999</v>
      </c>
      <c r="E1330" s="2">
        <v>11495</v>
      </c>
      <c r="F1330" s="1">
        <v>0.48</v>
      </c>
      <c r="G1330">
        <v>4.3</v>
      </c>
      <c r="H1330" s="4">
        <v>534</v>
      </c>
      <c r="I1330" t="s">
        <v>12505</v>
      </c>
      <c r="J1330" t="s">
        <v>12506</v>
      </c>
      <c r="K1330" t="s">
        <v>12507</v>
      </c>
      <c r="L1330" t="s">
        <v>12508</v>
      </c>
      <c r="M1330" t="s">
        <v>12509</v>
      </c>
      <c r="N1330" t="s">
        <v>12510</v>
      </c>
      <c r="O1330" t="s">
        <v>12511</v>
      </c>
      <c r="P1330" t="s">
        <v>12512</v>
      </c>
    </row>
    <row r="1331" spans="1:16">
      <c r="A1331" t="s">
        <v>12513</v>
      </c>
      <c r="B1331" t="s">
        <v>12514</v>
      </c>
      <c r="C1331" t="s">
        <v>9104</v>
      </c>
      <c r="D1331" s="2">
        <v>2599</v>
      </c>
      <c r="E1331" s="2">
        <v>4780</v>
      </c>
      <c r="F1331" s="1">
        <v>0.46</v>
      </c>
      <c r="G1331">
        <v>3.9</v>
      </c>
      <c r="H1331" s="4">
        <v>898</v>
      </c>
      <c r="I1331" t="s">
        <v>12515</v>
      </c>
      <c r="J1331" t="s">
        <v>12516</v>
      </c>
      <c r="K1331" t="s">
        <v>12517</v>
      </c>
      <c r="L1331" t="s">
        <v>12518</v>
      </c>
      <c r="M1331" t="s">
        <v>12519</v>
      </c>
      <c r="N1331" t="s">
        <v>12520</v>
      </c>
      <c r="O1331" t="s">
        <v>12521</v>
      </c>
      <c r="P1331" t="s">
        <v>12522</v>
      </c>
    </row>
    <row r="1332" spans="1:16">
      <c r="A1332" t="s">
        <v>12523</v>
      </c>
      <c r="B1332" t="s">
        <v>12524</v>
      </c>
      <c r="C1332" t="s">
        <v>11799</v>
      </c>
      <c r="D1332" s="2">
        <v>1199</v>
      </c>
      <c r="E1332" s="2">
        <v>2400</v>
      </c>
      <c r="F1332" s="1">
        <v>0.5</v>
      </c>
      <c r="G1332">
        <v>3.9</v>
      </c>
      <c r="H1332" s="4">
        <v>1202</v>
      </c>
      <c r="I1332" t="s">
        <v>12525</v>
      </c>
      <c r="J1332" t="s">
        <v>12526</v>
      </c>
      <c r="K1332" t="s">
        <v>12527</v>
      </c>
      <c r="L1332" t="s">
        <v>12528</v>
      </c>
      <c r="M1332" t="s">
        <v>12529</v>
      </c>
      <c r="N1332" t="s">
        <v>12530</v>
      </c>
      <c r="O1332" t="s">
        <v>12531</v>
      </c>
      <c r="P1332" t="s">
        <v>12532</v>
      </c>
    </row>
    <row r="1333" spans="1:16">
      <c r="A1333" t="s">
        <v>12533</v>
      </c>
      <c r="B1333" t="s">
        <v>12534</v>
      </c>
      <c r="C1333" t="s">
        <v>8695</v>
      </c>
      <c r="D1333">
        <v>219</v>
      </c>
      <c r="E1333">
        <v>249</v>
      </c>
      <c r="F1333" s="1">
        <v>0.12</v>
      </c>
      <c r="G1333">
        <v>4</v>
      </c>
      <c r="H1333" s="4">
        <v>1108</v>
      </c>
      <c r="I1333" t="s">
        <v>12535</v>
      </c>
      <c r="J1333" t="s">
        <v>12536</v>
      </c>
      <c r="K1333" t="s">
        <v>12537</v>
      </c>
      <c r="L1333" t="s">
        <v>12538</v>
      </c>
      <c r="M1333" t="s">
        <v>12539</v>
      </c>
      <c r="N1333" t="s">
        <v>12540</v>
      </c>
      <c r="O1333" t="s">
        <v>12541</v>
      </c>
      <c r="P1333" t="s">
        <v>12542</v>
      </c>
    </row>
    <row r="1334" spans="1:16">
      <c r="A1334" t="s">
        <v>12543</v>
      </c>
      <c r="B1334" t="s">
        <v>12544</v>
      </c>
      <c r="C1334" t="s">
        <v>8372</v>
      </c>
      <c r="D1334">
        <v>799</v>
      </c>
      <c r="E1334" s="2">
        <v>1199</v>
      </c>
      <c r="F1334" s="1">
        <v>0.33</v>
      </c>
      <c r="G1334">
        <v>4.4000000000000004</v>
      </c>
      <c r="H1334" s="4">
        <v>17</v>
      </c>
      <c r="I1334" t="s">
        <v>8951</v>
      </c>
      <c r="J1334" t="s">
        <v>12545</v>
      </c>
      <c r="K1334" t="s">
        <v>12546</v>
      </c>
      <c r="L1334" t="s">
        <v>12547</v>
      </c>
      <c r="M1334" t="s">
        <v>12548</v>
      </c>
      <c r="N1334" t="s">
        <v>12549</v>
      </c>
      <c r="O1334" t="s">
        <v>8957</v>
      </c>
      <c r="P1334" t="s">
        <v>12550</v>
      </c>
    </row>
    <row r="1335" spans="1:16">
      <c r="A1335" t="s">
        <v>12551</v>
      </c>
      <c r="B1335" t="s">
        <v>12552</v>
      </c>
      <c r="C1335" t="s">
        <v>9753</v>
      </c>
      <c r="D1335" s="2">
        <v>6199</v>
      </c>
      <c r="E1335" s="2">
        <v>10999</v>
      </c>
      <c r="F1335" s="1">
        <v>0.44</v>
      </c>
      <c r="G1335">
        <v>4.2</v>
      </c>
      <c r="H1335" s="4">
        <v>10429</v>
      </c>
      <c r="I1335" t="s">
        <v>12553</v>
      </c>
      <c r="J1335" t="s">
        <v>12554</v>
      </c>
      <c r="K1335" t="s">
        <v>12555</v>
      </c>
      <c r="L1335" t="s">
        <v>12556</v>
      </c>
      <c r="M1335" t="s">
        <v>12557</v>
      </c>
      <c r="N1335" t="s">
        <v>12558</v>
      </c>
      <c r="O1335" t="s">
        <v>12559</v>
      </c>
      <c r="P1335" t="s">
        <v>12560</v>
      </c>
    </row>
    <row r="1336" spans="1:16">
      <c r="A1336" t="s">
        <v>12561</v>
      </c>
      <c r="B1336" t="s">
        <v>12562</v>
      </c>
      <c r="C1336" t="s">
        <v>8684</v>
      </c>
      <c r="D1336" s="2">
        <v>6790</v>
      </c>
      <c r="E1336" s="2">
        <v>10995</v>
      </c>
      <c r="F1336" s="1">
        <v>0.38</v>
      </c>
      <c r="G1336">
        <v>4.5</v>
      </c>
      <c r="H1336" s="4">
        <v>3192</v>
      </c>
      <c r="I1336" t="s">
        <v>12563</v>
      </c>
      <c r="J1336" t="s">
        <v>12564</v>
      </c>
      <c r="K1336" t="s">
        <v>12565</v>
      </c>
      <c r="L1336" t="s">
        <v>12566</v>
      </c>
      <c r="M1336" t="s">
        <v>12567</v>
      </c>
      <c r="N1336" t="s">
        <v>12568</v>
      </c>
      <c r="O1336" t="s">
        <v>12569</v>
      </c>
      <c r="P1336" t="s">
        <v>12570</v>
      </c>
    </row>
    <row r="1337" spans="1:16">
      <c r="A1337" t="s">
        <v>12571</v>
      </c>
      <c r="B1337" t="s">
        <v>12572</v>
      </c>
      <c r="C1337" t="s">
        <v>12573</v>
      </c>
      <c r="D1337" s="3">
        <v>1982.84</v>
      </c>
      <c r="E1337" s="2">
        <v>3300</v>
      </c>
      <c r="F1337" s="1">
        <v>0.4</v>
      </c>
      <c r="G1337">
        <v>4.0999999999999996</v>
      </c>
      <c r="H1337" s="4">
        <v>5873</v>
      </c>
      <c r="I1337" t="s">
        <v>12574</v>
      </c>
      <c r="J1337" t="s">
        <v>12575</v>
      </c>
      <c r="K1337" t="s">
        <v>12576</v>
      </c>
      <c r="L1337" t="s">
        <v>12577</v>
      </c>
      <c r="M1337" t="s">
        <v>12578</v>
      </c>
      <c r="N1337" t="s">
        <v>12579</v>
      </c>
      <c r="O1337" t="s">
        <v>12580</v>
      </c>
      <c r="P1337" t="s">
        <v>12581</v>
      </c>
    </row>
    <row r="1338" spans="1:16">
      <c r="A1338" t="s">
        <v>12582</v>
      </c>
      <c r="B1338" t="s">
        <v>12583</v>
      </c>
      <c r="C1338" t="s">
        <v>9442</v>
      </c>
      <c r="D1338">
        <v>199</v>
      </c>
      <c r="E1338">
        <v>400</v>
      </c>
      <c r="F1338" s="1">
        <v>0.5</v>
      </c>
      <c r="G1338">
        <v>4.0999999999999996</v>
      </c>
      <c r="H1338" s="4">
        <v>1379</v>
      </c>
      <c r="I1338" t="s">
        <v>12584</v>
      </c>
      <c r="J1338" t="s">
        <v>12585</v>
      </c>
      <c r="K1338" t="s">
        <v>12586</v>
      </c>
      <c r="L1338" t="s">
        <v>12587</v>
      </c>
      <c r="M1338" t="s">
        <v>12588</v>
      </c>
      <c r="N1338" t="s">
        <v>12589</v>
      </c>
      <c r="O1338" t="s">
        <v>12590</v>
      </c>
      <c r="P1338" t="s">
        <v>12591</v>
      </c>
    </row>
    <row r="1339" spans="1:16">
      <c r="A1339" t="s">
        <v>12592</v>
      </c>
      <c r="B1339" t="s">
        <v>12593</v>
      </c>
      <c r="C1339" t="s">
        <v>8350</v>
      </c>
      <c r="D1339" s="2">
        <v>1180</v>
      </c>
      <c r="E1339" s="2">
        <v>1440</v>
      </c>
      <c r="F1339" s="1">
        <v>0.18</v>
      </c>
      <c r="G1339">
        <v>4.2</v>
      </c>
      <c r="H1339" s="4">
        <v>1527</v>
      </c>
      <c r="I1339" t="s">
        <v>12594</v>
      </c>
      <c r="J1339" t="s">
        <v>12595</v>
      </c>
      <c r="K1339" t="s">
        <v>12596</v>
      </c>
      <c r="L1339" t="s">
        <v>12597</v>
      </c>
      <c r="M1339" t="s">
        <v>12598</v>
      </c>
      <c r="N1339" t="s">
        <v>12599</v>
      </c>
      <c r="O1339" t="s">
        <v>12600</v>
      </c>
      <c r="P1339" t="s">
        <v>12601</v>
      </c>
    </row>
    <row r="1340" spans="1:16">
      <c r="A1340" t="s">
        <v>12602</v>
      </c>
      <c r="B1340" t="s">
        <v>12603</v>
      </c>
      <c r="C1340" t="s">
        <v>9104</v>
      </c>
      <c r="D1340" s="2">
        <v>2199</v>
      </c>
      <c r="E1340" s="2">
        <v>3045</v>
      </c>
      <c r="F1340" s="1">
        <v>0.28000000000000003</v>
      </c>
      <c r="G1340">
        <v>4.2</v>
      </c>
      <c r="H1340" s="4">
        <v>2686</v>
      </c>
      <c r="I1340" t="s">
        <v>12604</v>
      </c>
      <c r="J1340" t="s">
        <v>12605</v>
      </c>
      <c r="K1340" t="s">
        <v>12606</v>
      </c>
      <c r="L1340" t="s">
        <v>12607</v>
      </c>
      <c r="M1340" t="s">
        <v>12608</v>
      </c>
      <c r="N1340" t="s">
        <v>12609</v>
      </c>
      <c r="O1340" t="s">
        <v>12610</v>
      </c>
      <c r="P1340" t="s">
        <v>12611</v>
      </c>
    </row>
    <row r="1341" spans="1:16">
      <c r="A1341" t="s">
        <v>12612</v>
      </c>
      <c r="B1341" t="s">
        <v>12613</v>
      </c>
      <c r="C1341" t="s">
        <v>9421</v>
      </c>
      <c r="D1341" s="2">
        <v>2999</v>
      </c>
      <c r="E1341" s="2">
        <v>3595</v>
      </c>
      <c r="F1341" s="1">
        <v>0.17</v>
      </c>
      <c r="G1341">
        <v>4</v>
      </c>
      <c r="H1341" s="4">
        <v>178</v>
      </c>
      <c r="I1341" t="s">
        <v>12614</v>
      </c>
      <c r="J1341" t="s">
        <v>12615</v>
      </c>
      <c r="K1341" t="s">
        <v>12616</v>
      </c>
      <c r="L1341" t="s">
        <v>12617</v>
      </c>
      <c r="M1341" t="s">
        <v>12618</v>
      </c>
      <c r="N1341" t="s">
        <v>12619</v>
      </c>
      <c r="O1341" t="s">
        <v>12620</v>
      </c>
      <c r="P1341" t="s">
        <v>12621</v>
      </c>
    </row>
    <row r="1342" spans="1:16">
      <c r="A1342" t="s">
        <v>12622</v>
      </c>
      <c r="B1342" t="s">
        <v>12623</v>
      </c>
      <c r="C1342" t="s">
        <v>12624</v>
      </c>
      <c r="D1342">
        <v>253</v>
      </c>
      <c r="E1342">
        <v>500</v>
      </c>
      <c r="F1342" s="1">
        <v>0.49</v>
      </c>
      <c r="G1342">
        <v>4.3</v>
      </c>
      <c r="H1342" s="4">
        <v>2664</v>
      </c>
      <c r="I1342" t="s">
        <v>12625</v>
      </c>
      <c r="J1342" t="s">
        <v>12626</v>
      </c>
      <c r="K1342" t="s">
        <v>12627</v>
      </c>
      <c r="L1342" t="s">
        <v>12628</v>
      </c>
      <c r="M1342" t="s">
        <v>12629</v>
      </c>
      <c r="N1342" t="s">
        <v>12630</v>
      </c>
      <c r="O1342" t="s">
        <v>12631</v>
      </c>
      <c r="P1342" t="s">
        <v>12632</v>
      </c>
    </row>
    <row r="1343" spans="1:16">
      <c r="A1343" t="s">
        <v>12633</v>
      </c>
      <c r="B1343" t="s">
        <v>12634</v>
      </c>
      <c r="C1343" t="s">
        <v>10914</v>
      </c>
      <c r="D1343">
        <v>499</v>
      </c>
      <c r="E1343">
        <v>799</v>
      </c>
      <c r="F1343" s="1">
        <v>0.38</v>
      </c>
      <c r="G1343">
        <v>3.6</v>
      </c>
      <c r="H1343" s="4">
        <v>212</v>
      </c>
      <c r="I1343" t="s">
        <v>12635</v>
      </c>
      <c r="J1343" t="s">
        <v>12636</v>
      </c>
      <c r="K1343" t="s">
        <v>12637</v>
      </c>
      <c r="L1343" t="s">
        <v>12638</v>
      </c>
      <c r="M1343" t="s">
        <v>12639</v>
      </c>
      <c r="N1343" t="s">
        <v>12640</v>
      </c>
      <c r="O1343" t="s">
        <v>12641</v>
      </c>
      <c r="P1343" t="s">
        <v>12642</v>
      </c>
    </row>
    <row r="1344" spans="1:16">
      <c r="A1344" t="s">
        <v>12643</v>
      </c>
      <c r="B1344" t="s">
        <v>12644</v>
      </c>
      <c r="C1344" t="s">
        <v>8361</v>
      </c>
      <c r="D1344" s="2">
        <v>1149</v>
      </c>
      <c r="E1344" s="2">
        <v>1899</v>
      </c>
      <c r="F1344" s="1">
        <v>0.39</v>
      </c>
      <c r="G1344">
        <v>3.5</v>
      </c>
      <c r="H1344" s="4">
        <v>24</v>
      </c>
      <c r="I1344" t="s">
        <v>12645</v>
      </c>
      <c r="J1344" t="s">
        <v>12646</v>
      </c>
      <c r="K1344" t="s">
        <v>12647</v>
      </c>
      <c r="L1344" t="s">
        <v>12648</v>
      </c>
      <c r="M1344" t="s">
        <v>12649</v>
      </c>
      <c r="N1344" t="s">
        <v>12650</v>
      </c>
      <c r="O1344" t="s">
        <v>12651</v>
      </c>
      <c r="P1344" t="s">
        <v>12652</v>
      </c>
    </row>
    <row r="1345" spans="1:16">
      <c r="A1345" t="s">
        <v>12653</v>
      </c>
      <c r="B1345" t="s">
        <v>12654</v>
      </c>
      <c r="C1345" t="s">
        <v>8508</v>
      </c>
      <c r="D1345">
        <v>457</v>
      </c>
      <c r="E1345">
        <v>799</v>
      </c>
      <c r="F1345" s="1">
        <v>0.43</v>
      </c>
      <c r="G1345">
        <v>4.3</v>
      </c>
      <c r="H1345" s="4">
        <v>1868</v>
      </c>
      <c r="I1345" t="s">
        <v>12655</v>
      </c>
      <c r="J1345" t="s">
        <v>12656</v>
      </c>
      <c r="K1345" t="s">
        <v>12657</v>
      </c>
      <c r="L1345" t="s">
        <v>12658</v>
      </c>
      <c r="M1345" t="s">
        <v>12659</v>
      </c>
      <c r="N1345" t="s">
        <v>12660</v>
      </c>
      <c r="O1345" t="s">
        <v>12661</v>
      </c>
      <c r="P1345" t="s">
        <v>12662</v>
      </c>
    </row>
    <row r="1346" spans="1:16">
      <c r="A1346" t="s">
        <v>12663</v>
      </c>
      <c r="B1346" t="s">
        <v>12664</v>
      </c>
      <c r="C1346" t="s">
        <v>10873</v>
      </c>
      <c r="D1346">
        <v>229</v>
      </c>
      <c r="E1346">
        <v>399</v>
      </c>
      <c r="F1346" s="1">
        <v>0.43</v>
      </c>
      <c r="G1346">
        <v>3.6</v>
      </c>
      <c r="H1346" s="4">
        <v>451</v>
      </c>
      <c r="I1346" t="s">
        <v>12665</v>
      </c>
      <c r="J1346" t="s">
        <v>12666</v>
      </c>
      <c r="K1346" t="s">
        <v>12667</v>
      </c>
      <c r="L1346" t="s">
        <v>12668</v>
      </c>
      <c r="M1346" t="s">
        <v>12669</v>
      </c>
      <c r="N1346" t="s">
        <v>12670</v>
      </c>
      <c r="O1346" t="s">
        <v>12671</v>
      </c>
      <c r="P1346" t="s">
        <v>12672</v>
      </c>
    </row>
    <row r="1347" spans="1:16">
      <c r="A1347" t="s">
        <v>12673</v>
      </c>
      <c r="B1347" t="s">
        <v>12674</v>
      </c>
      <c r="C1347" t="s">
        <v>9442</v>
      </c>
      <c r="D1347">
        <v>199</v>
      </c>
      <c r="E1347">
        <v>699</v>
      </c>
      <c r="F1347" s="1">
        <v>0.72</v>
      </c>
      <c r="G1347">
        <v>2.9</v>
      </c>
      <c r="H1347" s="4">
        <v>159</v>
      </c>
      <c r="I1347" t="s">
        <v>12675</v>
      </c>
      <c r="J1347" t="s">
        <v>12676</v>
      </c>
      <c r="K1347" t="s">
        <v>12677</v>
      </c>
      <c r="L1347" t="s">
        <v>12678</v>
      </c>
      <c r="M1347" t="s">
        <v>12679</v>
      </c>
      <c r="N1347" t="s">
        <v>12680</v>
      </c>
      <c r="O1347" t="s">
        <v>12681</v>
      </c>
      <c r="P1347" t="s">
        <v>12682</v>
      </c>
    </row>
    <row r="1348" spans="1:16">
      <c r="A1348" t="s">
        <v>12683</v>
      </c>
      <c r="B1348" t="s">
        <v>12684</v>
      </c>
      <c r="C1348" t="s">
        <v>11799</v>
      </c>
      <c r="D1348">
        <v>899</v>
      </c>
      <c r="E1348" s="2">
        <v>1999</v>
      </c>
      <c r="F1348" s="1">
        <v>0.55000000000000004</v>
      </c>
      <c r="G1348">
        <v>4.2</v>
      </c>
      <c r="H1348" s="4">
        <v>39</v>
      </c>
      <c r="I1348" t="s">
        <v>12685</v>
      </c>
      <c r="J1348" t="s">
        <v>12686</v>
      </c>
      <c r="K1348" t="s">
        <v>12687</v>
      </c>
      <c r="L1348" t="s">
        <v>12688</v>
      </c>
      <c r="M1348" t="s">
        <v>12689</v>
      </c>
      <c r="N1348" t="s">
        <v>12690</v>
      </c>
      <c r="O1348" t="s">
        <v>12691</v>
      </c>
      <c r="P1348" t="s">
        <v>12692</v>
      </c>
    </row>
    <row r="1349" spans="1:16">
      <c r="A1349" t="s">
        <v>12693</v>
      </c>
      <c r="B1349" t="s">
        <v>12694</v>
      </c>
      <c r="C1349" t="s">
        <v>10167</v>
      </c>
      <c r="D1349" s="2">
        <v>1499</v>
      </c>
      <c r="E1349" s="2">
        <v>2199</v>
      </c>
      <c r="F1349" s="1">
        <v>0.32</v>
      </c>
      <c r="G1349">
        <v>4.4000000000000004</v>
      </c>
      <c r="H1349" s="4">
        <v>6531</v>
      </c>
      <c r="I1349" t="s">
        <v>12695</v>
      </c>
      <c r="J1349" t="s">
        <v>12696</v>
      </c>
      <c r="K1349" t="s">
        <v>12697</v>
      </c>
      <c r="L1349" t="s">
        <v>12698</v>
      </c>
      <c r="M1349" t="s">
        <v>12699</v>
      </c>
      <c r="N1349" t="s">
        <v>12700</v>
      </c>
      <c r="O1349" t="s">
        <v>12701</v>
      </c>
      <c r="P1349" t="s">
        <v>12702</v>
      </c>
    </row>
    <row r="1350" spans="1:16">
      <c r="A1350" t="s">
        <v>12703</v>
      </c>
      <c r="B1350" t="s">
        <v>12704</v>
      </c>
      <c r="C1350" t="s">
        <v>8497</v>
      </c>
      <c r="D1350">
        <v>426</v>
      </c>
      <c r="E1350">
        <v>999</v>
      </c>
      <c r="F1350" s="1">
        <v>0.56999999999999995</v>
      </c>
      <c r="G1350">
        <v>4.0999999999999996</v>
      </c>
      <c r="H1350" s="4">
        <v>222</v>
      </c>
      <c r="I1350" t="s">
        <v>12705</v>
      </c>
      <c r="J1350" t="s">
        <v>12706</v>
      </c>
      <c r="K1350" t="s">
        <v>12707</v>
      </c>
      <c r="L1350" t="s">
        <v>12708</v>
      </c>
      <c r="M1350" t="s">
        <v>12709</v>
      </c>
      <c r="N1350" t="s">
        <v>12710</v>
      </c>
      <c r="O1350" t="s">
        <v>12711</v>
      </c>
      <c r="P1350" t="s">
        <v>12712</v>
      </c>
    </row>
    <row r="1351" spans="1:16">
      <c r="A1351" t="s">
        <v>12713</v>
      </c>
      <c r="B1351" t="s">
        <v>12714</v>
      </c>
      <c r="C1351" t="s">
        <v>8372</v>
      </c>
      <c r="D1351" s="2">
        <v>2320</v>
      </c>
      <c r="E1351" s="2">
        <v>3290</v>
      </c>
      <c r="F1351" s="1">
        <v>0.28999999999999998</v>
      </c>
      <c r="G1351">
        <v>3.8</v>
      </c>
      <c r="H1351" s="4">
        <v>195</v>
      </c>
      <c r="I1351" t="s">
        <v>12715</v>
      </c>
      <c r="J1351" t="s">
        <v>12716</v>
      </c>
      <c r="K1351" t="s">
        <v>12717</v>
      </c>
      <c r="L1351" t="s">
        <v>12718</v>
      </c>
      <c r="M1351" t="s">
        <v>12719</v>
      </c>
      <c r="N1351" t="s">
        <v>12720</v>
      </c>
      <c r="O1351" t="s">
        <v>12721</v>
      </c>
      <c r="P1351" t="s">
        <v>12722</v>
      </c>
    </row>
    <row r="1352" spans="1:16">
      <c r="A1352" t="s">
        <v>12723</v>
      </c>
      <c r="B1352" t="s">
        <v>12724</v>
      </c>
      <c r="C1352" t="s">
        <v>10075</v>
      </c>
      <c r="D1352" s="2">
        <v>1563</v>
      </c>
      <c r="E1352" s="2">
        <v>3098</v>
      </c>
      <c r="F1352" s="1">
        <v>0.5</v>
      </c>
      <c r="G1352">
        <v>3.5</v>
      </c>
      <c r="H1352" s="4">
        <v>2283</v>
      </c>
      <c r="I1352" t="s">
        <v>12725</v>
      </c>
      <c r="J1352" t="s">
        <v>12726</v>
      </c>
      <c r="K1352" t="s">
        <v>12727</v>
      </c>
      <c r="L1352" t="s">
        <v>12728</v>
      </c>
      <c r="M1352" t="s">
        <v>12729</v>
      </c>
      <c r="N1352" t="s">
        <v>12730</v>
      </c>
      <c r="O1352" t="s">
        <v>12731</v>
      </c>
      <c r="P1352" t="s">
        <v>12732</v>
      </c>
    </row>
    <row r="1353" spans="1:16">
      <c r="A1353" t="s">
        <v>12733</v>
      </c>
      <c r="B1353" t="s">
        <v>12734</v>
      </c>
      <c r="C1353" t="s">
        <v>8361</v>
      </c>
      <c r="D1353" s="3">
        <v>3487.77</v>
      </c>
      <c r="E1353" s="2">
        <v>4990</v>
      </c>
      <c r="F1353" s="1">
        <v>0.3</v>
      </c>
      <c r="G1353">
        <v>4.0999999999999996</v>
      </c>
      <c r="H1353" s="4">
        <v>1127</v>
      </c>
      <c r="I1353" t="s">
        <v>12735</v>
      </c>
      <c r="J1353" t="s">
        <v>12736</v>
      </c>
      <c r="K1353" t="s">
        <v>12737</v>
      </c>
      <c r="L1353" t="s">
        <v>12738</v>
      </c>
      <c r="M1353" t="s">
        <v>12739</v>
      </c>
      <c r="N1353" t="s">
        <v>12740</v>
      </c>
      <c r="O1353" t="s">
        <v>12741</v>
      </c>
      <c r="P1353" t="s">
        <v>12742</v>
      </c>
    </row>
    <row r="1354" spans="1:16">
      <c r="A1354" t="s">
        <v>12743</v>
      </c>
      <c r="B1354" t="s">
        <v>12744</v>
      </c>
      <c r="C1354" t="s">
        <v>9001</v>
      </c>
      <c r="D1354">
        <v>498</v>
      </c>
      <c r="E1354" s="2">
        <v>1200</v>
      </c>
      <c r="F1354" s="1">
        <v>0.59</v>
      </c>
      <c r="G1354">
        <v>3.2</v>
      </c>
      <c r="H1354" s="4">
        <v>113</v>
      </c>
      <c r="I1354" t="s">
        <v>12745</v>
      </c>
      <c r="J1354" t="s">
        <v>12746</v>
      </c>
      <c r="K1354" t="s">
        <v>12747</v>
      </c>
      <c r="L1354" t="s">
        <v>12748</v>
      </c>
      <c r="M1354" t="s">
        <v>12749</v>
      </c>
      <c r="N1354" t="s">
        <v>12750</v>
      </c>
      <c r="O1354" t="s">
        <v>12751</v>
      </c>
      <c r="P1354" t="s">
        <v>12752</v>
      </c>
    </row>
    <row r="1355" spans="1:16">
      <c r="A1355" t="s">
        <v>12753</v>
      </c>
      <c r="B1355" t="s">
        <v>12754</v>
      </c>
      <c r="C1355" t="s">
        <v>8350</v>
      </c>
      <c r="D1355" s="2">
        <v>2695</v>
      </c>
      <c r="E1355" s="2">
        <v>2695</v>
      </c>
      <c r="F1355" s="1">
        <v>0</v>
      </c>
      <c r="G1355">
        <v>4.4000000000000004</v>
      </c>
      <c r="H1355" s="4">
        <v>2518</v>
      </c>
      <c r="I1355" t="s">
        <v>12755</v>
      </c>
      <c r="J1355" t="s">
        <v>12756</v>
      </c>
      <c r="K1355" t="s">
        <v>12757</v>
      </c>
      <c r="L1355" t="s">
        <v>12758</v>
      </c>
      <c r="M1355" t="s">
        <v>12759</v>
      </c>
      <c r="N1355" t="s">
        <v>12760</v>
      </c>
      <c r="O1355" t="s">
        <v>12761</v>
      </c>
      <c r="P1355" t="s">
        <v>12762</v>
      </c>
    </row>
    <row r="1356" spans="1:16">
      <c r="A1356" t="s">
        <v>12763</v>
      </c>
      <c r="B1356" t="s">
        <v>12764</v>
      </c>
      <c r="C1356" t="s">
        <v>8361</v>
      </c>
      <c r="D1356">
        <v>949</v>
      </c>
      <c r="E1356" s="2">
        <v>2299</v>
      </c>
      <c r="F1356" s="1">
        <v>0.59</v>
      </c>
      <c r="G1356">
        <v>3.6</v>
      </c>
      <c r="H1356" s="4">
        <v>550</v>
      </c>
      <c r="I1356" t="s">
        <v>12765</v>
      </c>
      <c r="J1356" t="s">
        <v>12766</v>
      </c>
      <c r="K1356" t="s">
        <v>12767</v>
      </c>
      <c r="L1356" t="s">
        <v>12768</v>
      </c>
      <c r="M1356" t="s">
        <v>12769</v>
      </c>
      <c r="N1356" t="s">
        <v>12770</v>
      </c>
      <c r="O1356" t="s">
        <v>12771</v>
      </c>
      <c r="P1356" t="s">
        <v>12772</v>
      </c>
    </row>
    <row r="1357" spans="1:16">
      <c r="A1357" t="s">
        <v>12773</v>
      </c>
      <c r="B1357" t="s">
        <v>12774</v>
      </c>
      <c r="C1357" t="s">
        <v>8383</v>
      </c>
      <c r="D1357">
        <v>199</v>
      </c>
      <c r="E1357">
        <v>999</v>
      </c>
      <c r="F1357" s="1">
        <v>0.8</v>
      </c>
      <c r="G1357">
        <v>3.1</v>
      </c>
      <c r="H1357" s="4">
        <v>2</v>
      </c>
      <c r="I1357" t="s">
        <v>12775</v>
      </c>
      <c r="J1357" t="s">
        <v>12776</v>
      </c>
      <c r="K1357" t="s">
        <v>12777</v>
      </c>
      <c r="L1357" t="s">
        <v>12778</v>
      </c>
      <c r="M1357" t="s">
        <v>12779</v>
      </c>
      <c r="N1357" t="s">
        <v>12780</v>
      </c>
      <c r="O1357" t="s">
        <v>12781</v>
      </c>
      <c r="P1357" t="s">
        <v>12782</v>
      </c>
    </row>
    <row r="1358" spans="1:16">
      <c r="A1358" t="s">
        <v>12783</v>
      </c>
      <c r="B1358" t="s">
        <v>12784</v>
      </c>
      <c r="C1358" t="s">
        <v>9442</v>
      </c>
      <c r="D1358">
        <v>379</v>
      </c>
      <c r="E1358">
        <v>919</v>
      </c>
      <c r="F1358" s="1">
        <v>0.59</v>
      </c>
      <c r="G1358">
        <v>4</v>
      </c>
      <c r="H1358" s="4">
        <v>1090</v>
      </c>
      <c r="I1358" t="s">
        <v>12785</v>
      </c>
      <c r="J1358" t="s">
        <v>12786</v>
      </c>
      <c r="K1358" t="s">
        <v>12787</v>
      </c>
      <c r="L1358" t="s">
        <v>12788</v>
      </c>
      <c r="M1358" t="s">
        <v>12789</v>
      </c>
      <c r="N1358" t="s">
        <v>12790</v>
      </c>
      <c r="O1358" t="s">
        <v>12791</v>
      </c>
      <c r="P1358" t="s">
        <v>12792</v>
      </c>
    </row>
    <row r="1359" spans="1:16">
      <c r="A1359" t="s">
        <v>12793</v>
      </c>
      <c r="B1359" t="s">
        <v>12794</v>
      </c>
      <c r="C1359" t="s">
        <v>9504</v>
      </c>
      <c r="D1359" s="2">
        <v>2280</v>
      </c>
      <c r="E1359" s="2">
        <v>3045</v>
      </c>
      <c r="F1359" s="1">
        <v>0.25</v>
      </c>
      <c r="G1359">
        <v>4.0999999999999996</v>
      </c>
      <c r="H1359" s="4">
        <v>4118</v>
      </c>
      <c r="I1359" t="s">
        <v>12795</v>
      </c>
      <c r="J1359" t="s">
        <v>12796</v>
      </c>
      <c r="K1359" t="s">
        <v>12797</v>
      </c>
      <c r="L1359" t="s">
        <v>12798</v>
      </c>
      <c r="M1359" t="s">
        <v>12799</v>
      </c>
      <c r="N1359" t="s">
        <v>12800</v>
      </c>
      <c r="O1359" t="s">
        <v>12801</v>
      </c>
      <c r="P1359" t="s">
        <v>12802</v>
      </c>
    </row>
    <row r="1360" spans="1:16">
      <c r="A1360" t="s">
        <v>12803</v>
      </c>
      <c r="B1360" t="s">
        <v>12804</v>
      </c>
      <c r="C1360" t="s">
        <v>9288</v>
      </c>
      <c r="D1360" s="2">
        <v>2219</v>
      </c>
      <c r="E1360" s="2">
        <v>3080</v>
      </c>
      <c r="F1360" s="1">
        <v>0.28000000000000003</v>
      </c>
      <c r="G1360">
        <v>3.6</v>
      </c>
      <c r="H1360" s="4">
        <v>468</v>
      </c>
      <c r="I1360" t="s">
        <v>12805</v>
      </c>
      <c r="J1360" t="s">
        <v>12806</v>
      </c>
      <c r="K1360" t="s">
        <v>12807</v>
      </c>
      <c r="L1360" t="s">
        <v>12808</v>
      </c>
      <c r="M1360" t="s">
        <v>12809</v>
      </c>
      <c r="N1360" t="s">
        <v>12810</v>
      </c>
      <c r="O1360" t="s">
        <v>12811</v>
      </c>
      <c r="P1360" t="s">
        <v>12812</v>
      </c>
    </row>
    <row r="1361" spans="1:16">
      <c r="A1361" t="s">
        <v>12813</v>
      </c>
      <c r="B1361" t="s">
        <v>12814</v>
      </c>
      <c r="C1361" t="s">
        <v>9400</v>
      </c>
      <c r="D1361" s="2">
        <v>1399</v>
      </c>
      <c r="E1361" s="2">
        <v>1890</v>
      </c>
      <c r="F1361" s="1">
        <v>0.26</v>
      </c>
      <c r="G1361">
        <v>4</v>
      </c>
      <c r="H1361" s="4">
        <v>8031</v>
      </c>
      <c r="I1361" t="s">
        <v>12815</v>
      </c>
      <c r="J1361" t="s">
        <v>12816</v>
      </c>
      <c r="K1361" t="s">
        <v>12817</v>
      </c>
      <c r="L1361" t="s">
        <v>12818</v>
      </c>
      <c r="M1361" t="s">
        <v>12819</v>
      </c>
      <c r="N1361" t="s">
        <v>12820</v>
      </c>
      <c r="O1361" t="s">
        <v>12821</v>
      </c>
      <c r="P1361" t="s">
        <v>12822</v>
      </c>
    </row>
    <row r="1362" spans="1:16">
      <c r="A1362" t="s">
        <v>12823</v>
      </c>
      <c r="B1362" t="s">
        <v>12824</v>
      </c>
      <c r="C1362" t="s">
        <v>8870</v>
      </c>
      <c r="D1362" s="2">
        <v>2863</v>
      </c>
      <c r="E1362" s="2">
        <v>3690</v>
      </c>
      <c r="F1362" s="1">
        <v>0.22</v>
      </c>
      <c r="G1362">
        <v>4.3</v>
      </c>
      <c r="H1362" s="4">
        <v>6987</v>
      </c>
      <c r="I1362" t="s">
        <v>12825</v>
      </c>
      <c r="J1362" t="s">
        <v>12826</v>
      </c>
      <c r="K1362" t="s">
        <v>12827</v>
      </c>
      <c r="L1362" t="s">
        <v>12828</v>
      </c>
      <c r="M1362" t="s">
        <v>12829</v>
      </c>
      <c r="N1362" t="s">
        <v>12883</v>
      </c>
      <c r="O1362" t="s">
        <v>12830</v>
      </c>
      <c r="P1362" t="s">
        <v>12831</v>
      </c>
    </row>
    <row r="1363" spans="1:16">
      <c r="H1363"/>
    </row>
    <row r="1364" spans="1:16">
      <c r="H1364"/>
    </row>
    <row r="1365" spans="1:16">
      <c r="H1365"/>
    </row>
    <row r="1366" spans="1:16">
      <c r="H1366"/>
    </row>
    <row r="1367" spans="1:16">
      <c r="H1367"/>
    </row>
    <row r="1368" spans="1:16">
      <c r="H1368"/>
    </row>
    <row r="1369" spans="1:16">
      <c r="H1369"/>
    </row>
    <row r="1370" spans="1:16">
      <c r="H1370"/>
    </row>
    <row r="1371" spans="1:16">
      <c r="H1371"/>
    </row>
    <row r="1372" spans="1:16">
      <c r="H1372"/>
    </row>
    <row r="1373" spans="1:16">
      <c r="H1373"/>
    </row>
    <row r="1374" spans="1:16">
      <c r="H1374"/>
    </row>
    <row r="1375" spans="1:16">
      <c r="H1375"/>
    </row>
    <row r="1376" spans="1:16">
      <c r="H1376"/>
    </row>
    <row r="1377" spans="8:8">
      <c r="H1377"/>
    </row>
    <row r="1378" spans="8:8">
      <c r="H1378"/>
    </row>
    <row r="1379" spans="8:8">
      <c r="H1379"/>
    </row>
    <row r="1380" spans="8:8">
      <c r="H1380"/>
    </row>
    <row r="1381" spans="8:8">
      <c r="H1381"/>
    </row>
    <row r="1382" spans="8:8">
      <c r="H1382"/>
    </row>
    <row r="1383" spans="8:8">
      <c r="H1383"/>
    </row>
    <row r="1384" spans="8:8">
      <c r="H1384"/>
    </row>
    <row r="1385" spans="8:8">
      <c r="H1385"/>
    </row>
    <row r="1386" spans="8:8">
      <c r="H1386"/>
    </row>
    <row r="1387" spans="8:8">
      <c r="H1387"/>
    </row>
    <row r="1388" spans="8:8">
      <c r="H1388"/>
    </row>
    <row r="1389" spans="8:8">
      <c r="H1389"/>
    </row>
    <row r="1390" spans="8:8">
      <c r="H1390"/>
    </row>
    <row r="1391" spans="8:8">
      <c r="H1391"/>
    </row>
    <row r="1392" spans="8:8">
      <c r="H1392"/>
    </row>
    <row r="1393" spans="8:8">
      <c r="H1393"/>
    </row>
    <row r="1394" spans="8:8">
      <c r="H1394"/>
    </row>
    <row r="1395" spans="8:8">
      <c r="H1395"/>
    </row>
    <row r="1396" spans="8:8">
      <c r="H1396"/>
    </row>
    <row r="1397" spans="8:8">
      <c r="H1397"/>
    </row>
    <row r="1398" spans="8:8">
      <c r="H1398"/>
    </row>
    <row r="1399" spans="8:8">
      <c r="H1399"/>
    </row>
    <row r="1400" spans="8:8">
      <c r="H1400"/>
    </row>
    <row r="1401" spans="8:8">
      <c r="H1401"/>
    </row>
    <row r="1402" spans="8:8">
      <c r="H1402"/>
    </row>
    <row r="1403" spans="8:8">
      <c r="H1403"/>
    </row>
    <row r="1404" spans="8:8">
      <c r="H1404"/>
    </row>
    <row r="1405" spans="8:8">
      <c r="H1405"/>
    </row>
    <row r="1406" spans="8:8">
      <c r="H1406"/>
    </row>
    <row r="1407" spans="8:8">
      <c r="H1407"/>
    </row>
    <row r="1408" spans="8:8">
      <c r="H1408"/>
    </row>
    <row r="1409" spans="8:8">
      <c r="H1409"/>
    </row>
    <row r="1410" spans="8:8">
      <c r="H1410"/>
    </row>
    <row r="1411" spans="8:8">
      <c r="H1411"/>
    </row>
    <row r="1412" spans="8:8">
      <c r="H1412"/>
    </row>
    <row r="1413" spans="8:8">
      <c r="H1413"/>
    </row>
    <row r="1414" spans="8:8">
      <c r="H1414"/>
    </row>
    <row r="1415" spans="8:8">
      <c r="H1415"/>
    </row>
    <row r="1416" spans="8:8">
      <c r="H1416"/>
    </row>
    <row r="1417" spans="8:8">
      <c r="H1417"/>
    </row>
    <row r="1418" spans="8:8">
      <c r="H1418"/>
    </row>
    <row r="1419" spans="8:8">
      <c r="H1419"/>
    </row>
    <row r="1420" spans="8:8">
      <c r="H1420"/>
    </row>
    <row r="1421" spans="8:8">
      <c r="H1421"/>
    </row>
    <row r="1422" spans="8:8">
      <c r="H1422"/>
    </row>
    <row r="1423" spans="8:8">
      <c r="H1423"/>
    </row>
    <row r="1424" spans="8:8">
      <c r="H1424"/>
    </row>
    <row r="1425" spans="8:8">
      <c r="H1425"/>
    </row>
    <row r="1426" spans="8:8">
      <c r="H1426"/>
    </row>
    <row r="1427" spans="8:8">
      <c r="H1427"/>
    </row>
    <row r="1428" spans="8:8">
      <c r="H1428"/>
    </row>
    <row r="1429" spans="8:8">
      <c r="H1429"/>
    </row>
    <row r="1430" spans="8:8">
      <c r="H1430"/>
    </row>
    <row r="1431" spans="8:8">
      <c r="H1431"/>
    </row>
    <row r="1432" spans="8:8">
      <c r="H1432"/>
    </row>
    <row r="1433" spans="8:8">
      <c r="H1433"/>
    </row>
    <row r="1434" spans="8:8">
      <c r="H1434"/>
    </row>
    <row r="1435" spans="8:8">
      <c r="H1435"/>
    </row>
    <row r="1436" spans="8:8">
      <c r="H1436"/>
    </row>
    <row r="1437" spans="8:8">
      <c r="H1437"/>
    </row>
    <row r="1438" spans="8:8">
      <c r="H1438"/>
    </row>
    <row r="1439" spans="8:8">
      <c r="H1439"/>
    </row>
    <row r="1440" spans="8:8">
      <c r="H1440"/>
    </row>
    <row r="1441" spans="8:8">
      <c r="H1441"/>
    </row>
    <row r="1442" spans="8:8">
      <c r="H1442"/>
    </row>
    <row r="1443" spans="8:8">
      <c r="H1443"/>
    </row>
    <row r="1444" spans="8:8">
      <c r="H1444"/>
    </row>
    <row r="1445" spans="8:8">
      <c r="H1445"/>
    </row>
    <row r="1446" spans="8:8">
      <c r="H1446"/>
    </row>
    <row r="1447" spans="8:8">
      <c r="H1447"/>
    </row>
    <row r="1448" spans="8:8">
      <c r="H1448"/>
    </row>
    <row r="1449" spans="8:8">
      <c r="H1449"/>
    </row>
    <row r="1450" spans="8:8">
      <c r="H1450"/>
    </row>
    <row r="1451" spans="8:8">
      <c r="H1451"/>
    </row>
    <row r="1452" spans="8:8">
      <c r="H1452"/>
    </row>
    <row r="1453" spans="8:8">
      <c r="H1453"/>
    </row>
    <row r="1454" spans="8:8">
      <c r="H1454"/>
    </row>
    <row r="1455" spans="8:8">
      <c r="H1455"/>
    </row>
    <row r="1456" spans="8:8">
      <c r="H1456"/>
    </row>
    <row r="1457" spans="8:8">
      <c r="H1457"/>
    </row>
    <row r="1458" spans="8:8">
      <c r="H1458"/>
    </row>
    <row r="1459" spans="8:8">
      <c r="H1459"/>
    </row>
    <row r="1460" spans="8:8">
      <c r="H1460"/>
    </row>
    <row r="1461" spans="8:8">
      <c r="H1461"/>
    </row>
    <row r="1462" spans="8:8">
      <c r="H1462"/>
    </row>
    <row r="1463" spans="8:8">
      <c r="H1463"/>
    </row>
    <row r="1464" spans="8:8">
      <c r="H1464"/>
    </row>
    <row r="1465" spans="8:8">
      <c r="H1465"/>
    </row>
    <row r="1466" spans="8:8">
      <c r="H1466"/>
    </row>
  </sheetData>
  <pageMargins left="0.75" right="0.75" top="1" bottom="1" header="0.5" footer="0.5"/>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3" tint="9.9978637043366805E-2"/>
  </sheetPr>
  <dimension ref="A1:AB1362"/>
  <sheetViews>
    <sheetView topLeftCell="G1" zoomScale="85" zoomScaleNormal="85" workbookViewId="0">
      <selection sqref="A1:U1362"/>
    </sheetView>
  </sheetViews>
  <sheetFormatPr defaultColWidth="11.54296875" defaultRowHeight="15"/>
  <cols>
    <col min="2" max="2" width="14.453125" customWidth="1"/>
    <col min="3" max="3" width="37" customWidth="1"/>
    <col min="4" max="4" width="36" customWidth="1"/>
    <col min="5" max="5" width="23" customWidth="1"/>
    <col min="6" max="6" width="23.453125" customWidth="1"/>
    <col min="7" max="7" width="18" customWidth="1"/>
    <col min="8" max="8" width="17.81640625" style="10" customWidth="1"/>
    <col min="9" max="9" width="12.54296875" customWidth="1"/>
    <col min="10" max="10" width="20" customWidth="1"/>
    <col min="11" max="11" width="7.26953125" customWidth="1"/>
    <col min="12" max="12" width="14.08984375" style="4" customWidth="1"/>
    <col min="13" max="13" width="14.7265625" customWidth="1"/>
    <col min="15" max="15" width="13.453125" customWidth="1"/>
    <col min="17" max="17" width="12.54296875" customWidth="1"/>
    <col min="18" max="18" width="15.1796875" customWidth="1"/>
    <col min="20" max="20" width="16.90625" style="8" customWidth="1"/>
    <col min="21" max="21" width="34.6328125" bestFit="1" customWidth="1"/>
  </cols>
  <sheetData>
    <row r="1" spans="1:28" ht="15.6">
      <c r="A1" s="5" t="s">
        <v>0</v>
      </c>
      <c r="B1" s="5" t="s">
        <v>1</v>
      </c>
      <c r="C1" s="5" t="s">
        <v>13017</v>
      </c>
      <c r="D1" s="5" t="s">
        <v>13000</v>
      </c>
      <c r="E1" s="5" t="s">
        <v>12885</v>
      </c>
      <c r="F1" s="5" t="s">
        <v>12995</v>
      </c>
      <c r="G1" s="5" t="s">
        <v>12996</v>
      </c>
      <c r="H1" s="9" t="s">
        <v>3</v>
      </c>
      <c r="I1" s="5" t="s">
        <v>4</v>
      </c>
      <c r="J1" s="5" t="s">
        <v>5</v>
      </c>
      <c r="K1" s="5" t="s">
        <v>6</v>
      </c>
      <c r="L1" s="6" t="s">
        <v>7</v>
      </c>
      <c r="M1" s="5" t="s">
        <v>8</v>
      </c>
      <c r="N1" s="5" t="s">
        <v>9</v>
      </c>
      <c r="O1" s="5" t="s">
        <v>10</v>
      </c>
      <c r="P1" s="5" t="s">
        <v>11</v>
      </c>
      <c r="Q1" s="5" t="s">
        <v>12</v>
      </c>
      <c r="R1" s="5" t="s">
        <v>13</v>
      </c>
      <c r="S1" s="5" t="s">
        <v>14</v>
      </c>
      <c r="T1" s="7" t="s">
        <v>15</v>
      </c>
      <c r="U1" s="7" t="s">
        <v>13020</v>
      </c>
    </row>
    <row r="2" spans="1:28">
      <c r="A2" t="s">
        <v>16</v>
      </c>
      <c r="B2" t="s">
        <v>17</v>
      </c>
      <c r="C2" t="str">
        <f t="shared" ref="C2:C65" si="0">IFERROR(LEFT(B2,FIND(" ",B2,FIND(" ",B2,FIND(" ",B2,FIND(" ",B2,FIND(" ",B2)+1)+1)+1)+1)),B2)</f>
        <v xml:space="preserve">Wayona Nylon Braided USB to </v>
      </c>
      <c r="D2" t="str">
        <f t="shared" ref="D2:D65" si="1">PROPER(C2)</f>
        <v xml:space="preserve">Wayona Nylon Braided Usb To </v>
      </c>
      <c r="E2" t="s">
        <v>12887</v>
      </c>
      <c r="F2" t="s">
        <v>12888</v>
      </c>
      <c r="G2" t="s">
        <v>12889</v>
      </c>
      <c r="H2" s="10">
        <v>399</v>
      </c>
      <c r="I2" s="2">
        <v>1099</v>
      </c>
      <c r="J2" s="1">
        <v>0.64</v>
      </c>
      <c r="K2">
        <v>4.2</v>
      </c>
      <c r="L2" s="4">
        <v>24269</v>
      </c>
      <c r="M2" t="s">
        <v>19</v>
      </c>
      <c r="N2" t="s">
        <v>20</v>
      </c>
      <c r="O2" t="s">
        <v>21</v>
      </c>
      <c r="P2" t="s">
        <v>22</v>
      </c>
      <c r="Q2" t="s">
        <v>23</v>
      </c>
      <c r="R2" t="s">
        <v>24</v>
      </c>
      <c r="S2" t="s">
        <v>25</v>
      </c>
      <c r="T2" s="8" t="s">
        <v>26</v>
      </c>
      <c r="U2" t="str">
        <f>IF(I2&lt;200,"&lt;₹200", IF(I2&lt;=500,"₹200–₹500","&gt;₹500"))</f>
        <v>&gt;₹500</v>
      </c>
    </row>
    <row r="3" spans="1:28">
      <c r="A3" t="s">
        <v>27</v>
      </c>
      <c r="B3" t="s">
        <v>28</v>
      </c>
      <c r="C3" t="str">
        <f t="shared" si="0"/>
        <v xml:space="preserve">Ambrane Unbreakable 60W / 3A </v>
      </c>
      <c r="D3" t="str">
        <f t="shared" si="1"/>
        <v xml:space="preserve">Ambrane Unbreakable 60W / 3A </v>
      </c>
      <c r="E3" t="s">
        <v>12887</v>
      </c>
      <c r="F3" t="s">
        <v>12888</v>
      </c>
      <c r="G3" t="s">
        <v>12889</v>
      </c>
      <c r="H3" s="10">
        <v>199</v>
      </c>
      <c r="I3">
        <v>349</v>
      </c>
      <c r="J3" s="1">
        <v>0.43</v>
      </c>
      <c r="K3">
        <v>4</v>
      </c>
      <c r="L3" s="4">
        <v>43994</v>
      </c>
      <c r="M3" t="s">
        <v>29</v>
      </c>
      <c r="N3" t="s">
        <v>30</v>
      </c>
      <c r="O3" t="s">
        <v>31</v>
      </c>
      <c r="P3" t="s">
        <v>32</v>
      </c>
      <c r="Q3" t="s">
        <v>33</v>
      </c>
      <c r="R3" t="s">
        <v>34</v>
      </c>
      <c r="S3" t="s">
        <v>35</v>
      </c>
      <c r="T3" s="8" t="s">
        <v>36</v>
      </c>
      <c r="U3" t="str">
        <f t="shared" ref="U3:U66" si="2">IF(I3&lt;200,"&lt;₹200", IF(I3&lt;=500,"₹200–₹500","&gt;₹500"))</f>
        <v>₹200–₹500</v>
      </c>
      <c r="Y3" t="s">
        <v>13016</v>
      </c>
      <c r="AB3" t="s">
        <v>12999</v>
      </c>
    </row>
    <row r="4" spans="1:28">
      <c r="A4" t="s">
        <v>37</v>
      </c>
      <c r="B4" t="s">
        <v>38</v>
      </c>
      <c r="C4" t="str">
        <f t="shared" si="0"/>
        <v xml:space="preserve">Sounce Fast Phone Charging Cable </v>
      </c>
      <c r="D4" t="str">
        <f t="shared" si="1"/>
        <v xml:space="preserve">Sounce Fast Phone Charging Cable </v>
      </c>
      <c r="E4" t="s">
        <v>12887</v>
      </c>
      <c r="F4" t="s">
        <v>12888</v>
      </c>
      <c r="G4" t="s">
        <v>12889</v>
      </c>
      <c r="H4" s="10">
        <v>199</v>
      </c>
      <c r="I4" s="2">
        <v>1899</v>
      </c>
      <c r="J4" s="1">
        <v>0.9</v>
      </c>
      <c r="K4">
        <v>3.9</v>
      </c>
      <c r="L4" s="4">
        <v>7928</v>
      </c>
      <c r="M4" t="s">
        <v>39</v>
      </c>
      <c r="N4" t="s">
        <v>40</v>
      </c>
      <c r="O4" t="s">
        <v>41</v>
      </c>
      <c r="P4" t="s">
        <v>42</v>
      </c>
      <c r="Q4" t="s">
        <v>43</v>
      </c>
      <c r="R4" t="s">
        <v>44</v>
      </c>
      <c r="S4" t="s">
        <v>45</v>
      </c>
      <c r="T4" s="8" t="s">
        <v>46</v>
      </c>
      <c r="U4" t="str">
        <f t="shared" si="2"/>
        <v>&gt;₹500</v>
      </c>
    </row>
    <row r="5" spans="1:28">
      <c r="A5" t="s">
        <v>47</v>
      </c>
      <c r="B5" t="s">
        <v>48</v>
      </c>
      <c r="C5" t="str">
        <f t="shared" si="0"/>
        <v xml:space="preserve">boAt Deuce USB 300 2 </v>
      </c>
      <c r="D5" t="str">
        <f t="shared" si="1"/>
        <v xml:space="preserve">Boat Deuce Usb 300 2 </v>
      </c>
      <c r="E5" t="s">
        <v>12887</v>
      </c>
      <c r="F5" t="s">
        <v>12888</v>
      </c>
      <c r="G5" t="s">
        <v>12889</v>
      </c>
      <c r="H5" s="10">
        <v>329</v>
      </c>
      <c r="I5">
        <v>699</v>
      </c>
      <c r="J5" s="1">
        <v>0.53</v>
      </c>
      <c r="K5">
        <v>4.2</v>
      </c>
      <c r="L5" s="4">
        <v>94363</v>
      </c>
      <c r="M5" t="s">
        <v>49</v>
      </c>
      <c r="N5" t="s">
        <v>50</v>
      </c>
      <c r="O5" t="s">
        <v>51</v>
      </c>
      <c r="P5" t="s">
        <v>52</v>
      </c>
      <c r="Q5" t="s">
        <v>53</v>
      </c>
      <c r="R5" t="s">
        <v>54</v>
      </c>
      <c r="S5" t="s">
        <v>55</v>
      </c>
      <c r="T5" s="8" t="s">
        <v>56</v>
      </c>
      <c r="U5" t="str">
        <f t="shared" si="2"/>
        <v>&gt;₹500</v>
      </c>
    </row>
    <row r="6" spans="1:28">
      <c r="A6" t="s">
        <v>57</v>
      </c>
      <c r="B6" t="s">
        <v>58</v>
      </c>
      <c r="C6" t="str">
        <f t="shared" si="0"/>
        <v xml:space="preserve">Portronics Konnect L 1.2M Fast </v>
      </c>
      <c r="D6" t="str">
        <f t="shared" si="1"/>
        <v xml:space="preserve">Portronics Konnect L 1.2M Fast </v>
      </c>
      <c r="E6" t="s">
        <v>12887</v>
      </c>
      <c r="F6" t="s">
        <v>12888</v>
      </c>
      <c r="G6" t="s">
        <v>12889</v>
      </c>
      <c r="H6" s="10">
        <v>154</v>
      </c>
      <c r="I6">
        <v>399</v>
      </c>
      <c r="J6" s="1">
        <v>0.61</v>
      </c>
      <c r="K6">
        <v>4.2</v>
      </c>
      <c r="L6" s="4">
        <v>16905</v>
      </c>
      <c r="M6" t="s">
        <v>59</v>
      </c>
      <c r="N6" t="s">
        <v>60</v>
      </c>
      <c r="O6" t="s">
        <v>61</v>
      </c>
      <c r="P6" t="s">
        <v>62</v>
      </c>
      <c r="Q6" t="s">
        <v>63</v>
      </c>
      <c r="R6" t="s">
        <v>12832</v>
      </c>
      <c r="S6" t="s">
        <v>64</v>
      </c>
      <c r="T6" s="8" t="s">
        <v>65</v>
      </c>
      <c r="U6" t="str">
        <f t="shared" si="2"/>
        <v>₹200–₹500</v>
      </c>
      <c r="AB6" t="s">
        <v>12999</v>
      </c>
    </row>
    <row r="7" spans="1:28">
      <c r="A7" t="s">
        <v>66</v>
      </c>
      <c r="B7" t="s">
        <v>67</v>
      </c>
      <c r="C7" t="str">
        <f t="shared" si="0"/>
        <v xml:space="preserve">pTron Solero TB301 3A Type-C </v>
      </c>
      <c r="D7" t="str">
        <f t="shared" si="1"/>
        <v xml:space="preserve">Ptron Solero Tb301 3A Type-C </v>
      </c>
      <c r="E7" t="s">
        <v>12887</v>
      </c>
      <c r="F7" t="s">
        <v>12888</v>
      </c>
      <c r="G7" t="s">
        <v>12889</v>
      </c>
      <c r="H7" s="10">
        <v>149</v>
      </c>
      <c r="I7" s="2">
        <v>1000</v>
      </c>
      <c r="J7" s="1">
        <v>0.85</v>
      </c>
      <c r="K7">
        <v>3.9</v>
      </c>
      <c r="L7" s="4">
        <v>24871</v>
      </c>
      <c r="M7" t="s">
        <v>68</v>
      </c>
      <c r="N7" t="s">
        <v>69</v>
      </c>
      <c r="O7" t="s">
        <v>70</v>
      </c>
      <c r="P7" t="s">
        <v>71</v>
      </c>
      <c r="Q7" t="s">
        <v>72</v>
      </c>
      <c r="R7" t="s">
        <v>73</v>
      </c>
      <c r="S7" t="s">
        <v>74</v>
      </c>
      <c r="T7" s="8" t="s">
        <v>75</v>
      </c>
      <c r="U7" t="str">
        <f t="shared" si="2"/>
        <v>&gt;₹500</v>
      </c>
      <c r="AB7" t="s">
        <v>12999</v>
      </c>
    </row>
    <row r="8" spans="1:28">
      <c r="A8" t="s">
        <v>76</v>
      </c>
      <c r="B8" t="s">
        <v>77</v>
      </c>
      <c r="C8" t="str">
        <f t="shared" si="0"/>
        <v xml:space="preserve">boAt Micro USB 55 Tangle-free, </v>
      </c>
      <c r="D8" t="str">
        <f t="shared" si="1"/>
        <v xml:space="preserve">Boat Micro Usb 55 Tangle-Free, </v>
      </c>
      <c r="E8" t="s">
        <v>12887</v>
      </c>
      <c r="F8" t="s">
        <v>12888</v>
      </c>
      <c r="G8" t="s">
        <v>12889</v>
      </c>
      <c r="H8" s="10">
        <v>176.63</v>
      </c>
      <c r="I8">
        <v>499</v>
      </c>
      <c r="J8" s="1">
        <v>0.65</v>
      </c>
      <c r="K8">
        <v>4.0999999999999996</v>
      </c>
      <c r="L8" s="4">
        <v>15188</v>
      </c>
      <c r="M8" t="s">
        <v>78</v>
      </c>
      <c r="N8" t="s">
        <v>79</v>
      </c>
      <c r="O8" t="s">
        <v>80</v>
      </c>
      <c r="P8" t="s">
        <v>81</v>
      </c>
      <c r="Q8" t="s">
        <v>82</v>
      </c>
      <c r="R8" t="s">
        <v>83</v>
      </c>
      <c r="S8" t="s">
        <v>84</v>
      </c>
      <c r="T8" s="8" t="s">
        <v>85</v>
      </c>
      <c r="U8" t="str">
        <f t="shared" si="2"/>
        <v>₹200–₹500</v>
      </c>
    </row>
    <row r="9" spans="1:28">
      <c r="A9" t="s">
        <v>86</v>
      </c>
      <c r="B9" t="s">
        <v>87</v>
      </c>
      <c r="C9" t="str">
        <f t="shared" si="0"/>
        <v xml:space="preserve">MI Usb Type-C Cable Smartphone </v>
      </c>
      <c r="D9" t="str">
        <f t="shared" si="1"/>
        <v xml:space="preserve">Mi Usb Type-C Cable Smartphone </v>
      </c>
      <c r="E9" t="s">
        <v>12887</v>
      </c>
      <c r="F9" t="s">
        <v>12888</v>
      </c>
      <c r="G9" t="s">
        <v>12889</v>
      </c>
      <c r="H9" s="10">
        <v>229</v>
      </c>
      <c r="I9">
        <v>299</v>
      </c>
      <c r="J9" s="1">
        <v>0.23</v>
      </c>
      <c r="K9">
        <v>4.3</v>
      </c>
      <c r="L9" s="4">
        <v>30411</v>
      </c>
      <c r="M9" t="s">
        <v>88</v>
      </c>
      <c r="N9" t="s">
        <v>89</v>
      </c>
      <c r="O9" t="s">
        <v>90</v>
      </c>
      <c r="P9" t="s">
        <v>91</v>
      </c>
      <c r="Q9" t="s">
        <v>92</v>
      </c>
      <c r="R9" t="s">
        <v>93</v>
      </c>
      <c r="S9" t="s">
        <v>94</v>
      </c>
      <c r="T9" s="8" t="s">
        <v>95</v>
      </c>
      <c r="U9" t="str">
        <f t="shared" si="2"/>
        <v>₹200–₹500</v>
      </c>
    </row>
    <row r="10" spans="1:28">
      <c r="A10" t="s">
        <v>96</v>
      </c>
      <c r="B10" t="s">
        <v>97</v>
      </c>
      <c r="C10" t="str">
        <f t="shared" si="0"/>
        <v xml:space="preserve">TP-Link USB WiFi Adapter for </v>
      </c>
      <c r="D10" t="str">
        <f t="shared" si="1"/>
        <v xml:space="preserve">Tp-Link Usb Wifi Adapter For </v>
      </c>
      <c r="E10" t="s">
        <v>12887</v>
      </c>
      <c r="F10" t="s">
        <v>12890</v>
      </c>
      <c r="G10" t="s">
        <v>12891</v>
      </c>
      <c r="H10" s="10">
        <v>499</v>
      </c>
      <c r="I10">
        <v>999</v>
      </c>
      <c r="J10" s="1">
        <v>0.5</v>
      </c>
      <c r="K10">
        <v>4.2</v>
      </c>
      <c r="L10" s="4">
        <v>179691</v>
      </c>
      <c r="M10" t="s">
        <v>99</v>
      </c>
      <c r="N10" t="s">
        <v>100</v>
      </c>
      <c r="O10" t="s">
        <v>101</v>
      </c>
      <c r="P10" t="s">
        <v>102</v>
      </c>
      <c r="Q10" t="s">
        <v>103</v>
      </c>
      <c r="R10" t="s">
        <v>104</v>
      </c>
      <c r="S10" t="s">
        <v>105</v>
      </c>
      <c r="T10" s="8" t="s">
        <v>106</v>
      </c>
      <c r="U10" t="str">
        <f t="shared" si="2"/>
        <v>&gt;₹500</v>
      </c>
    </row>
    <row r="11" spans="1:28">
      <c r="A11" t="s">
        <v>107</v>
      </c>
      <c r="B11" t="s">
        <v>108</v>
      </c>
      <c r="C11" t="str">
        <f t="shared" si="0"/>
        <v xml:space="preserve">Ambrane Unbreakable 60W / 3A </v>
      </c>
      <c r="D11" t="str">
        <f t="shared" si="1"/>
        <v xml:space="preserve">Ambrane Unbreakable 60W / 3A </v>
      </c>
      <c r="E11" t="s">
        <v>12887</v>
      </c>
      <c r="F11" t="s">
        <v>12888</v>
      </c>
      <c r="G11" t="s">
        <v>12889</v>
      </c>
      <c r="H11" s="10">
        <v>199</v>
      </c>
      <c r="I11">
        <v>299</v>
      </c>
      <c r="J11" s="1">
        <v>0.33</v>
      </c>
      <c r="K11">
        <v>4</v>
      </c>
      <c r="L11" s="4">
        <v>43994</v>
      </c>
      <c r="M11" t="s">
        <v>109</v>
      </c>
      <c r="N11" t="s">
        <v>30</v>
      </c>
      <c r="O11" t="s">
        <v>31</v>
      </c>
      <c r="P11" t="s">
        <v>32</v>
      </c>
      <c r="Q11" t="s">
        <v>33</v>
      </c>
      <c r="R11" t="s">
        <v>34</v>
      </c>
      <c r="S11" t="s">
        <v>110</v>
      </c>
      <c r="T11" s="8" t="s">
        <v>111</v>
      </c>
      <c r="U11" t="str">
        <f t="shared" si="2"/>
        <v>₹200–₹500</v>
      </c>
    </row>
    <row r="12" spans="1:28">
      <c r="A12" t="s">
        <v>112</v>
      </c>
      <c r="B12" t="s">
        <v>113</v>
      </c>
      <c r="C12" t="str">
        <f t="shared" si="0"/>
        <v xml:space="preserve">Portronics Konnect L POR-1081 Fast </v>
      </c>
      <c r="D12" t="str">
        <f t="shared" si="1"/>
        <v xml:space="preserve">Portronics Konnect L Por-1081 Fast </v>
      </c>
      <c r="E12" t="s">
        <v>12887</v>
      </c>
      <c r="F12" t="s">
        <v>12888</v>
      </c>
      <c r="G12" t="s">
        <v>12889</v>
      </c>
      <c r="H12" s="10">
        <v>154</v>
      </c>
      <c r="I12">
        <v>339</v>
      </c>
      <c r="J12" s="1">
        <v>0.55000000000000004</v>
      </c>
      <c r="K12">
        <v>4.3</v>
      </c>
      <c r="L12" s="4">
        <v>13391</v>
      </c>
      <c r="M12" t="s">
        <v>114</v>
      </c>
      <c r="N12" t="s">
        <v>115</v>
      </c>
      <c r="O12" t="s">
        <v>116</v>
      </c>
      <c r="P12" t="s">
        <v>117</v>
      </c>
      <c r="Q12" t="s">
        <v>118</v>
      </c>
      <c r="R12" t="s">
        <v>119</v>
      </c>
      <c r="S12" t="s">
        <v>120</v>
      </c>
      <c r="T12" s="8" t="s">
        <v>121</v>
      </c>
      <c r="U12" t="str">
        <f t="shared" si="2"/>
        <v>₹200–₹500</v>
      </c>
    </row>
    <row r="13" spans="1:28">
      <c r="A13" t="s">
        <v>122</v>
      </c>
      <c r="B13" t="s">
        <v>123</v>
      </c>
      <c r="C13" t="str">
        <f t="shared" si="0"/>
        <v xml:space="preserve">boAt Rugged v3 Extra Tough </v>
      </c>
      <c r="D13" t="str">
        <f t="shared" si="1"/>
        <v xml:space="preserve">Boat Rugged V3 Extra Tough </v>
      </c>
      <c r="E13" t="s">
        <v>12887</v>
      </c>
      <c r="F13" t="s">
        <v>12888</v>
      </c>
      <c r="G13" t="s">
        <v>12889</v>
      </c>
      <c r="H13" s="10">
        <v>299</v>
      </c>
      <c r="I13">
        <v>799</v>
      </c>
      <c r="J13" s="1">
        <v>0.63</v>
      </c>
      <c r="K13">
        <v>4.2</v>
      </c>
      <c r="L13" s="4">
        <v>94363</v>
      </c>
      <c r="M13" t="s">
        <v>124</v>
      </c>
      <c r="N13" t="s">
        <v>50</v>
      </c>
      <c r="O13" t="s">
        <v>51</v>
      </c>
      <c r="P13" t="s">
        <v>52</v>
      </c>
      <c r="Q13" t="s">
        <v>53</v>
      </c>
      <c r="R13" t="s">
        <v>54</v>
      </c>
      <c r="S13" t="s">
        <v>125</v>
      </c>
      <c r="T13" s="8" t="s">
        <v>126</v>
      </c>
      <c r="U13" t="str">
        <f t="shared" si="2"/>
        <v>&gt;₹500</v>
      </c>
    </row>
    <row r="14" spans="1:28">
      <c r="A14" t="s">
        <v>127</v>
      </c>
      <c r="B14" t="s">
        <v>128</v>
      </c>
      <c r="C14" t="str">
        <f t="shared" si="0"/>
        <v xml:space="preserve">AmazonBasics Flexible Premium HDMI Cable </v>
      </c>
      <c r="D14" t="str">
        <f t="shared" si="1"/>
        <v xml:space="preserve">Amazonbasics Flexible Premium Hdmi Cable </v>
      </c>
      <c r="E14" t="s">
        <v>12892</v>
      </c>
      <c r="F14" t="s">
        <v>12893</v>
      </c>
      <c r="G14" t="s">
        <v>12894</v>
      </c>
      <c r="H14" s="10">
        <v>219</v>
      </c>
      <c r="I14">
        <v>700</v>
      </c>
      <c r="J14" s="1">
        <v>0.69</v>
      </c>
      <c r="K14">
        <v>4.4000000000000004</v>
      </c>
      <c r="L14" s="4">
        <v>426973</v>
      </c>
      <c r="M14" t="s">
        <v>130</v>
      </c>
      <c r="N14" t="s">
        <v>131</v>
      </c>
      <c r="O14" t="s">
        <v>132</v>
      </c>
      <c r="P14" t="s">
        <v>133</v>
      </c>
      <c r="Q14" t="s">
        <v>134</v>
      </c>
      <c r="R14" t="s">
        <v>135</v>
      </c>
      <c r="S14" t="s">
        <v>136</v>
      </c>
      <c r="T14" s="8" t="s">
        <v>137</v>
      </c>
      <c r="U14" t="str">
        <f t="shared" si="2"/>
        <v>&gt;₹500</v>
      </c>
    </row>
    <row r="15" spans="1:28">
      <c r="A15" t="s">
        <v>138</v>
      </c>
      <c r="B15" t="s">
        <v>139</v>
      </c>
      <c r="C15" t="str">
        <f t="shared" si="0"/>
        <v xml:space="preserve">Portronics Konnect CL 20W POR-1067 </v>
      </c>
      <c r="D15" t="str">
        <f t="shared" si="1"/>
        <v xml:space="preserve">Portronics Konnect Cl 20W Por-1067 </v>
      </c>
      <c r="E15" t="s">
        <v>12887</v>
      </c>
      <c r="F15" t="s">
        <v>12888</v>
      </c>
      <c r="G15" t="s">
        <v>12889</v>
      </c>
      <c r="H15" s="10">
        <v>350</v>
      </c>
      <c r="I15">
        <v>899</v>
      </c>
      <c r="J15" s="1">
        <v>0.61</v>
      </c>
      <c r="K15">
        <v>4.2</v>
      </c>
      <c r="L15" s="4">
        <v>2262</v>
      </c>
      <c r="M15" t="s">
        <v>140</v>
      </c>
      <c r="N15" t="s">
        <v>141</v>
      </c>
      <c r="O15" t="s">
        <v>142</v>
      </c>
      <c r="P15" t="s">
        <v>143</v>
      </c>
      <c r="Q15" t="s">
        <v>144</v>
      </c>
      <c r="R15" t="s">
        <v>145</v>
      </c>
      <c r="S15" t="s">
        <v>146</v>
      </c>
      <c r="T15" s="8" t="s">
        <v>147</v>
      </c>
      <c r="U15" t="str">
        <f t="shared" si="2"/>
        <v>&gt;₹500</v>
      </c>
    </row>
    <row r="16" spans="1:28">
      <c r="A16" t="s">
        <v>148</v>
      </c>
      <c r="B16" t="s">
        <v>149</v>
      </c>
      <c r="C16" t="str">
        <f t="shared" si="0"/>
        <v xml:space="preserve">Portronics Konnect L 1.2M POR-1401 </v>
      </c>
      <c r="D16" t="str">
        <f t="shared" si="1"/>
        <v xml:space="preserve">Portronics Konnect L 1.2M Por-1401 </v>
      </c>
      <c r="E16" t="s">
        <v>12887</v>
      </c>
      <c r="F16" t="s">
        <v>12888</v>
      </c>
      <c r="G16" t="s">
        <v>12889</v>
      </c>
      <c r="H16" s="10">
        <v>159</v>
      </c>
      <c r="I16">
        <v>399</v>
      </c>
      <c r="J16" s="1">
        <v>0.6</v>
      </c>
      <c r="K16">
        <v>4.0999999999999996</v>
      </c>
      <c r="L16" s="4">
        <v>4768</v>
      </c>
      <c r="M16" t="s">
        <v>59</v>
      </c>
      <c r="N16" t="s">
        <v>150</v>
      </c>
      <c r="O16" t="s">
        <v>151</v>
      </c>
      <c r="P16" t="s">
        <v>152</v>
      </c>
      <c r="Q16" t="s">
        <v>153</v>
      </c>
      <c r="R16" t="s">
        <v>154</v>
      </c>
      <c r="S16" t="s">
        <v>155</v>
      </c>
      <c r="T16" s="8" t="s">
        <v>156</v>
      </c>
      <c r="U16" t="str">
        <f t="shared" si="2"/>
        <v>₹200–₹500</v>
      </c>
    </row>
    <row r="17" spans="1:21">
      <c r="A17" t="s">
        <v>157</v>
      </c>
      <c r="B17" t="s">
        <v>158</v>
      </c>
      <c r="C17" t="str">
        <f t="shared" si="0"/>
        <v xml:space="preserve">MI Braided USB Type-C Cable </v>
      </c>
      <c r="D17" t="str">
        <f t="shared" si="1"/>
        <v xml:space="preserve">Mi Braided Usb Type-C Cable </v>
      </c>
      <c r="E17" t="s">
        <v>12887</v>
      </c>
      <c r="F17" t="s">
        <v>12888</v>
      </c>
      <c r="G17" t="s">
        <v>12889</v>
      </c>
      <c r="H17" s="10">
        <v>349</v>
      </c>
      <c r="I17">
        <v>399</v>
      </c>
      <c r="J17" s="1">
        <v>0.13</v>
      </c>
      <c r="K17">
        <v>4.4000000000000004</v>
      </c>
      <c r="L17" s="4">
        <v>18757</v>
      </c>
      <c r="M17" t="s">
        <v>159</v>
      </c>
      <c r="N17" t="s">
        <v>160</v>
      </c>
      <c r="O17" t="s">
        <v>161</v>
      </c>
      <c r="P17" t="s">
        <v>162</v>
      </c>
      <c r="Q17" t="s">
        <v>163</v>
      </c>
      <c r="R17" t="s">
        <v>164</v>
      </c>
      <c r="S17" t="s">
        <v>165</v>
      </c>
      <c r="T17" s="8" t="s">
        <v>166</v>
      </c>
      <c r="U17" t="str">
        <f t="shared" si="2"/>
        <v>₹200–₹500</v>
      </c>
    </row>
    <row r="18" spans="1:21">
      <c r="A18" t="s">
        <v>167</v>
      </c>
      <c r="B18" t="s">
        <v>168</v>
      </c>
      <c r="C18" t="str">
        <f t="shared" si="0"/>
        <v xml:space="preserve">MI 80 cm (32 inches) </v>
      </c>
      <c r="D18" t="str">
        <f t="shared" si="1"/>
        <v xml:space="preserve">Mi 80 Cm (32 Inches) </v>
      </c>
      <c r="E18" t="s">
        <v>12892</v>
      </c>
      <c r="F18" t="s">
        <v>12893</v>
      </c>
      <c r="G18" t="s">
        <v>12895</v>
      </c>
      <c r="H18" s="10">
        <v>13999</v>
      </c>
      <c r="I18" s="2">
        <v>24999</v>
      </c>
      <c r="J18" s="1">
        <v>0.44</v>
      </c>
      <c r="K18">
        <v>4.2</v>
      </c>
      <c r="L18" s="4">
        <v>32840</v>
      </c>
      <c r="M18" t="s">
        <v>170</v>
      </c>
      <c r="N18" t="s">
        <v>171</v>
      </c>
      <c r="O18" t="s">
        <v>172</v>
      </c>
      <c r="P18" t="s">
        <v>173</v>
      </c>
      <c r="Q18" t="s">
        <v>174</v>
      </c>
      <c r="R18" t="s">
        <v>175</v>
      </c>
      <c r="S18" t="s">
        <v>176</v>
      </c>
      <c r="T18" s="8" t="s">
        <v>177</v>
      </c>
      <c r="U18" t="str">
        <f t="shared" si="2"/>
        <v>&gt;₹500</v>
      </c>
    </row>
    <row r="19" spans="1:21">
      <c r="A19" t="s">
        <v>178</v>
      </c>
      <c r="B19" t="s">
        <v>179</v>
      </c>
      <c r="C19" t="str">
        <f t="shared" si="0"/>
        <v xml:space="preserve">Ambrane Unbreakable 60W / 3A </v>
      </c>
      <c r="D19" t="str">
        <f t="shared" si="1"/>
        <v xml:space="preserve">Ambrane Unbreakable 60W / 3A </v>
      </c>
      <c r="E19" t="s">
        <v>12887</v>
      </c>
      <c r="F19" t="s">
        <v>12888</v>
      </c>
      <c r="G19" t="s">
        <v>12889</v>
      </c>
      <c r="H19" s="10">
        <v>249</v>
      </c>
      <c r="I19">
        <v>399</v>
      </c>
      <c r="J19" s="1">
        <v>0.38</v>
      </c>
      <c r="K19">
        <v>4</v>
      </c>
      <c r="L19" s="4">
        <v>43994</v>
      </c>
      <c r="M19" t="s">
        <v>180</v>
      </c>
      <c r="N19" t="s">
        <v>30</v>
      </c>
      <c r="O19" t="s">
        <v>31</v>
      </c>
      <c r="P19" t="s">
        <v>32</v>
      </c>
      <c r="Q19" t="s">
        <v>33</v>
      </c>
      <c r="R19" t="s">
        <v>34</v>
      </c>
      <c r="S19" t="s">
        <v>181</v>
      </c>
      <c r="T19" s="8" t="s">
        <v>182</v>
      </c>
      <c r="U19" t="str">
        <f t="shared" si="2"/>
        <v>₹200–₹500</v>
      </c>
    </row>
    <row r="20" spans="1:21">
      <c r="A20" t="s">
        <v>183</v>
      </c>
      <c r="B20" t="s">
        <v>184</v>
      </c>
      <c r="C20" t="str">
        <f t="shared" si="0"/>
        <v xml:space="preserve">boAt Type C A325 Tangle-free, </v>
      </c>
      <c r="D20" t="str">
        <f t="shared" si="1"/>
        <v xml:space="preserve">Boat Type C A325 Tangle-Free, </v>
      </c>
      <c r="E20" t="s">
        <v>12887</v>
      </c>
      <c r="F20" t="s">
        <v>12888</v>
      </c>
      <c r="G20" t="s">
        <v>12889</v>
      </c>
      <c r="H20" s="10">
        <v>199</v>
      </c>
      <c r="I20">
        <v>499</v>
      </c>
      <c r="J20" s="1">
        <v>0.6</v>
      </c>
      <c r="K20">
        <v>4.0999999999999996</v>
      </c>
      <c r="L20" s="4">
        <v>13045</v>
      </c>
      <c r="M20" t="s">
        <v>185</v>
      </c>
      <c r="N20" t="s">
        <v>186</v>
      </c>
      <c r="O20" t="s">
        <v>187</v>
      </c>
      <c r="P20" t="s">
        <v>188</v>
      </c>
      <c r="Q20" t="s">
        <v>189</v>
      </c>
      <c r="R20" t="s">
        <v>190</v>
      </c>
      <c r="S20" t="s">
        <v>191</v>
      </c>
      <c r="T20" s="8" t="s">
        <v>192</v>
      </c>
      <c r="U20" t="str">
        <f t="shared" si="2"/>
        <v>₹200–₹500</v>
      </c>
    </row>
    <row r="21" spans="1:21">
      <c r="A21" t="s">
        <v>193</v>
      </c>
      <c r="B21" t="s">
        <v>194</v>
      </c>
      <c r="C21" t="str">
        <f t="shared" si="0"/>
        <v xml:space="preserve">LG 80 cm (32 inches) </v>
      </c>
      <c r="D21" t="str">
        <f t="shared" si="1"/>
        <v xml:space="preserve">Lg 80 Cm (32 Inches) </v>
      </c>
      <c r="E21" t="s">
        <v>12892</v>
      </c>
      <c r="F21" t="s">
        <v>12893</v>
      </c>
      <c r="G21" t="s">
        <v>12895</v>
      </c>
      <c r="H21" s="10">
        <v>13490</v>
      </c>
      <c r="I21" s="2">
        <v>21990</v>
      </c>
      <c r="J21" s="1">
        <v>0.39</v>
      </c>
      <c r="K21">
        <v>4.3</v>
      </c>
      <c r="L21" s="4">
        <v>11976</v>
      </c>
      <c r="M21" t="s">
        <v>195</v>
      </c>
      <c r="N21" t="s">
        <v>196</v>
      </c>
      <c r="O21" t="s">
        <v>197</v>
      </c>
      <c r="P21" t="s">
        <v>198</v>
      </c>
      <c r="Q21" t="s">
        <v>199</v>
      </c>
      <c r="R21" t="s">
        <v>200</v>
      </c>
      <c r="S21" t="s">
        <v>201</v>
      </c>
      <c r="T21" s="8" t="s">
        <v>202</v>
      </c>
      <c r="U21" t="str">
        <f t="shared" si="2"/>
        <v>&gt;₹500</v>
      </c>
    </row>
    <row r="22" spans="1:21">
      <c r="A22" t="s">
        <v>203</v>
      </c>
      <c r="B22" t="s">
        <v>204</v>
      </c>
      <c r="C22" t="str">
        <f t="shared" si="0"/>
        <v xml:space="preserve">Duracell USB Lightning Apple Certified </v>
      </c>
      <c r="D22" t="str">
        <f t="shared" si="1"/>
        <v xml:space="preserve">Duracell Usb Lightning Apple Certified </v>
      </c>
      <c r="E22" t="s">
        <v>12887</v>
      </c>
      <c r="F22" t="s">
        <v>12888</v>
      </c>
      <c r="G22" t="s">
        <v>12889</v>
      </c>
      <c r="H22" s="10">
        <v>970</v>
      </c>
      <c r="I22" s="2">
        <v>1799</v>
      </c>
      <c r="J22" s="1">
        <v>0.46</v>
      </c>
      <c r="K22">
        <v>4.5</v>
      </c>
      <c r="L22" s="4">
        <v>815</v>
      </c>
      <c r="M22" t="s">
        <v>205</v>
      </c>
      <c r="N22" t="s">
        <v>206</v>
      </c>
      <c r="O22" t="s">
        <v>207</v>
      </c>
      <c r="P22" t="s">
        <v>208</v>
      </c>
      <c r="Q22" t="s">
        <v>209</v>
      </c>
      <c r="R22" t="s">
        <v>210</v>
      </c>
      <c r="S22" t="s">
        <v>211</v>
      </c>
      <c r="T22" s="8" t="s">
        <v>212</v>
      </c>
      <c r="U22" t="str">
        <f t="shared" si="2"/>
        <v>&gt;₹500</v>
      </c>
    </row>
    <row r="23" spans="1:21">
      <c r="A23" t="s">
        <v>213</v>
      </c>
      <c r="B23" t="s">
        <v>214</v>
      </c>
      <c r="C23" t="str">
        <f t="shared" si="0"/>
        <v xml:space="preserve">tizum HDMI to VGA Adapter </v>
      </c>
      <c r="D23" t="str">
        <f t="shared" si="1"/>
        <v xml:space="preserve">Tizum Hdmi To Vga Adapter </v>
      </c>
      <c r="E23" t="s">
        <v>12892</v>
      </c>
      <c r="F23" t="s">
        <v>12893</v>
      </c>
      <c r="G23" t="s">
        <v>12894</v>
      </c>
      <c r="H23" s="10">
        <v>279</v>
      </c>
      <c r="I23">
        <v>499</v>
      </c>
      <c r="J23" s="1">
        <v>0.44</v>
      </c>
      <c r="K23">
        <v>3.7</v>
      </c>
      <c r="L23" s="4">
        <v>10962</v>
      </c>
      <c r="M23" t="s">
        <v>215</v>
      </c>
      <c r="N23" t="s">
        <v>216</v>
      </c>
      <c r="O23" t="s">
        <v>217</v>
      </c>
      <c r="P23" t="s">
        <v>218</v>
      </c>
      <c r="Q23" t="s">
        <v>219</v>
      </c>
      <c r="R23" t="s">
        <v>220</v>
      </c>
      <c r="S23" t="s">
        <v>221</v>
      </c>
      <c r="T23" s="8" t="s">
        <v>222</v>
      </c>
      <c r="U23" t="str">
        <f t="shared" si="2"/>
        <v>₹200–₹500</v>
      </c>
    </row>
    <row r="24" spans="1:21">
      <c r="A24" t="s">
        <v>223</v>
      </c>
      <c r="B24" t="s">
        <v>224</v>
      </c>
      <c r="C24" t="str">
        <f t="shared" si="0"/>
        <v xml:space="preserve">Samsung 80 cm (32 Inches) </v>
      </c>
      <c r="D24" t="str">
        <f t="shared" si="1"/>
        <v xml:space="preserve">Samsung 80 Cm (32 Inches) </v>
      </c>
      <c r="E24" t="s">
        <v>12892</v>
      </c>
      <c r="F24" t="s">
        <v>12893</v>
      </c>
      <c r="G24" t="s">
        <v>12895</v>
      </c>
      <c r="H24" s="10">
        <v>13490</v>
      </c>
      <c r="I24" s="2">
        <v>22900</v>
      </c>
      <c r="J24" s="1">
        <v>0.41</v>
      </c>
      <c r="K24">
        <v>4.3</v>
      </c>
      <c r="L24" s="4">
        <v>16299</v>
      </c>
      <c r="M24" t="s">
        <v>225</v>
      </c>
      <c r="N24" t="s">
        <v>226</v>
      </c>
      <c r="O24" t="s">
        <v>227</v>
      </c>
      <c r="P24" t="s">
        <v>228</v>
      </c>
      <c r="Q24" t="s">
        <v>229</v>
      </c>
      <c r="R24" t="s">
        <v>230</v>
      </c>
      <c r="S24" t="s">
        <v>231</v>
      </c>
      <c r="T24" s="8" t="s">
        <v>232</v>
      </c>
      <c r="U24" t="str">
        <f t="shared" si="2"/>
        <v>&gt;₹500</v>
      </c>
    </row>
    <row r="25" spans="1:21">
      <c r="A25" t="s">
        <v>233</v>
      </c>
      <c r="B25" t="s">
        <v>234</v>
      </c>
      <c r="C25" t="str">
        <f t="shared" si="0"/>
        <v xml:space="preserve">Flix Micro Usb Cable For </v>
      </c>
      <c r="D25" t="str">
        <f t="shared" si="1"/>
        <v xml:space="preserve">Flix Micro Usb Cable For </v>
      </c>
      <c r="E25" t="s">
        <v>12887</v>
      </c>
      <c r="F25" t="s">
        <v>12888</v>
      </c>
      <c r="G25" t="s">
        <v>12889</v>
      </c>
      <c r="H25" s="10">
        <v>59</v>
      </c>
      <c r="I25">
        <v>199</v>
      </c>
      <c r="J25" s="1">
        <v>0.7</v>
      </c>
      <c r="K25">
        <v>4</v>
      </c>
      <c r="L25" s="4">
        <v>9378</v>
      </c>
      <c r="M25" t="s">
        <v>235</v>
      </c>
      <c r="N25" t="s">
        <v>236</v>
      </c>
      <c r="O25" t="s">
        <v>237</v>
      </c>
      <c r="P25" t="s">
        <v>238</v>
      </c>
      <c r="Q25" t="s">
        <v>239</v>
      </c>
      <c r="R25" t="s">
        <v>240</v>
      </c>
      <c r="S25" t="s">
        <v>241</v>
      </c>
      <c r="T25" s="8" t="s">
        <v>242</v>
      </c>
      <c r="U25" t="str">
        <f t="shared" si="2"/>
        <v>&lt;₹200</v>
      </c>
    </row>
    <row r="26" spans="1:21">
      <c r="A26" t="s">
        <v>243</v>
      </c>
      <c r="B26" t="s">
        <v>244</v>
      </c>
      <c r="C26" t="str">
        <f t="shared" si="0"/>
        <v xml:space="preserve">Acer 80 cm (32 inches) </v>
      </c>
      <c r="D26" t="str">
        <f t="shared" si="1"/>
        <v xml:space="preserve">Acer 80 Cm (32 Inches) </v>
      </c>
      <c r="E26" t="s">
        <v>12892</v>
      </c>
      <c r="F26" t="s">
        <v>12893</v>
      </c>
      <c r="G26" t="s">
        <v>12895</v>
      </c>
      <c r="H26" s="10">
        <v>11499</v>
      </c>
      <c r="I26" s="2">
        <v>19990</v>
      </c>
      <c r="J26" s="1">
        <v>0.42</v>
      </c>
      <c r="K26">
        <v>4.3</v>
      </c>
      <c r="L26" s="4">
        <v>4703</v>
      </c>
      <c r="M26" t="s">
        <v>245</v>
      </c>
      <c r="N26" t="s">
        <v>246</v>
      </c>
      <c r="O26" t="s">
        <v>247</v>
      </c>
      <c r="P26" t="s">
        <v>248</v>
      </c>
      <c r="Q26" t="s">
        <v>249</v>
      </c>
      <c r="R26" t="s">
        <v>12833</v>
      </c>
      <c r="S26" t="s">
        <v>250</v>
      </c>
      <c r="T26" s="8" t="s">
        <v>251</v>
      </c>
      <c r="U26" t="str">
        <f t="shared" si="2"/>
        <v>&gt;₹500</v>
      </c>
    </row>
    <row r="27" spans="1:21">
      <c r="A27" t="s">
        <v>252</v>
      </c>
      <c r="B27" t="s">
        <v>253</v>
      </c>
      <c r="C27" t="str">
        <f t="shared" si="0"/>
        <v xml:space="preserve">Tizum High Speed HDMI Cable </v>
      </c>
      <c r="D27" t="str">
        <f t="shared" si="1"/>
        <v xml:space="preserve">Tizum High Speed Hdmi Cable </v>
      </c>
      <c r="E27" t="s">
        <v>12892</v>
      </c>
      <c r="F27" t="s">
        <v>12893</v>
      </c>
      <c r="G27" t="s">
        <v>12894</v>
      </c>
      <c r="H27" s="10">
        <v>199</v>
      </c>
      <c r="I27">
        <v>699</v>
      </c>
      <c r="J27" s="1">
        <v>0.72</v>
      </c>
      <c r="K27">
        <v>4.2</v>
      </c>
      <c r="L27" s="4">
        <v>12153</v>
      </c>
      <c r="M27" t="s">
        <v>254</v>
      </c>
      <c r="N27" t="s">
        <v>255</v>
      </c>
      <c r="O27" t="s">
        <v>256</v>
      </c>
      <c r="P27" t="s">
        <v>257</v>
      </c>
      <c r="Q27" t="s">
        <v>258</v>
      </c>
      <c r="R27" t="s">
        <v>259</v>
      </c>
      <c r="S27" t="s">
        <v>260</v>
      </c>
      <c r="T27" s="8" t="s">
        <v>261</v>
      </c>
      <c r="U27" t="str">
        <f t="shared" si="2"/>
        <v>&gt;₹500</v>
      </c>
    </row>
    <row r="28" spans="1:21">
      <c r="A28" t="s">
        <v>262</v>
      </c>
      <c r="B28" t="s">
        <v>263</v>
      </c>
      <c r="C28" t="str">
        <f t="shared" si="0"/>
        <v xml:space="preserve">OnePlus 80 cm (32 inches) </v>
      </c>
      <c r="D28" t="str">
        <f t="shared" si="1"/>
        <v xml:space="preserve">Oneplus 80 Cm (32 Inches) </v>
      </c>
      <c r="E28" t="s">
        <v>12892</v>
      </c>
      <c r="F28" t="s">
        <v>12893</v>
      </c>
      <c r="G28" t="s">
        <v>12895</v>
      </c>
      <c r="H28" s="10">
        <v>14999</v>
      </c>
      <c r="I28" s="2">
        <v>19999</v>
      </c>
      <c r="J28" s="1">
        <v>0.25</v>
      </c>
      <c r="K28">
        <v>4.2</v>
      </c>
      <c r="L28" s="4">
        <v>34899</v>
      </c>
      <c r="M28" t="s">
        <v>264</v>
      </c>
      <c r="N28" t="s">
        <v>265</v>
      </c>
      <c r="O28" t="s">
        <v>266</v>
      </c>
      <c r="P28" t="s">
        <v>267</v>
      </c>
      <c r="Q28" t="s">
        <v>268</v>
      </c>
      <c r="R28" t="s">
        <v>269</v>
      </c>
      <c r="S28" t="s">
        <v>270</v>
      </c>
      <c r="T28" s="8" t="s">
        <v>271</v>
      </c>
      <c r="U28" t="str">
        <f t="shared" si="2"/>
        <v>&gt;₹500</v>
      </c>
    </row>
    <row r="29" spans="1:21">
      <c r="A29" t="s">
        <v>272</v>
      </c>
      <c r="B29" t="s">
        <v>273</v>
      </c>
      <c r="C29" t="str">
        <f t="shared" si="0"/>
        <v xml:space="preserve">Ambrane Unbreakable 3 in 1 </v>
      </c>
      <c r="D29" t="str">
        <f t="shared" si="1"/>
        <v xml:space="preserve">Ambrane Unbreakable 3 In 1 </v>
      </c>
      <c r="E29" t="s">
        <v>12887</v>
      </c>
      <c r="F29" t="s">
        <v>12888</v>
      </c>
      <c r="G29" t="s">
        <v>12889</v>
      </c>
      <c r="H29" s="10">
        <v>299</v>
      </c>
      <c r="I29">
        <v>399</v>
      </c>
      <c r="J29" s="1">
        <v>0.25</v>
      </c>
      <c r="K29">
        <v>4</v>
      </c>
      <c r="L29" s="4">
        <v>2766</v>
      </c>
      <c r="M29" t="s">
        <v>274</v>
      </c>
      <c r="N29" t="s">
        <v>275</v>
      </c>
      <c r="O29" t="s">
        <v>276</v>
      </c>
      <c r="P29" t="s">
        <v>277</v>
      </c>
      <c r="Q29" t="s">
        <v>278</v>
      </c>
      <c r="R29" t="s">
        <v>279</v>
      </c>
      <c r="S29" t="s">
        <v>280</v>
      </c>
      <c r="T29" s="8" t="s">
        <v>281</v>
      </c>
      <c r="U29" t="str">
        <f t="shared" si="2"/>
        <v>₹200–₹500</v>
      </c>
    </row>
    <row r="30" spans="1:21">
      <c r="A30" t="s">
        <v>282</v>
      </c>
      <c r="B30" t="s">
        <v>283</v>
      </c>
      <c r="C30" t="str">
        <f t="shared" si="0"/>
        <v xml:space="preserve">Duracell USB C To Lightning </v>
      </c>
      <c r="D30" t="str">
        <f t="shared" si="1"/>
        <v xml:space="preserve">Duracell Usb C To Lightning </v>
      </c>
      <c r="E30" t="s">
        <v>12887</v>
      </c>
      <c r="F30" t="s">
        <v>12888</v>
      </c>
      <c r="G30" t="s">
        <v>12889</v>
      </c>
      <c r="H30" s="10">
        <v>970</v>
      </c>
      <c r="I30" s="2">
        <v>1999</v>
      </c>
      <c r="J30" s="1">
        <v>0.51</v>
      </c>
      <c r="K30">
        <v>4.4000000000000004</v>
      </c>
      <c r="L30" s="4">
        <v>184</v>
      </c>
      <c r="M30" t="s">
        <v>284</v>
      </c>
      <c r="N30" t="s">
        <v>285</v>
      </c>
      <c r="O30" t="s">
        <v>286</v>
      </c>
      <c r="P30" t="s">
        <v>287</v>
      </c>
      <c r="Q30" t="s">
        <v>288</v>
      </c>
      <c r="R30" t="s">
        <v>289</v>
      </c>
      <c r="S30" t="s">
        <v>290</v>
      </c>
      <c r="T30" s="8" t="s">
        <v>291</v>
      </c>
      <c r="U30" t="str">
        <f t="shared" si="2"/>
        <v>&gt;₹500</v>
      </c>
    </row>
    <row r="31" spans="1:21">
      <c r="A31" t="s">
        <v>292</v>
      </c>
      <c r="B31" t="s">
        <v>293</v>
      </c>
      <c r="C31" t="str">
        <f t="shared" si="0"/>
        <v xml:space="preserve">boAt A400 USB Type-C to </v>
      </c>
      <c r="D31" t="str">
        <f t="shared" si="1"/>
        <v xml:space="preserve">Boat A400 Usb Type-C To </v>
      </c>
      <c r="E31" t="s">
        <v>12887</v>
      </c>
      <c r="F31" t="s">
        <v>12888</v>
      </c>
      <c r="G31" t="s">
        <v>12889</v>
      </c>
      <c r="H31" s="10">
        <v>299</v>
      </c>
      <c r="I31">
        <v>999</v>
      </c>
      <c r="J31" s="1">
        <v>0.7</v>
      </c>
      <c r="K31">
        <v>4.3</v>
      </c>
      <c r="L31" s="4">
        <v>20850</v>
      </c>
      <c r="M31" t="s">
        <v>294</v>
      </c>
      <c r="N31" t="s">
        <v>295</v>
      </c>
      <c r="O31" t="s">
        <v>296</v>
      </c>
      <c r="P31" t="s">
        <v>297</v>
      </c>
      <c r="Q31" t="s">
        <v>298</v>
      </c>
      <c r="R31" t="s">
        <v>299</v>
      </c>
      <c r="S31" t="s">
        <v>300</v>
      </c>
      <c r="T31" s="8" t="s">
        <v>301</v>
      </c>
      <c r="U31" t="str">
        <f t="shared" si="2"/>
        <v>&gt;₹500</v>
      </c>
    </row>
    <row r="32" spans="1:21">
      <c r="A32" t="s">
        <v>302</v>
      </c>
      <c r="B32" t="s">
        <v>303</v>
      </c>
      <c r="C32" t="str">
        <f t="shared" si="0"/>
        <v xml:space="preserve">AmazonBasics USB 2.0 - A-Male </v>
      </c>
      <c r="D32" t="str">
        <f t="shared" si="1"/>
        <v xml:space="preserve">Amazonbasics Usb 2.0 - A-Male </v>
      </c>
      <c r="E32" t="s">
        <v>12887</v>
      </c>
      <c r="F32" t="s">
        <v>12888</v>
      </c>
      <c r="G32" t="s">
        <v>12889</v>
      </c>
      <c r="H32" s="10">
        <v>199</v>
      </c>
      <c r="I32">
        <v>750</v>
      </c>
      <c r="J32" s="1">
        <v>0.73</v>
      </c>
      <c r="K32">
        <v>4.5</v>
      </c>
      <c r="L32" s="4">
        <v>74976</v>
      </c>
      <c r="M32" t="s">
        <v>304</v>
      </c>
      <c r="N32" t="s">
        <v>305</v>
      </c>
      <c r="O32" t="s">
        <v>306</v>
      </c>
      <c r="P32" t="s">
        <v>307</v>
      </c>
      <c r="Q32" t="s">
        <v>308</v>
      </c>
      <c r="R32" t="s">
        <v>309</v>
      </c>
      <c r="S32" t="s">
        <v>310</v>
      </c>
      <c r="T32" s="8" t="s">
        <v>311</v>
      </c>
      <c r="U32" t="str">
        <f t="shared" si="2"/>
        <v>&gt;₹500</v>
      </c>
    </row>
    <row r="33" spans="1:21">
      <c r="A33" t="s">
        <v>312</v>
      </c>
      <c r="B33" t="s">
        <v>313</v>
      </c>
      <c r="C33" t="str">
        <f t="shared" si="0"/>
        <v xml:space="preserve">Ambrane 60W / 3A Type </v>
      </c>
      <c r="D33" t="str">
        <f t="shared" si="1"/>
        <v xml:space="preserve">Ambrane 60W / 3A Type </v>
      </c>
      <c r="E33" t="s">
        <v>12887</v>
      </c>
      <c r="F33" t="s">
        <v>12888</v>
      </c>
      <c r="G33" t="s">
        <v>12889</v>
      </c>
      <c r="H33" s="10">
        <v>179</v>
      </c>
      <c r="I33">
        <v>499</v>
      </c>
      <c r="J33" s="1">
        <v>0.64</v>
      </c>
      <c r="K33">
        <v>4</v>
      </c>
      <c r="L33" s="4">
        <v>1934</v>
      </c>
      <c r="M33" t="s">
        <v>314</v>
      </c>
      <c r="N33" t="s">
        <v>315</v>
      </c>
      <c r="O33" t="s">
        <v>316</v>
      </c>
      <c r="P33" t="s">
        <v>317</v>
      </c>
      <c r="Q33" t="s">
        <v>12834</v>
      </c>
      <c r="R33" t="s">
        <v>12835</v>
      </c>
      <c r="S33" t="s">
        <v>318</v>
      </c>
      <c r="T33" s="8" t="s">
        <v>319</v>
      </c>
      <c r="U33" t="str">
        <f t="shared" si="2"/>
        <v>₹200–₹500</v>
      </c>
    </row>
    <row r="34" spans="1:21">
      <c r="A34" t="s">
        <v>320</v>
      </c>
      <c r="B34" t="s">
        <v>321</v>
      </c>
      <c r="C34" t="str">
        <f t="shared" si="0"/>
        <v xml:space="preserve">Zoul USB C 60W Fast </v>
      </c>
      <c r="D34" t="str">
        <f t="shared" si="1"/>
        <v xml:space="preserve">Zoul Usb C 60W Fast </v>
      </c>
      <c r="E34" t="s">
        <v>12887</v>
      </c>
      <c r="F34" t="s">
        <v>12888</v>
      </c>
      <c r="G34" t="s">
        <v>12889</v>
      </c>
      <c r="H34" s="10">
        <v>389</v>
      </c>
      <c r="I34" s="2">
        <v>1099</v>
      </c>
      <c r="J34" s="1">
        <v>0.65</v>
      </c>
      <c r="K34">
        <v>4.3</v>
      </c>
      <c r="L34" s="4">
        <v>974</v>
      </c>
      <c r="M34" t="s">
        <v>322</v>
      </c>
      <c r="N34" t="s">
        <v>323</v>
      </c>
      <c r="O34" t="s">
        <v>324</v>
      </c>
      <c r="P34" t="s">
        <v>325</v>
      </c>
      <c r="Q34" t="s">
        <v>326</v>
      </c>
      <c r="R34" t="s">
        <v>327</v>
      </c>
      <c r="S34" t="s">
        <v>328</v>
      </c>
      <c r="T34" s="8" t="s">
        <v>329</v>
      </c>
      <c r="U34" t="str">
        <f t="shared" si="2"/>
        <v>&gt;₹500</v>
      </c>
    </row>
    <row r="35" spans="1:21">
      <c r="A35" t="s">
        <v>330</v>
      </c>
      <c r="B35" t="s">
        <v>331</v>
      </c>
      <c r="C35" t="str">
        <f t="shared" si="0"/>
        <v xml:space="preserve">Samsung Original Type C to </v>
      </c>
      <c r="D35" t="str">
        <f t="shared" si="1"/>
        <v xml:space="preserve">Samsung Original Type C To </v>
      </c>
      <c r="E35" t="s">
        <v>12887</v>
      </c>
      <c r="F35" t="s">
        <v>12888</v>
      </c>
      <c r="G35" t="s">
        <v>12889</v>
      </c>
      <c r="H35" s="10">
        <v>599</v>
      </c>
      <c r="I35">
        <v>599</v>
      </c>
      <c r="J35" s="1">
        <v>0</v>
      </c>
      <c r="K35">
        <v>4.3</v>
      </c>
      <c r="L35" s="4">
        <v>355</v>
      </c>
      <c r="M35" t="s">
        <v>332</v>
      </c>
      <c r="N35" t="s">
        <v>333</v>
      </c>
      <c r="O35" t="s">
        <v>334</v>
      </c>
      <c r="P35" t="s">
        <v>335</v>
      </c>
      <c r="Q35" t="s">
        <v>336</v>
      </c>
      <c r="R35" t="s">
        <v>337</v>
      </c>
      <c r="S35" t="s">
        <v>338</v>
      </c>
      <c r="T35" s="8" t="s">
        <v>339</v>
      </c>
      <c r="U35" t="str">
        <f t="shared" si="2"/>
        <v>&gt;₹500</v>
      </c>
    </row>
    <row r="36" spans="1:21">
      <c r="A36" t="s">
        <v>340</v>
      </c>
      <c r="B36" t="s">
        <v>341</v>
      </c>
      <c r="C36" t="str">
        <f t="shared" si="0"/>
        <v xml:space="preserve">pTron Solero T351 3.5Amps Fast </v>
      </c>
      <c r="D36" t="str">
        <f t="shared" si="1"/>
        <v xml:space="preserve">Ptron Solero T351 3.5Amps Fast </v>
      </c>
      <c r="E36" t="s">
        <v>12887</v>
      </c>
      <c r="F36" t="s">
        <v>12888</v>
      </c>
      <c r="G36" t="s">
        <v>12889</v>
      </c>
      <c r="H36" s="10">
        <v>199</v>
      </c>
      <c r="I36">
        <v>999</v>
      </c>
      <c r="J36" s="1">
        <v>0.8</v>
      </c>
      <c r="K36">
        <v>3.9</v>
      </c>
      <c r="L36" s="4">
        <v>1075</v>
      </c>
      <c r="M36" t="s">
        <v>342</v>
      </c>
      <c r="N36" t="s">
        <v>343</v>
      </c>
      <c r="O36" t="s">
        <v>344</v>
      </c>
      <c r="P36" t="s">
        <v>345</v>
      </c>
      <c r="Q36" t="s">
        <v>346</v>
      </c>
      <c r="R36" t="s">
        <v>347</v>
      </c>
      <c r="S36" t="s">
        <v>348</v>
      </c>
      <c r="T36" s="8" t="s">
        <v>349</v>
      </c>
      <c r="U36" t="str">
        <f t="shared" si="2"/>
        <v>&gt;₹500</v>
      </c>
    </row>
    <row r="37" spans="1:21">
      <c r="A37" t="s">
        <v>350</v>
      </c>
      <c r="B37" t="s">
        <v>351</v>
      </c>
      <c r="C37" t="str">
        <f t="shared" si="0"/>
        <v xml:space="preserve">pTron Solero MB301 3A Micro </v>
      </c>
      <c r="D37" t="str">
        <f t="shared" si="1"/>
        <v xml:space="preserve">Ptron Solero Mb301 3A Micro </v>
      </c>
      <c r="E37" t="s">
        <v>12887</v>
      </c>
      <c r="F37" t="s">
        <v>12888</v>
      </c>
      <c r="G37" t="s">
        <v>12889</v>
      </c>
      <c r="H37" s="10">
        <v>99</v>
      </c>
      <c r="I37">
        <v>666.66</v>
      </c>
      <c r="J37" s="1">
        <v>0.85</v>
      </c>
      <c r="K37">
        <v>3.9</v>
      </c>
      <c r="L37" s="4">
        <v>24871</v>
      </c>
      <c r="M37" t="s">
        <v>352</v>
      </c>
      <c r="N37" t="s">
        <v>69</v>
      </c>
      <c r="O37" t="s">
        <v>70</v>
      </c>
      <c r="P37" t="s">
        <v>71</v>
      </c>
      <c r="Q37" t="s">
        <v>72</v>
      </c>
      <c r="R37" t="s">
        <v>353</v>
      </c>
      <c r="S37" t="s">
        <v>354</v>
      </c>
      <c r="T37" s="8" t="s">
        <v>355</v>
      </c>
      <c r="U37" t="str">
        <f t="shared" si="2"/>
        <v>&gt;₹500</v>
      </c>
    </row>
    <row r="38" spans="1:21">
      <c r="A38" t="s">
        <v>356</v>
      </c>
      <c r="B38" t="s">
        <v>357</v>
      </c>
      <c r="C38" t="str">
        <f t="shared" si="0"/>
        <v xml:space="preserve">Amazonbasics Nylon Braided Usb-C To </v>
      </c>
      <c r="D38" t="str">
        <f t="shared" si="1"/>
        <v xml:space="preserve">Amazonbasics Nylon Braided Usb-C To </v>
      </c>
      <c r="E38" t="s">
        <v>12887</v>
      </c>
      <c r="F38" t="s">
        <v>12888</v>
      </c>
      <c r="G38" t="s">
        <v>12889</v>
      </c>
      <c r="H38" s="10">
        <v>899</v>
      </c>
      <c r="I38" s="2">
        <v>1900</v>
      </c>
      <c r="J38" s="1">
        <v>0.53</v>
      </c>
      <c r="K38">
        <v>4.4000000000000004</v>
      </c>
      <c r="L38" s="4">
        <v>13552</v>
      </c>
      <c r="M38" t="s">
        <v>358</v>
      </c>
      <c r="N38" t="s">
        <v>359</v>
      </c>
      <c r="O38" t="s">
        <v>360</v>
      </c>
      <c r="P38" t="s">
        <v>361</v>
      </c>
      <c r="Q38" t="s">
        <v>362</v>
      </c>
      <c r="R38" t="s">
        <v>363</v>
      </c>
      <c r="S38" t="s">
        <v>364</v>
      </c>
      <c r="T38" s="8" t="s">
        <v>365</v>
      </c>
      <c r="U38" t="str">
        <f t="shared" si="2"/>
        <v>&gt;₹500</v>
      </c>
    </row>
    <row r="39" spans="1:21">
      <c r="A39" t="s">
        <v>366</v>
      </c>
      <c r="B39" t="s">
        <v>367</v>
      </c>
      <c r="C39" t="str">
        <f t="shared" si="0"/>
        <v xml:space="preserve">Sounce 65W OnePlus Dash Warp </v>
      </c>
      <c r="D39" t="str">
        <f t="shared" si="1"/>
        <v xml:space="preserve">Sounce 65W Oneplus Dash Warp </v>
      </c>
      <c r="E39" t="s">
        <v>12887</v>
      </c>
      <c r="F39" t="s">
        <v>12888</v>
      </c>
      <c r="G39" t="s">
        <v>12889</v>
      </c>
      <c r="H39" s="10">
        <v>199</v>
      </c>
      <c r="I39">
        <v>999</v>
      </c>
      <c r="J39" s="1">
        <v>0.8</v>
      </c>
      <c r="K39">
        <v>4</v>
      </c>
      <c r="L39" s="4">
        <v>576</v>
      </c>
      <c r="M39" t="s">
        <v>368</v>
      </c>
      <c r="N39" t="s">
        <v>369</v>
      </c>
      <c r="O39" t="s">
        <v>370</v>
      </c>
      <c r="P39" t="s">
        <v>371</v>
      </c>
      <c r="Q39" t="s">
        <v>372</v>
      </c>
      <c r="R39" t="s">
        <v>373</v>
      </c>
      <c r="S39" t="s">
        <v>374</v>
      </c>
      <c r="T39" s="8" t="s">
        <v>375</v>
      </c>
      <c r="U39" t="str">
        <f t="shared" si="2"/>
        <v>&gt;₹500</v>
      </c>
    </row>
    <row r="40" spans="1:21">
      <c r="A40" t="s">
        <v>376</v>
      </c>
      <c r="B40" t="s">
        <v>377</v>
      </c>
      <c r="C40" t="str">
        <f t="shared" si="0"/>
        <v xml:space="preserve">OnePlus 126 cm (50 inches) </v>
      </c>
      <c r="D40" t="str">
        <f t="shared" si="1"/>
        <v xml:space="preserve">Oneplus 126 Cm (50 Inches) </v>
      </c>
      <c r="E40" t="s">
        <v>12892</v>
      </c>
      <c r="F40" t="s">
        <v>12893</v>
      </c>
      <c r="G40" t="s">
        <v>12895</v>
      </c>
      <c r="H40" s="10">
        <v>32999</v>
      </c>
      <c r="I40" s="2">
        <v>45999</v>
      </c>
      <c r="J40" s="1">
        <v>0.28000000000000003</v>
      </c>
      <c r="K40">
        <v>4.2</v>
      </c>
      <c r="L40" s="4">
        <v>7298</v>
      </c>
      <c r="M40" t="s">
        <v>378</v>
      </c>
      <c r="N40" t="s">
        <v>379</v>
      </c>
      <c r="O40" t="s">
        <v>380</v>
      </c>
      <c r="P40" t="s">
        <v>381</v>
      </c>
      <c r="Q40" t="s">
        <v>382</v>
      </c>
      <c r="R40" t="s">
        <v>383</v>
      </c>
      <c r="S40" t="s">
        <v>384</v>
      </c>
      <c r="T40" s="8" t="s">
        <v>385</v>
      </c>
      <c r="U40" t="str">
        <f t="shared" si="2"/>
        <v>&gt;₹500</v>
      </c>
    </row>
    <row r="41" spans="1:21">
      <c r="A41" t="s">
        <v>386</v>
      </c>
      <c r="B41" t="s">
        <v>387</v>
      </c>
      <c r="C41" t="str">
        <f t="shared" si="0"/>
        <v xml:space="preserve">Duracell Type C To Type </v>
      </c>
      <c r="D41" t="str">
        <f t="shared" si="1"/>
        <v xml:space="preserve">Duracell Type C To Type </v>
      </c>
      <c r="E41" t="s">
        <v>12887</v>
      </c>
      <c r="F41" t="s">
        <v>12888</v>
      </c>
      <c r="G41" t="s">
        <v>12889</v>
      </c>
      <c r="H41" s="10">
        <v>970</v>
      </c>
      <c r="I41" s="2">
        <v>1999</v>
      </c>
      <c r="J41" s="1">
        <v>0.51</v>
      </c>
      <c r="K41">
        <v>4.2</v>
      </c>
      <c r="L41" s="4">
        <v>462</v>
      </c>
      <c r="M41" t="s">
        <v>388</v>
      </c>
      <c r="N41" t="s">
        <v>389</v>
      </c>
      <c r="O41" t="s">
        <v>390</v>
      </c>
      <c r="P41" t="s">
        <v>391</v>
      </c>
      <c r="Q41" t="s">
        <v>392</v>
      </c>
      <c r="R41" t="s">
        <v>393</v>
      </c>
      <c r="S41" t="s">
        <v>394</v>
      </c>
      <c r="T41" s="8" t="s">
        <v>395</v>
      </c>
      <c r="U41" t="str">
        <f t="shared" si="2"/>
        <v>&gt;₹500</v>
      </c>
    </row>
    <row r="42" spans="1:21">
      <c r="A42" t="s">
        <v>396</v>
      </c>
      <c r="B42" t="s">
        <v>397</v>
      </c>
      <c r="C42" t="str">
        <f t="shared" si="0"/>
        <v xml:space="preserve">AmazonBasics USB 2.0 Cable - </v>
      </c>
      <c r="D42" t="str">
        <f t="shared" si="1"/>
        <v xml:space="preserve">Amazonbasics Usb 2.0 Cable - </v>
      </c>
      <c r="E42" t="s">
        <v>12887</v>
      </c>
      <c r="F42" t="s">
        <v>12888</v>
      </c>
      <c r="G42" t="s">
        <v>12889</v>
      </c>
      <c r="H42" s="10">
        <v>209</v>
      </c>
      <c r="I42">
        <v>695</v>
      </c>
      <c r="J42" s="1">
        <v>0.7</v>
      </c>
      <c r="K42">
        <v>4.5</v>
      </c>
      <c r="L42" s="4">
        <v>107687</v>
      </c>
      <c r="M42" t="s">
        <v>398</v>
      </c>
      <c r="N42" t="s">
        <v>399</v>
      </c>
      <c r="O42" t="s">
        <v>400</v>
      </c>
      <c r="P42" t="s">
        <v>401</v>
      </c>
      <c r="Q42" t="s">
        <v>402</v>
      </c>
      <c r="R42" t="s">
        <v>403</v>
      </c>
      <c r="S42" t="s">
        <v>404</v>
      </c>
      <c r="T42" s="8" t="s">
        <v>405</v>
      </c>
      <c r="U42" t="str">
        <f t="shared" si="2"/>
        <v>&gt;₹500</v>
      </c>
    </row>
    <row r="43" spans="1:21">
      <c r="A43" t="s">
        <v>406</v>
      </c>
      <c r="B43" t="s">
        <v>407</v>
      </c>
      <c r="C43" t="str">
        <f t="shared" si="0"/>
        <v xml:space="preserve">Mi 108 cm (43 inches) </v>
      </c>
      <c r="D43" t="str">
        <f t="shared" si="1"/>
        <v xml:space="preserve">Mi 108 Cm (43 Inches) </v>
      </c>
      <c r="E43" t="s">
        <v>12892</v>
      </c>
      <c r="F43" t="s">
        <v>12893</v>
      </c>
      <c r="G43" t="s">
        <v>12895</v>
      </c>
      <c r="H43" s="10">
        <v>19999</v>
      </c>
      <c r="I43" s="2">
        <v>34999</v>
      </c>
      <c r="J43" s="1">
        <v>0.43</v>
      </c>
      <c r="K43">
        <v>4.3</v>
      </c>
      <c r="L43" s="4">
        <v>27151</v>
      </c>
      <c r="M43" t="s">
        <v>408</v>
      </c>
      <c r="N43" t="s">
        <v>409</v>
      </c>
      <c r="O43" t="s">
        <v>410</v>
      </c>
      <c r="P43" t="s">
        <v>411</v>
      </c>
      <c r="Q43" t="s">
        <v>412</v>
      </c>
      <c r="R43" t="s">
        <v>12836</v>
      </c>
      <c r="S43" t="s">
        <v>413</v>
      </c>
      <c r="T43" s="8" t="s">
        <v>414</v>
      </c>
      <c r="U43" t="str">
        <f t="shared" si="2"/>
        <v>&gt;₹500</v>
      </c>
    </row>
    <row r="44" spans="1:21">
      <c r="A44" t="s">
        <v>415</v>
      </c>
      <c r="B44" t="s">
        <v>416</v>
      </c>
      <c r="C44" t="str">
        <f t="shared" si="0"/>
        <v xml:space="preserve">Wayona Nylon Braided 3A Lightning </v>
      </c>
      <c r="D44" t="str">
        <f t="shared" si="1"/>
        <v xml:space="preserve">Wayona Nylon Braided 3A Lightning </v>
      </c>
      <c r="E44" t="s">
        <v>12887</v>
      </c>
      <c r="F44" t="s">
        <v>12888</v>
      </c>
      <c r="G44" t="s">
        <v>12889</v>
      </c>
      <c r="H44" s="10">
        <v>399</v>
      </c>
      <c r="I44" s="2">
        <v>1099</v>
      </c>
      <c r="J44" s="1">
        <v>0.64</v>
      </c>
      <c r="K44">
        <v>4.2</v>
      </c>
      <c r="L44" s="4">
        <v>24269</v>
      </c>
      <c r="M44" t="s">
        <v>417</v>
      </c>
      <c r="N44" t="s">
        <v>20</v>
      </c>
      <c r="O44" t="s">
        <v>21</v>
      </c>
      <c r="P44" t="s">
        <v>22</v>
      </c>
      <c r="Q44" t="s">
        <v>23</v>
      </c>
      <c r="R44" t="s">
        <v>24</v>
      </c>
      <c r="S44" t="s">
        <v>418</v>
      </c>
      <c r="T44" s="8" t="s">
        <v>419</v>
      </c>
      <c r="U44" t="str">
        <f t="shared" si="2"/>
        <v>&gt;₹500</v>
      </c>
    </row>
    <row r="45" spans="1:21">
      <c r="A45" t="s">
        <v>420</v>
      </c>
      <c r="B45" t="s">
        <v>421</v>
      </c>
      <c r="C45" t="str">
        <f t="shared" si="0"/>
        <v xml:space="preserve">TP-Link Nano AC600 USB Wi-Fi </v>
      </c>
      <c r="D45" t="str">
        <f t="shared" si="1"/>
        <v xml:space="preserve">Tp-Link Nano Ac600 Usb Wi-Fi </v>
      </c>
      <c r="E45" t="s">
        <v>12887</v>
      </c>
      <c r="F45" t="s">
        <v>12890</v>
      </c>
      <c r="G45" t="s">
        <v>12891</v>
      </c>
      <c r="H45" s="10">
        <v>999</v>
      </c>
      <c r="I45" s="2">
        <v>1599</v>
      </c>
      <c r="J45" s="1">
        <v>0.38</v>
      </c>
      <c r="K45">
        <v>4.3</v>
      </c>
      <c r="L45" s="4">
        <v>12093</v>
      </c>
      <c r="M45" t="s">
        <v>422</v>
      </c>
      <c r="N45" t="s">
        <v>423</v>
      </c>
      <c r="O45" t="s">
        <v>424</v>
      </c>
      <c r="P45" t="s">
        <v>425</v>
      </c>
      <c r="Q45" t="s">
        <v>426</v>
      </c>
      <c r="R45" t="s">
        <v>427</v>
      </c>
      <c r="S45" t="s">
        <v>428</v>
      </c>
      <c r="T45" s="8" t="s">
        <v>429</v>
      </c>
      <c r="U45" t="str">
        <f t="shared" si="2"/>
        <v>&gt;₹500</v>
      </c>
    </row>
    <row r="46" spans="1:21">
      <c r="A46" t="s">
        <v>430</v>
      </c>
      <c r="B46" t="s">
        <v>431</v>
      </c>
      <c r="C46" t="str">
        <f t="shared" si="0"/>
        <v xml:space="preserve">FLiX (Beetel USB to Micro </v>
      </c>
      <c r="D46" t="str">
        <f t="shared" si="1"/>
        <v xml:space="preserve">Flix (Beetel Usb To Micro </v>
      </c>
      <c r="E46" t="s">
        <v>12887</v>
      </c>
      <c r="F46" t="s">
        <v>12888</v>
      </c>
      <c r="G46" t="s">
        <v>12889</v>
      </c>
      <c r="H46" s="10">
        <v>59</v>
      </c>
      <c r="I46">
        <v>199</v>
      </c>
      <c r="J46" s="1">
        <v>0.7</v>
      </c>
      <c r="K46">
        <v>4</v>
      </c>
      <c r="L46" s="4">
        <v>9378</v>
      </c>
      <c r="M46" t="s">
        <v>432</v>
      </c>
      <c r="N46" t="s">
        <v>236</v>
      </c>
      <c r="O46" t="s">
        <v>237</v>
      </c>
      <c r="P46" t="s">
        <v>238</v>
      </c>
      <c r="Q46" t="s">
        <v>239</v>
      </c>
      <c r="R46" t="s">
        <v>240</v>
      </c>
      <c r="S46" t="s">
        <v>433</v>
      </c>
      <c r="T46" s="8" t="s">
        <v>434</v>
      </c>
      <c r="U46" t="str">
        <f t="shared" si="2"/>
        <v>&lt;₹200</v>
      </c>
    </row>
    <row r="47" spans="1:21">
      <c r="A47" t="s">
        <v>435</v>
      </c>
      <c r="B47" t="s">
        <v>436</v>
      </c>
      <c r="C47" t="str">
        <f t="shared" si="0"/>
        <v xml:space="preserve">Wecool Nylon Braided Multifunction Fast </v>
      </c>
      <c r="D47" t="str">
        <f t="shared" si="1"/>
        <v xml:space="preserve">Wecool Nylon Braided Multifunction Fast </v>
      </c>
      <c r="E47" t="s">
        <v>12887</v>
      </c>
      <c r="F47" t="s">
        <v>12888</v>
      </c>
      <c r="G47" t="s">
        <v>12889</v>
      </c>
      <c r="H47" s="10">
        <v>333</v>
      </c>
      <c r="I47">
        <v>999</v>
      </c>
      <c r="J47" s="1">
        <v>0.67</v>
      </c>
      <c r="K47">
        <v>3.3</v>
      </c>
      <c r="L47" s="4">
        <v>9792</v>
      </c>
      <c r="M47" t="s">
        <v>437</v>
      </c>
      <c r="N47" t="s">
        <v>438</v>
      </c>
      <c r="O47" t="s">
        <v>439</v>
      </c>
      <c r="P47" t="s">
        <v>440</v>
      </c>
      <c r="Q47" t="s">
        <v>441</v>
      </c>
      <c r="R47" t="s">
        <v>442</v>
      </c>
      <c r="S47" t="s">
        <v>443</v>
      </c>
      <c r="T47" s="8" t="s">
        <v>444</v>
      </c>
      <c r="U47" t="str">
        <f t="shared" si="2"/>
        <v>&gt;₹500</v>
      </c>
    </row>
    <row r="48" spans="1:21">
      <c r="A48" t="s">
        <v>445</v>
      </c>
      <c r="B48" t="s">
        <v>446</v>
      </c>
      <c r="C48" t="str">
        <f t="shared" si="0"/>
        <v xml:space="preserve">D-Link DWA-131 300 Mbps Wireless </v>
      </c>
      <c r="D48" t="str">
        <f t="shared" si="1"/>
        <v xml:space="preserve">D-Link Dwa-131 300 Mbps Wireless </v>
      </c>
      <c r="E48" t="s">
        <v>12887</v>
      </c>
      <c r="F48" t="s">
        <v>12890</v>
      </c>
      <c r="G48" t="s">
        <v>12891</v>
      </c>
      <c r="H48" s="10">
        <v>507</v>
      </c>
      <c r="I48" s="2">
        <v>1208</v>
      </c>
      <c r="J48" s="1">
        <v>0.57999999999999996</v>
      </c>
      <c r="K48">
        <v>4.0999999999999996</v>
      </c>
      <c r="L48" s="4">
        <v>8131</v>
      </c>
      <c r="M48" t="s">
        <v>447</v>
      </c>
      <c r="N48" t="s">
        <v>448</v>
      </c>
      <c r="O48" t="s">
        <v>449</v>
      </c>
      <c r="P48" t="s">
        <v>450</v>
      </c>
      <c r="Q48" t="s">
        <v>451</v>
      </c>
      <c r="R48" t="s">
        <v>452</v>
      </c>
      <c r="S48" t="s">
        <v>453</v>
      </c>
      <c r="T48" s="8" t="s">
        <v>454</v>
      </c>
      <c r="U48" t="str">
        <f t="shared" si="2"/>
        <v>&gt;₹500</v>
      </c>
    </row>
    <row r="49" spans="1:21">
      <c r="A49" t="s">
        <v>455</v>
      </c>
      <c r="B49" t="s">
        <v>456</v>
      </c>
      <c r="C49" t="str">
        <f t="shared" si="0"/>
        <v xml:space="preserve">Amazon Basics High-Speed HDMI Cable, </v>
      </c>
      <c r="D49" t="str">
        <f t="shared" si="1"/>
        <v xml:space="preserve">Amazon Basics High-Speed Hdmi Cable, </v>
      </c>
      <c r="E49" t="s">
        <v>12892</v>
      </c>
      <c r="F49" t="s">
        <v>12893</v>
      </c>
      <c r="G49" t="s">
        <v>12894</v>
      </c>
      <c r="H49" s="10">
        <v>309</v>
      </c>
      <c r="I49">
        <v>475</v>
      </c>
      <c r="J49" s="1">
        <v>0.35</v>
      </c>
      <c r="K49">
        <v>4.4000000000000004</v>
      </c>
      <c r="L49" s="4">
        <v>426973</v>
      </c>
      <c r="M49" t="s">
        <v>457</v>
      </c>
      <c r="N49" t="s">
        <v>131</v>
      </c>
      <c r="O49" t="s">
        <v>132</v>
      </c>
      <c r="P49" t="s">
        <v>133</v>
      </c>
      <c r="Q49" t="s">
        <v>134</v>
      </c>
      <c r="R49" t="s">
        <v>135</v>
      </c>
      <c r="S49" t="s">
        <v>458</v>
      </c>
      <c r="T49" s="8" t="s">
        <v>459</v>
      </c>
      <c r="U49" t="str">
        <f t="shared" si="2"/>
        <v>₹200–₹500</v>
      </c>
    </row>
    <row r="50" spans="1:21">
      <c r="A50" t="s">
        <v>460</v>
      </c>
      <c r="B50" t="s">
        <v>461</v>
      </c>
      <c r="C50" t="str">
        <f t="shared" si="0"/>
        <v xml:space="preserve">7SEVEN¬Æ Compatible for Samsung Smart </v>
      </c>
      <c r="D50" t="str">
        <f t="shared" si="1"/>
        <v xml:space="preserve">7Seven¬Æ Compatible For Samsung Smart </v>
      </c>
      <c r="E50" t="s">
        <v>12892</v>
      </c>
      <c r="F50" t="s">
        <v>12893</v>
      </c>
      <c r="G50" t="s">
        <v>12894</v>
      </c>
      <c r="H50" s="10">
        <v>399</v>
      </c>
      <c r="I50">
        <v>999</v>
      </c>
      <c r="J50" s="1">
        <v>0.6</v>
      </c>
      <c r="K50">
        <v>3.6</v>
      </c>
      <c r="L50" s="4">
        <v>493</v>
      </c>
      <c r="M50" t="s">
        <v>463</v>
      </c>
      <c r="N50" t="s">
        <v>464</v>
      </c>
      <c r="O50" t="s">
        <v>465</v>
      </c>
      <c r="P50" t="s">
        <v>466</v>
      </c>
      <c r="Q50" t="s">
        <v>467</v>
      </c>
      <c r="R50" t="s">
        <v>468</v>
      </c>
      <c r="S50" t="s">
        <v>469</v>
      </c>
      <c r="T50" s="8" t="s">
        <v>470</v>
      </c>
      <c r="U50" t="str">
        <f t="shared" si="2"/>
        <v>&gt;₹500</v>
      </c>
    </row>
    <row r="51" spans="1:21">
      <c r="A51" t="s">
        <v>471</v>
      </c>
      <c r="B51" t="s">
        <v>472</v>
      </c>
      <c r="C51" t="str">
        <f t="shared" si="0"/>
        <v xml:space="preserve">Amazonbasics Micro Usb Fast Charging </v>
      </c>
      <c r="D51" t="str">
        <f t="shared" si="1"/>
        <v xml:space="preserve">Amazonbasics Micro Usb Fast Charging </v>
      </c>
      <c r="E51" t="s">
        <v>12887</v>
      </c>
      <c r="F51" t="s">
        <v>12888</v>
      </c>
      <c r="G51" t="s">
        <v>12889</v>
      </c>
      <c r="H51" s="10">
        <v>199</v>
      </c>
      <c r="I51">
        <v>395</v>
      </c>
      <c r="J51" s="1">
        <v>0.5</v>
      </c>
      <c r="K51">
        <v>4.2</v>
      </c>
      <c r="L51" s="4">
        <v>92595</v>
      </c>
      <c r="M51" t="s">
        <v>473</v>
      </c>
      <c r="N51" t="s">
        <v>474</v>
      </c>
      <c r="O51" t="s">
        <v>475</v>
      </c>
      <c r="P51" t="s">
        <v>476</v>
      </c>
      <c r="Q51" t="s">
        <v>477</v>
      </c>
      <c r="R51" t="s">
        <v>478</v>
      </c>
      <c r="S51" t="s">
        <v>479</v>
      </c>
      <c r="T51" s="8" t="s">
        <v>480</v>
      </c>
      <c r="U51" t="str">
        <f t="shared" si="2"/>
        <v>₹200–₹500</v>
      </c>
    </row>
    <row r="52" spans="1:21">
      <c r="A52" t="s">
        <v>481</v>
      </c>
      <c r="B52" t="s">
        <v>482</v>
      </c>
      <c r="C52" t="str">
        <f t="shared" si="0"/>
        <v xml:space="preserve">TP-Link AC600 600 Mbps WiFi </v>
      </c>
      <c r="D52" t="str">
        <f t="shared" si="1"/>
        <v xml:space="preserve">Tp-Link Ac600 600 Mbps Wifi </v>
      </c>
      <c r="E52" t="s">
        <v>12887</v>
      </c>
      <c r="F52" t="s">
        <v>12890</v>
      </c>
      <c r="G52" t="s">
        <v>12891</v>
      </c>
      <c r="H52" s="10">
        <v>1199</v>
      </c>
      <c r="I52" s="2">
        <v>2199</v>
      </c>
      <c r="J52" s="1">
        <v>0.45</v>
      </c>
      <c r="K52">
        <v>4.4000000000000004</v>
      </c>
      <c r="L52" s="4">
        <v>24780</v>
      </c>
      <c r="M52" t="s">
        <v>483</v>
      </c>
      <c r="N52" t="s">
        <v>484</v>
      </c>
      <c r="O52" t="s">
        <v>485</v>
      </c>
      <c r="P52" t="s">
        <v>486</v>
      </c>
      <c r="Q52" t="s">
        <v>487</v>
      </c>
      <c r="R52" t="s">
        <v>488</v>
      </c>
      <c r="S52" t="s">
        <v>489</v>
      </c>
      <c r="T52" s="8" t="s">
        <v>490</v>
      </c>
      <c r="U52" t="str">
        <f t="shared" si="2"/>
        <v>&gt;₹500</v>
      </c>
    </row>
    <row r="53" spans="1:21">
      <c r="A53" t="s">
        <v>491</v>
      </c>
      <c r="B53" t="s">
        <v>492</v>
      </c>
      <c r="C53" t="str">
        <f t="shared" si="0"/>
        <v xml:space="preserve">AmazonBasics Micro USB Fast Charging </v>
      </c>
      <c r="D53" t="str">
        <f t="shared" si="1"/>
        <v xml:space="preserve">Amazonbasics Micro Usb Fast Charging </v>
      </c>
      <c r="E53" t="s">
        <v>12887</v>
      </c>
      <c r="F53" t="s">
        <v>12888</v>
      </c>
      <c r="G53" t="s">
        <v>12889</v>
      </c>
      <c r="H53" s="10">
        <v>179</v>
      </c>
      <c r="I53">
        <v>500</v>
      </c>
      <c r="J53" s="1">
        <v>0.64</v>
      </c>
      <c r="K53">
        <v>4.2</v>
      </c>
      <c r="L53" s="4">
        <v>92595</v>
      </c>
      <c r="M53" t="s">
        <v>493</v>
      </c>
      <c r="N53" t="s">
        <v>474</v>
      </c>
      <c r="O53" t="s">
        <v>475</v>
      </c>
      <c r="P53" t="s">
        <v>476</v>
      </c>
      <c r="Q53" t="s">
        <v>477</v>
      </c>
      <c r="R53" t="s">
        <v>478</v>
      </c>
      <c r="S53" t="s">
        <v>494</v>
      </c>
      <c r="T53" s="8" t="s">
        <v>495</v>
      </c>
      <c r="U53" t="str">
        <f t="shared" si="2"/>
        <v>₹200–₹500</v>
      </c>
    </row>
    <row r="54" spans="1:21">
      <c r="A54" t="s">
        <v>496</v>
      </c>
      <c r="B54" t="s">
        <v>497</v>
      </c>
      <c r="C54" t="str">
        <f t="shared" si="0"/>
        <v xml:space="preserve">AmazonBasics New Release Nylon USB-A </v>
      </c>
      <c r="D54" t="str">
        <f t="shared" si="1"/>
        <v xml:space="preserve">Amazonbasics New Release Nylon Usb-A </v>
      </c>
      <c r="E54" t="s">
        <v>12887</v>
      </c>
      <c r="F54" t="s">
        <v>12888</v>
      </c>
      <c r="G54" t="s">
        <v>12889</v>
      </c>
      <c r="H54" s="10">
        <v>799</v>
      </c>
      <c r="I54" s="2">
        <v>2100</v>
      </c>
      <c r="J54" s="1">
        <v>0.62</v>
      </c>
      <c r="K54">
        <v>4.3</v>
      </c>
      <c r="L54" s="4">
        <v>8188</v>
      </c>
      <c r="M54" t="s">
        <v>498</v>
      </c>
      <c r="N54" t="s">
        <v>499</v>
      </c>
      <c r="O54" t="s">
        <v>500</v>
      </c>
      <c r="P54" t="s">
        <v>501</v>
      </c>
      <c r="Q54" t="s">
        <v>502</v>
      </c>
      <c r="R54" t="s">
        <v>503</v>
      </c>
      <c r="S54" t="s">
        <v>504</v>
      </c>
      <c r="T54" s="8" t="s">
        <v>505</v>
      </c>
      <c r="U54" t="str">
        <f t="shared" si="2"/>
        <v>&gt;₹500</v>
      </c>
    </row>
    <row r="55" spans="1:21">
      <c r="A55" t="s">
        <v>506</v>
      </c>
      <c r="B55" t="s">
        <v>507</v>
      </c>
      <c r="C55" t="str">
        <f t="shared" si="0"/>
        <v xml:space="preserve">VW 80 cm (32 inches) </v>
      </c>
      <c r="D55" t="str">
        <f t="shared" si="1"/>
        <v xml:space="preserve">Vw 80 Cm (32 Inches) </v>
      </c>
      <c r="E55" t="s">
        <v>12892</v>
      </c>
      <c r="F55" t="s">
        <v>12893</v>
      </c>
      <c r="G55" t="s">
        <v>12895</v>
      </c>
      <c r="H55" s="10">
        <v>6999</v>
      </c>
      <c r="I55" s="2">
        <v>12999</v>
      </c>
      <c r="J55" s="1">
        <v>0.46</v>
      </c>
      <c r="K55">
        <v>4.2</v>
      </c>
      <c r="L55" s="4">
        <v>4003</v>
      </c>
      <c r="M55" t="s">
        <v>509</v>
      </c>
      <c r="N55" t="s">
        <v>510</v>
      </c>
      <c r="O55" t="s">
        <v>511</v>
      </c>
      <c r="P55" t="s">
        <v>512</v>
      </c>
      <c r="Q55" t="s">
        <v>513</v>
      </c>
      <c r="R55" t="s">
        <v>12837</v>
      </c>
      <c r="S55" t="s">
        <v>514</v>
      </c>
      <c r="T55" s="8" t="s">
        <v>515</v>
      </c>
      <c r="U55" t="str">
        <f t="shared" si="2"/>
        <v>&gt;₹500</v>
      </c>
    </row>
    <row r="56" spans="1:21">
      <c r="A56" t="s">
        <v>516</v>
      </c>
      <c r="B56" t="s">
        <v>517</v>
      </c>
      <c r="C56" t="str">
        <f t="shared" si="0"/>
        <v xml:space="preserve">Ambrane Unbreakable 3A Fast Charging </v>
      </c>
      <c r="D56" t="str">
        <f t="shared" si="1"/>
        <v xml:space="preserve">Ambrane Unbreakable 3A Fast Charging </v>
      </c>
      <c r="E56" t="s">
        <v>12887</v>
      </c>
      <c r="F56" t="s">
        <v>12888</v>
      </c>
      <c r="G56" t="s">
        <v>12889</v>
      </c>
      <c r="H56" s="10">
        <v>199</v>
      </c>
      <c r="I56">
        <v>349</v>
      </c>
      <c r="J56" s="1">
        <v>0.43</v>
      </c>
      <c r="K56">
        <v>4.0999999999999996</v>
      </c>
      <c r="L56" s="4">
        <v>314</v>
      </c>
      <c r="M56" t="s">
        <v>518</v>
      </c>
      <c r="N56" t="s">
        <v>519</v>
      </c>
      <c r="O56" t="s">
        <v>520</v>
      </c>
      <c r="P56" t="s">
        <v>521</v>
      </c>
      <c r="Q56" t="s">
        <v>522</v>
      </c>
      <c r="R56" t="s">
        <v>523</v>
      </c>
      <c r="S56" t="s">
        <v>524</v>
      </c>
      <c r="T56" s="8" t="s">
        <v>525</v>
      </c>
      <c r="U56" t="str">
        <f t="shared" si="2"/>
        <v>₹200–₹500</v>
      </c>
    </row>
    <row r="57" spans="1:21">
      <c r="A57" t="s">
        <v>526</v>
      </c>
      <c r="B57" t="s">
        <v>527</v>
      </c>
      <c r="C57" t="str">
        <f t="shared" si="0"/>
        <v>Tata Sky Universal Remote</v>
      </c>
      <c r="D57" t="str">
        <f t="shared" si="1"/>
        <v>Tata Sky Universal Remote</v>
      </c>
      <c r="E57" t="s">
        <v>12892</v>
      </c>
      <c r="F57" t="s">
        <v>12893</v>
      </c>
      <c r="G57" t="s">
        <v>12894</v>
      </c>
      <c r="H57" s="10">
        <v>230</v>
      </c>
      <c r="I57">
        <v>499</v>
      </c>
      <c r="J57" s="1">
        <v>0.54</v>
      </c>
      <c r="K57">
        <v>3.7</v>
      </c>
      <c r="L57" s="4">
        <v>2960</v>
      </c>
      <c r="M57" t="s">
        <v>528</v>
      </c>
      <c r="N57" t="s">
        <v>529</v>
      </c>
      <c r="O57" t="s">
        <v>530</v>
      </c>
      <c r="P57" t="s">
        <v>531</v>
      </c>
      <c r="Q57" t="s">
        <v>532</v>
      </c>
      <c r="R57" t="s">
        <v>533</v>
      </c>
      <c r="S57" t="s">
        <v>534</v>
      </c>
      <c r="T57" s="8" t="s">
        <v>535</v>
      </c>
      <c r="U57" t="str">
        <f t="shared" si="2"/>
        <v>₹200–₹500</v>
      </c>
    </row>
    <row r="58" spans="1:21">
      <c r="A58" t="s">
        <v>536</v>
      </c>
      <c r="B58" t="s">
        <v>537</v>
      </c>
      <c r="C58" t="str">
        <f t="shared" si="0"/>
        <v xml:space="preserve">TP-LINK WiFi Dongle 300 Mbps </v>
      </c>
      <c r="D58" t="str">
        <f t="shared" si="1"/>
        <v xml:space="preserve">Tp-Link Wifi Dongle 300 Mbps </v>
      </c>
      <c r="E58" t="s">
        <v>12887</v>
      </c>
      <c r="F58" t="s">
        <v>12890</v>
      </c>
      <c r="G58" t="s">
        <v>12891</v>
      </c>
      <c r="H58" s="10">
        <v>649</v>
      </c>
      <c r="I58" s="2">
        <v>1399</v>
      </c>
      <c r="J58" s="1">
        <v>0.54</v>
      </c>
      <c r="K58">
        <v>4.2</v>
      </c>
      <c r="L58" s="4">
        <v>179691</v>
      </c>
      <c r="M58" t="s">
        <v>538</v>
      </c>
      <c r="N58" t="s">
        <v>100</v>
      </c>
      <c r="O58" t="s">
        <v>101</v>
      </c>
      <c r="P58" t="s">
        <v>102</v>
      </c>
      <c r="Q58" t="s">
        <v>103</v>
      </c>
      <c r="R58" t="s">
        <v>104</v>
      </c>
      <c r="S58" t="s">
        <v>539</v>
      </c>
      <c r="T58" s="8" t="s">
        <v>540</v>
      </c>
      <c r="U58" t="str">
        <f t="shared" si="2"/>
        <v>&gt;₹500</v>
      </c>
    </row>
    <row r="59" spans="1:21">
      <c r="A59" t="s">
        <v>541</v>
      </c>
      <c r="B59" t="s">
        <v>542</v>
      </c>
      <c r="C59" t="str">
        <f t="shared" si="0"/>
        <v xml:space="preserve">OnePlus 80 cm (32 inches) </v>
      </c>
      <c r="D59" t="str">
        <f t="shared" si="1"/>
        <v xml:space="preserve">Oneplus 80 Cm (32 Inches) </v>
      </c>
      <c r="E59" t="s">
        <v>12892</v>
      </c>
      <c r="F59" t="s">
        <v>12893</v>
      </c>
      <c r="G59" t="s">
        <v>12895</v>
      </c>
      <c r="H59" s="10">
        <v>15999</v>
      </c>
      <c r="I59" s="2">
        <v>21999</v>
      </c>
      <c r="J59" s="1">
        <v>0.27</v>
      </c>
      <c r="K59">
        <v>4.2</v>
      </c>
      <c r="L59" s="4">
        <v>34899</v>
      </c>
      <c r="M59" t="s">
        <v>543</v>
      </c>
      <c r="N59" t="s">
        <v>265</v>
      </c>
      <c r="O59" t="s">
        <v>266</v>
      </c>
      <c r="P59" t="s">
        <v>267</v>
      </c>
      <c r="Q59" t="s">
        <v>268</v>
      </c>
      <c r="R59" t="s">
        <v>269</v>
      </c>
      <c r="S59" t="s">
        <v>544</v>
      </c>
      <c r="T59" s="8" t="s">
        <v>545</v>
      </c>
      <c r="U59" t="str">
        <f t="shared" si="2"/>
        <v>&gt;₹500</v>
      </c>
    </row>
    <row r="60" spans="1:21">
      <c r="A60" t="s">
        <v>546</v>
      </c>
      <c r="B60" t="s">
        <v>547</v>
      </c>
      <c r="C60" t="str">
        <f t="shared" si="0"/>
        <v xml:space="preserve">Wecool Unbreakable 3 in 1 </v>
      </c>
      <c r="D60" t="str">
        <f t="shared" si="1"/>
        <v xml:space="preserve">Wecool Unbreakable 3 In 1 </v>
      </c>
      <c r="E60" t="s">
        <v>12887</v>
      </c>
      <c r="F60" t="s">
        <v>12888</v>
      </c>
      <c r="G60" t="s">
        <v>12889</v>
      </c>
      <c r="H60" s="10">
        <v>348</v>
      </c>
      <c r="I60" s="2">
        <v>1499</v>
      </c>
      <c r="J60" s="1">
        <v>0.77</v>
      </c>
      <c r="K60">
        <v>4.2</v>
      </c>
      <c r="L60" s="4">
        <v>656</v>
      </c>
      <c r="M60" t="s">
        <v>548</v>
      </c>
      <c r="N60" t="s">
        <v>549</v>
      </c>
      <c r="O60" t="s">
        <v>550</v>
      </c>
      <c r="P60" t="s">
        <v>551</v>
      </c>
      <c r="Q60" t="s">
        <v>552</v>
      </c>
      <c r="R60" t="s">
        <v>553</v>
      </c>
      <c r="S60" t="s">
        <v>554</v>
      </c>
      <c r="T60" s="8" t="s">
        <v>555</v>
      </c>
      <c r="U60" t="str">
        <f t="shared" si="2"/>
        <v>&gt;₹500</v>
      </c>
    </row>
    <row r="61" spans="1:21">
      <c r="A61" t="s">
        <v>556</v>
      </c>
      <c r="B61" t="s">
        <v>557</v>
      </c>
      <c r="C61" t="str">
        <f t="shared" si="0"/>
        <v xml:space="preserve">Portronics Konnect L 1.2Mtr, Fast </v>
      </c>
      <c r="D61" t="str">
        <f t="shared" si="1"/>
        <v xml:space="preserve">Portronics Konnect L 1.2Mtr, Fast </v>
      </c>
      <c r="E61" t="s">
        <v>12887</v>
      </c>
      <c r="F61" t="s">
        <v>12888</v>
      </c>
      <c r="G61" t="s">
        <v>12889</v>
      </c>
      <c r="H61" s="10">
        <v>154</v>
      </c>
      <c r="I61">
        <v>349</v>
      </c>
      <c r="J61" s="1">
        <v>0.56000000000000005</v>
      </c>
      <c r="K61">
        <v>4.3</v>
      </c>
      <c r="L61" s="4">
        <v>7064</v>
      </c>
      <c r="M61" t="s">
        <v>558</v>
      </c>
      <c r="N61" t="s">
        <v>559</v>
      </c>
      <c r="O61" t="s">
        <v>560</v>
      </c>
      <c r="P61" t="s">
        <v>561</v>
      </c>
      <c r="Q61" t="s">
        <v>562</v>
      </c>
      <c r="R61" t="s">
        <v>563</v>
      </c>
      <c r="S61" t="s">
        <v>564</v>
      </c>
      <c r="T61" s="8" t="s">
        <v>565</v>
      </c>
      <c r="U61" t="str">
        <f t="shared" si="2"/>
        <v>₹200–₹500</v>
      </c>
    </row>
    <row r="62" spans="1:21">
      <c r="A62" t="s">
        <v>566</v>
      </c>
      <c r="B62" t="s">
        <v>567</v>
      </c>
      <c r="C62" t="str">
        <f t="shared" si="0"/>
        <v xml:space="preserve">Airtel DigitalTV DTH Television, Setup </v>
      </c>
      <c r="D62" t="str">
        <f t="shared" si="1"/>
        <v xml:space="preserve">Airtel Digitaltv Dth Television, Setup </v>
      </c>
      <c r="E62" t="s">
        <v>12892</v>
      </c>
      <c r="F62" t="s">
        <v>12893</v>
      </c>
      <c r="G62" t="s">
        <v>12894</v>
      </c>
      <c r="H62" s="10">
        <v>179</v>
      </c>
      <c r="I62">
        <v>799</v>
      </c>
      <c r="J62" s="1">
        <v>0.78</v>
      </c>
      <c r="K62">
        <v>3.7</v>
      </c>
      <c r="L62" s="4">
        <v>2201</v>
      </c>
      <c r="M62" t="s">
        <v>568</v>
      </c>
      <c r="N62" t="s">
        <v>569</v>
      </c>
      <c r="O62" t="s">
        <v>570</v>
      </c>
      <c r="P62" t="s">
        <v>571</v>
      </c>
      <c r="Q62" t="s">
        <v>572</v>
      </c>
      <c r="R62" t="s">
        <v>573</v>
      </c>
      <c r="S62" t="s">
        <v>574</v>
      </c>
      <c r="T62" s="8" t="s">
        <v>575</v>
      </c>
      <c r="U62" t="str">
        <f t="shared" si="2"/>
        <v>&gt;₹500</v>
      </c>
    </row>
    <row r="63" spans="1:21">
      <c r="A63" t="s">
        <v>576</v>
      </c>
      <c r="B63" t="s">
        <v>577</v>
      </c>
      <c r="C63" t="str">
        <f t="shared" si="0"/>
        <v xml:space="preserve">Samsung 108 cm (43 inches) </v>
      </c>
      <c r="D63" t="str">
        <f t="shared" si="1"/>
        <v xml:space="preserve">Samsung 108 Cm (43 Inches) </v>
      </c>
      <c r="E63" t="s">
        <v>12892</v>
      </c>
      <c r="F63" t="s">
        <v>12893</v>
      </c>
      <c r="G63" t="s">
        <v>12895</v>
      </c>
      <c r="H63" s="10">
        <v>32990</v>
      </c>
      <c r="I63" s="2">
        <v>47900</v>
      </c>
      <c r="J63" s="1">
        <v>0.31</v>
      </c>
      <c r="K63">
        <v>4.3</v>
      </c>
      <c r="L63" s="4">
        <v>7109</v>
      </c>
      <c r="M63" t="s">
        <v>578</v>
      </c>
      <c r="N63" t="s">
        <v>579</v>
      </c>
      <c r="O63" t="s">
        <v>580</v>
      </c>
      <c r="P63" t="s">
        <v>581</v>
      </c>
      <c r="Q63" t="s">
        <v>582</v>
      </c>
      <c r="R63" t="s">
        <v>583</v>
      </c>
      <c r="S63" t="s">
        <v>584</v>
      </c>
      <c r="T63" s="8" t="s">
        <v>585</v>
      </c>
      <c r="U63" t="str">
        <f t="shared" si="2"/>
        <v>&gt;₹500</v>
      </c>
    </row>
    <row r="64" spans="1:21">
      <c r="A64" t="s">
        <v>586</v>
      </c>
      <c r="B64" t="s">
        <v>587</v>
      </c>
      <c r="C64" t="str">
        <f t="shared" si="0"/>
        <v xml:space="preserve">Lapster 1.5 mtr USB 2.0 </v>
      </c>
      <c r="D64" t="str">
        <f t="shared" si="1"/>
        <v xml:space="preserve">Lapster 1.5 Mtr Usb 2.0 </v>
      </c>
      <c r="E64" t="s">
        <v>12887</v>
      </c>
      <c r="F64" t="s">
        <v>12888</v>
      </c>
      <c r="G64" t="s">
        <v>12889</v>
      </c>
      <c r="H64" s="10">
        <v>139</v>
      </c>
      <c r="I64">
        <v>999</v>
      </c>
      <c r="J64" s="1">
        <v>0.86</v>
      </c>
      <c r="K64">
        <v>4</v>
      </c>
      <c r="L64" s="4">
        <v>1313</v>
      </c>
      <c r="M64" t="s">
        <v>588</v>
      </c>
      <c r="N64" t="s">
        <v>589</v>
      </c>
      <c r="O64" t="s">
        <v>590</v>
      </c>
      <c r="P64" t="s">
        <v>591</v>
      </c>
      <c r="Q64" t="s">
        <v>592</v>
      </c>
      <c r="R64" t="s">
        <v>593</v>
      </c>
      <c r="S64" t="s">
        <v>594</v>
      </c>
      <c r="T64" s="8" t="s">
        <v>595</v>
      </c>
      <c r="U64" t="str">
        <f t="shared" si="2"/>
        <v>&gt;₹500</v>
      </c>
    </row>
    <row r="65" spans="1:21">
      <c r="A65" t="s">
        <v>596</v>
      </c>
      <c r="B65" t="s">
        <v>597</v>
      </c>
      <c r="C65" t="str">
        <f t="shared" si="0"/>
        <v xml:space="preserve">AmazonBasics USB Type-C to USB </v>
      </c>
      <c r="D65" t="str">
        <f t="shared" si="1"/>
        <v xml:space="preserve">Amazonbasics Usb Type-C To Usb </v>
      </c>
      <c r="E65" t="s">
        <v>12887</v>
      </c>
      <c r="F65" t="s">
        <v>12888</v>
      </c>
      <c r="G65" t="s">
        <v>12889</v>
      </c>
      <c r="H65" s="10">
        <v>329</v>
      </c>
      <c r="I65">
        <v>845</v>
      </c>
      <c r="J65" s="1">
        <v>0.61</v>
      </c>
      <c r="K65">
        <v>4.2</v>
      </c>
      <c r="L65" s="4">
        <v>29746</v>
      </c>
      <c r="M65" t="s">
        <v>598</v>
      </c>
      <c r="N65" t="s">
        <v>599</v>
      </c>
      <c r="O65" t="s">
        <v>600</v>
      </c>
      <c r="P65" t="s">
        <v>601</v>
      </c>
      <c r="Q65" t="s">
        <v>602</v>
      </c>
      <c r="R65" t="s">
        <v>603</v>
      </c>
      <c r="S65" t="s">
        <v>604</v>
      </c>
      <c r="T65" s="8" t="s">
        <v>605</v>
      </c>
      <c r="U65" t="str">
        <f t="shared" si="2"/>
        <v>&gt;₹500</v>
      </c>
    </row>
    <row r="66" spans="1:21">
      <c r="A66" t="s">
        <v>606</v>
      </c>
      <c r="B66" t="s">
        <v>607</v>
      </c>
      <c r="C66" t="str">
        <f t="shared" ref="C66:C129" si="3">IFERROR(LEFT(B66,FIND(" ",B66,FIND(" ",B66,FIND(" ",B66,FIND(" ",B66,FIND(" ",B66)+1)+1)+1)+1)),B66)</f>
        <v xml:space="preserve">Redmi 80 cm (32 inches) </v>
      </c>
      <c r="D66" t="str">
        <f t="shared" ref="D66:D129" si="4">PROPER(C66)</f>
        <v xml:space="preserve">Redmi 80 Cm (32 Inches) </v>
      </c>
      <c r="E66" t="s">
        <v>12892</v>
      </c>
      <c r="F66" t="s">
        <v>12893</v>
      </c>
      <c r="G66" t="s">
        <v>12895</v>
      </c>
      <c r="H66" s="10">
        <v>13999</v>
      </c>
      <c r="I66" s="2">
        <v>24999</v>
      </c>
      <c r="J66" s="1">
        <v>0.44</v>
      </c>
      <c r="K66">
        <v>4.2</v>
      </c>
      <c r="L66" s="4">
        <v>45238</v>
      </c>
      <c r="M66" t="s">
        <v>608</v>
      </c>
      <c r="N66" t="s">
        <v>609</v>
      </c>
      <c r="O66" t="s">
        <v>610</v>
      </c>
      <c r="P66" t="s">
        <v>611</v>
      </c>
      <c r="Q66" t="s">
        <v>612</v>
      </c>
      <c r="R66" t="s">
        <v>613</v>
      </c>
      <c r="S66" t="s">
        <v>614</v>
      </c>
      <c r="T66" s="8" t="s">
        <v>615</v>
      </c>
      <c r="U66" t="str">
        <f t="shared" si="2"/>
        <v>&gt;₹500</v>
      </c>
    </row>
    <row r="67" spans="1:21">
      <c r="A67" t="s">
        <v>616</v>
      </c>
      <c r="B67" t="s">
        <v>617</v>
      </c>
      <c r="C67" t="str">
        <f t="shared" si="3"/>
        <v xml:space="preserve">Amazon Basics High-Speed HDMI Cable, </v>
      </c>
      <c r="D67" t="str">
        <f t="shared" si="4"/>
        <v xml:space="preserve">Amazon Basics High-Speed Hdmi Cable, </v>
      </c>
      <c r="E67" t="s">
        <v>12892</v>
      </c>
      <c r="F67" t="s">
        <v>12893</v>
      </c>
      <c r="G67" t="s">
        <v>12894</v>
      </c>
      <c r="H67" s="10">
        <v>309</v>
      </c>
      <c r="I67" s="2">
        <v>1400</v>
      </c>
      <c r="J67" s="1">
        <v>0.78</v>
      </c>
      <c r="K67">
        <v>4.4000000000000004</v>
      </c>
      <c r="L67" s="4">
        <v>426973</v>
      </c>
      <c r="M67" t="s">
        <v>618</v>
      </c>
      <c r="N67" t="s">
        <v>131</v>
      </c>
      <c r="O67" t="s">
        <v>132</v>
      </c>
      <c r="P67" t="s">
        <v>133</v>
      </c>
      <c r="Q67" t="s">
        <v>134</v>
      </c>
      <c r="R67" t="s">
        <v>135</v>
      </c>
      <c r="S67" t="s">
        <v>619</v>
      </c>
      <c r="T67" s="8" t="s">
        <v>620</v>
      </c>
      <c r="U67" t="str">
        <f t="shared" ref="U67:U130" si="5">IF(I67&lt;200,"&lt;₹200", IF(I67&lt;=500,"₹200–₹500","&gt;₹500"))</f>
        <v>&gt;₹500</v>
      </c>
    </row>
    <row r="68" spans="1:21">
      <c r="A68" t="s">
        <v>621</v>
      </c>
      <c r="B68" t="s">
        <v>622</v>
      </c>
      <c r="C68" t="str">
        <f t="shared" si="3"/>
        <v xml:space="preserve">Portronics Konnect L 20W PD </v>
      </c>
      <c r="D68" t="str">
        <f t="shared" si="4"/>
        <v xml:space="preserve">Portronics Konnect L 20W Pd </v>
      </c>
      <c r="E68" t="s">
        <v>12887</v>
      </c>
      <c r="F68" t="s">
        <v>12888</v>
      </c>
      <c r="G68" t="s">
        <v>12889</v>
      </c>
      <c r="H68" s="10">
        <v>263</v>
      </c>
      <c r="I68">
        <v>699</v>
      </c>
      <c r="J68" s="1">
        <v>0.62</v>
      </c>
      <c r="K68">
        <v>4.0999999999999996</v>
      </c>
      <c r="L68" s="4">
        <v>450</v>
      </c>
      <c r="M68" t="s">
        <v>623</v>
      </c>
      <c r="N68" t="s">
        <v>624</v>
      </c>
      <c r="O68" t="s">
        <v>625</v>
      </c>
      <c r="P68" t="s">
        <v>626</v>
      </c>
      <c r="Q68" t="s">
        <v>627</v>
      </c>
      <c r="R68" t="s">
        <v>628</v>
      </c>
      <c r="S68" t="s">
        <v>629</v>
      </c>
      <c r="T68" s="8" t="s">
        <v>630</v>
      </c>
      <c r="U68" t="str">
        <f t="shared" si="5"/>
        <v>&gt;₹500</v>
      </c>
    </row>
    <row r="69" spans="1:21">
      <c r="A69" t="s">
        <v>631</v>
      </c>
      <c r="B69" t="s">
        <v>632</v>
      </c>
      <c r="C69" t="str">
        <f t="shared" si="3"/>
        <v xml:space="preserve">Acer 80 cm (32 inches) </v>
      </c>
      <c r="D69" t="str">
        <f t="shared" si="4"/>
        <v xml:space="preserve">Acer 80 Cm (32 Inches) </v>
      </c>
      <c r="E69" t="s">
        <v>12892</v>
      </c>
      <c r="F69" t="s">
        <v>12893</v>
      </c>
      <c r="G69" t="s">
        <v>12895</v>
      </c>
      <c r="H69" s="10">
        <v>7999</v>
      </c>
      <c r="I69" s="2">
        <v>14990</v>
      </c>
      <c r="J69" s="1">
        <v>0.47</v>
      </c>
      <c r="K69">
        <v>4.3</v>
      </c>
      <c r="L69" s="4">
        <v>457</v>
      </c>
      <c r="M69" t="s">
        <v>633</v>
      </c>
      <c r="N69" t="s">
        <v>634</v>
      </c>
      <c r="O69" t="s">
        <v>635</v>
      </c>
      <c r="P69" t="s">
        <v>636</v>
      </c>
      <c r="Q69" t="s">
        <v>637</v>
      </c>
      <c r="R69" t="s">
        <v>638</v>
      </c>
      <c r="S69" t="s">
        <v>639</v>
      </c>
      <c r="T69" s="8" t="s">
        <v>640</v>
      </c>
      <c r="U69" t="str">
        <f t="shared" si="5"/>
        <v>&gt;₹500</v>
      </c>
    </row>
    <row r="70" spans="1:21">
      <c r="A70" t="s">
        <v>641</v>
      </c>
      <c r="B70" t="s">
        <v>642</v>
      </c>
      <c r="C70" t="str">
        <f t="shared" si="3"/>
        <v xml:space="preserve">Model-P4 6 Way Swivel Tilt </v>
      </c>
      <c r="D70" t="str">
        <f t="shared" si="4"/>
        <v xml:space="preserve">Model-P4 6 Way Swivel Tilt </v>
      </c>
      <c r="E70" t="s">
        <v>12892</v>
      </c>
      <c r="F70" t="s">
        <v>12893</v>
      </c>
      <c r="G70" t="s">
        <v>12894</v>
      </c>
      <c r="H70" s="10">
        <v>1599</v>
      </c>
      <c r="I70" s="2">
        <v>2999</v>
      </c>
      <c r="J70" s="1">
        <v>0.47</v>
      </c>
      <c r="K70">
        <v>4.2</v>
      </c>
      <c r="L70" s="4">
        <v>2727</v>
      </c>
      <c r="M70" t="s">
        <v>644</v>
      </c>
      <c r="N70" t="s">
        <v>645</v>
      </c>
      <c r="O70" t="s">
        <v>646</v>
      </c>
      <c r="P70" t="s">
        <v>647</v>
      </c>
      <c r="Q70" t="s">
        <v>648</v>
      </c>
      <c r="R70" t="s">
        <v>649</v>
      </c>
      <c r="S70" t="s">
        <v>650</v>
      </c>
      <c r="T70" s="8" t="s">
        <v>651</v>
      </c>
      <c r="U70" t="str">
        <f t="shared" si="5"/>
        <v>&gt;₹500</v>
      </c>
    </row>
    <row r="71" spans="1:21">
      <c r="A71" t="s">
        <v>652</v>
      </c>
      <c r="B71" t="s">
        <v>653</v>
      </c>
      <c r="C71" t="str">
        <f t="shared" si="3"/>
        <v xml:space="preserve">Amazon Basics USB Type-C to </v>
      </c>
      <c r="D71" t="str">
        <f t="shared" si="4"/>
        <v xml:space="preserve">Amazon Basics Usb Type-C To </v>
      </c>
      <c r="E71" t="s">
        <v>12887</v>
      </c>
      <c r="F71" t="s">
        <v>12888</v>
      </c>
      <c r="G71" t="s">
        <v>12889</v>
      </c>
      <c r="H71" s="10">
        <v>219</v>
      </c>
      <c r="I71">
        <v>700</v>
      </c>
      <c r="J71" s="1">
        <v>0.69</v>
      </c>
      <c r="K71">
        <v>4.3</v>
      </c>
      <c r="L71" s="4">
        <v>20053</v>
      </c>
      <c r="M71" t="s">
        <v>654</v>
      </c>
      <c r="N71" t="s">
        <v>655</v>
      </c>
      <c r="O71" t="s">
        <v>656</v>
      </c>
      <c r="P71" t="s">
        <v>657</v>
      </c>
      <c r="Q71" t="s">
        <v>658</v>
      </c>
      <c r="R71" t="s">
        <v>659</v>
      </c>
      <c r="S71" t="s">
        <v>660</v>
      </c>
      <c r="T71" s="8" t="s">
        <v>661</v>
      </c>
      <c r="U71" t="str">
        <f t="shared" si="5"/>
        <v>&gt;₹500</v>
      </c>
    </row>
    <row r="72" spans="1:21">
      <c r="A72" t="s">
        <v>662</v>
      </c>
      <c r="B72" t="s">
        <v>663</v>
      </c>
      <c r="C72" t="str">
        <f t="shared" si="3"/>
        <v xml:space="preserve">oraimo 65W Type C to </v>
      </c>
      <c r="D72" t="str">
        <f t="shared" si="4"/>
        <v xml:space="preserve">Oraimo 65W Type C To </v>
      </c>
      <c r="E72" t="s">
        <v>12887</v>
      </c>
      <c r="F72" t="s">
        <v>12888</v>
      </c>
      <c r="G72" t="s">
        <v>12889</v>
      </c>
      <c r="H72" s="10">
        <v>349</v>
      </c>
      <c r="I72">
        <v>899</v>
      </c>
      <c r="J72" s="1">
        <v>0.61</v>
      </c>
      <c r="K72">
        <v>4.5</v>
      </c>
      <c r="L72" s="4">
        <v>149</v>
      </c>
      <c r="M72" t="s">
        <v>664</v>
      </c>
      <c r="N72" t="s">
        <v>665</v>
      </c>
      <c r="O72" t="s">
        <v>666</v>
      </c>
      <c r="P72" t="s">
        <v>667</v>
      </c>
      <c r="Q72" t="s">
        <v>668</v>
      </c>
      <c r="R72" t="s">
        <v>669</v>
      </c>
      <c r="S72" t="s">
        <v>670</v>
      </c>
      <c r="T72" s="8" t="s">
        <v>671</v>
      </c>
      <c r="U72" t="str">
        <f t="shared" si="5"/>
        <v>&gt;₹500</v>
      </c>
    </row>
    <row r="73" spans="1:21">
      <c r="A73" t="s">
        <v>672</v>
      </c>
      <c r="B73" t="s">
        <v>673</v>
      </c>
      <c r="C73" t="str">
        <f t="shared" si="3"/>
        <v xml:space="preserve">CEDO 65W OnePlus Dash Warp </v>
      </c>
      <c r="D73" t="str">
        <f t="shared" si="4"/>
        <v xml:space="preserve">Cedo 65W Oneplus Dash Warp </v>
      </c>
      <c r="E73" t="s">
        <v>12887</v>
      </c>
      <c r="F73" t="s">
        <v>12888</v>
      </c>
      <c r="G73" t="s">
        <v>12889</v>
      </c>
      <c r="H73" s="10">
        <v>349</v>
      </c>
      <c r="I73">
        <v>599</v>
      </c>
      <c r="J73" s="1">
        <v>0.42</v>
      </c>
      <c r="K73">
        <v>4.0999999999999996</v>
      </c>
      <c r="L73" s="4">
        <v>210</v>
      </c>
      <c r="M73" t="s">
        <v>674</v>
      </c>
      <c r="N73" t="s">
        <v>675</v>
      </c>
      <c r="O73" t="s">
        <v>676</v>
      </c>
      <c r="P73" t="s">
        <v>677</v>
      </c>
      <c r="Q73" t="s">
        <v>678</v>
      </c>
      <c r="R73" t="s">
        <v>679</v>
      </c>
      <c r="S73" t="s">
        <v>680</v>
      </c>
      <c r="T73" s="8" t="s">
        <v>681</v>
      </c>
      <c r="U73" t="str">
        <f t="shared" si="5"/>
        <v>&gt;₹500</v>
      </c>
    </row>
    <row r="74" spans="1:21">
      <c r="A74" t="s">
        <v>682</v>
      </c>
      <c r="B74" t="s">
        <v>683</v>
      </c>
      <c r="C74" t="str">
        <f t="shared" si="3"/>
        <v xml:space="preserve">Redmi 108 cm (43 inches) </v>
      </c>
      <c r="D74" t="str">
        <f t="shared" si="4"/>
        <v xml:space="preserve">Redmi 108 Cm (43 Inches) </v>
      </c>
      <c r="E74" t="s">
        <v>12892</v>
      </c>
      <c r="F74" t="s">
        <v>12893</v>
      </c>
      <c r="G74" t="s">
        <v>12895</v>
      </c>
      <c r="H74" s="10">
        <v>26999</v>
      </c>
      <c r="I74" s="2">
        <v>42999</v>
      </c>
      <c r="J74" s="1">
        <v>0.37</v>
      </c>
      <c r="K74">
        <v>4.2</v>
      </c>
      <c r="L74" s="4">
        <v>45238</v>
      </c>
      <c r="M74" t="s">
        <v>684</v>
      </c>
      <c r="N74" t="s">
        <v>609</v>
      </c>
      <c r="O74" t="s">
        <v>610</v>
      </c>
      <c r="P74" t="s">
        <v>611</v>
      </c>
      <c r="Q74" t="s">
        <v>612</v>
      </c>
      <c r="R74" t="s">
        <v>613</v>
      </c>
      <c r="S74" t="s">
        <v>685</v>
      </c>
      <c r="T74" s="8" t="s">
        <v>686</v>
      </c>
      <c r="U74" t="str">
        <f t="shared" si="5"/>
        <v>&gt;₹500</v>
      </c>
    </row>
    <row r="75" spans="1:21">
      <c r="A75" t="s">
        <v>687</v>
      </c>
      <c r="B75" t="s">
        <v>688</v>
      </c>
      <c r="C75" t="str">
        <f t="shared" si="3"/>
        <v xml:space="preserve">Pinnaclz Original Combo of 2 </v>
      </c>
      <c r="D75" t="str">
        <f t="shared" si="4"/>
        <v xml:space="preserve">Pinnaclz Original Combo Of 2 </v>
      </c>
      <c r="E75" t="s">
        <v>12887</v>
      </c>
      <c r="F75" t="s">
        <v>12888</v>
      </c>
      <c r="G75" t="s">
        <v>12889</v>
      </c>
      <c r="H75" s="10">
        <v>115</v>
      </c>
      <c r="I75">
        <v>499</v>
      </c>
      <c r="J75" s="1">
        <v>0.77</v>
      </c>
      <c r="K75">
        <v>4</v>
      </c>
      <c r="L75" s="4">
        <v>7732</v>
      </c>
      <c r="M75" t="s">
        <v>689</v>
      </c>
      <c r="N75" t="s">
        <v>690</v>
      </c>
      <c r="O75" t="s">
        <v>691</v>
      </c>
      <c r="P75" t="s">
        <v>692</v>
      </c>
      <c r="Q75" t="s">
        <v>693</v>
      </c>
      <c r="R75" t="s">
        <v>694</v>
      </c>
      <c r="S75" t="s">
        <v>695</v>
      </c>
      <c r="T75" s="8" t="s">
        <v>696</v>
      </c>
      <c r="U75" t="str">
        <f t="shared" si="5"/>
        <v>₹200–₹500</v>
      </c>
    </row>
    <row r="76" spans="1:21">
      <c r="A76" t="s">
        <v>697</v>
      </c>
      <c r="B76" t="s">
        <v>698</v>
      </c>
      <c r="C76" t="str">
        <f t="shared" si="3"/>
        <v xml:space="preserve">boAt Type C A750 Stress </v>
      </c>
      <c r="D76" t="str">
        <f t="shared" si="4"/>
        <v xml:space="preserve">Boat Type C A750 Stress </v>
      </c>
      <c r="E76" t="s">
        <v>12887</v>
      </c>
      <c r="F76" t="s">
        <v>12888</v>
      </c>
      <c r="G76" t="s">
        <v>12889</v>
      </c>
      <c r="H76" s="10">
        <v>399</v>
      </c>
      <c r="I76">
        <v>999</v>
      </c>
      <c r="J76" s="1">
        <v>0.6</v>
      </c>
      <c r="K76">
        <v>4.0999999999999996</v>
      </c>
      <c r="L76" s="4">
        <v>1780</v>
      </c>
      <c r="M76" t="s">
        <v>699</v>
      </c>
      <c r="N76" t="s">
        <v>700</v>
      </c>
      <c r="O76" t="s">
        <v>701</v>
      </c>
      <c r="P76" t="s">
        <v>702</v>
      </c>
      <c r="Q76" t="s">
        <v>703</v>
      </c>
      <c r="R76" t="s">
        <v>704</v>
      </c>
      <c r="S76" t="s">
        <v>705</v>
      </c>
      <c r="T76" s="8" t="s">
        <v>706</v>
      </c>
      <c r="U76" t="str">
        <f t="shared" si="5"/>
        <v>&gt;₹500</v>
      </c>
    </row>
    <row r="77" spans="1:21">
      <c r="A77" t="s">
        <v>707</v>
      </c>
      <c r="B77" t="s">
        <v>708</v>
      </c>
      <c r="C77" t="str">
        <f t="shared" si="3"/>
        <v xml:space="preserve">Ambrane 2 in 1 Type-C </v>
      </c>
      <c r="D77" t="str">
        <f t="shared" si="4"/>
        <v xml:space="preserve">Ambrane 2 In 1 Type-C </v>
      </c>
      <c r="E77" t="s">
        <v>12887</v>
      </c>
      <c r="F77" t="s">
        <v>12888</v>
      </c>
      <c r="G77" t="s">
        <v>12889</v>
      </c>
      <c r="H77" s="10">
        <v>199</v>
      </c>
      <c r="I77">
        <v>499</v>
      </c>
      <c r="J77" s="1">
        <v>0.6</v>
      </c>
      <c r="K77">
        <v>4.0999999999999996</v>
      </c>
      <c r="L77" s="4">
        <v>602</v>
      </c>
      <c r="M77" t="s">
        <v>709</v>
      </c>
      <c r="N77" t="s">
        <v>710</v>
      </c>
      <c r="O77" t="s">
        <v>711</v>
      </c>
      <c r="P77" t="s">
        <v>712</v>
      </c>
      <c r="Q77" t="s">
        <v>713</v>
      </c>
      <c r="R77" t="s">
        <v>714</v>
      </c>
      <c r="S77" t="s">
        <v>715</v>
      </c>
      <c r="T77" s="8" t="s">
        <v>716</v>
      </c>
      <c r="U77" t="str">
        <f t="shared" si="5"/>
        <v>₹200–₹500</v>
      </c>
    </row>
    <row r="78" spans="1:21">
      <c r="A78" t="s">
        <v>717</v>
      </c>
      <c r="B78" t="s">
        <v>718</v>
      </c>
      <c r="C78" t="str">
        <f t="shared" si="3"/>
        <v xml:space="preserve">Ambrane 60W / 3A Fast </v>
      </c>
      <c r="D78" t="str">
        <f t="shared" si="4"/>
        <v xml:space="preserve">Ambrane 60W / 3A Fast </v>
      </c>
      <c r="E78" t="s">
        <v>12887</v>
      </c>
      <c r="F78" t="s">
        <v>12888</v>
      </c>
      <c r="G78" t="s">
        <v>12889</v>
      </c>
      <c r="H78" s="10">
        <v>179</v>
      </c>
      <c r="I78">
        <v>399</v>
      </c>
      <c r="J78" s="1">
        <v>0.55000000000000004</v>
      </c>
      <c r="K78">
        <v>4</v>
      </c>
      <c r="L78" s="4">
        <v>1423</v>
      </c>
      <c r="M78" t="s">
        <v>719</v>
      </c>
      <c r="N78" t="s">
        <v>720</v>
      </c>
      <c r="O78" t="s">
        <v>721</v>
      </c>
      <c r="P78" t="s">
        <v>722</v>
      </c>
      <c r="Q78" t="s">
        <v>723</v>
      </c>
      <c r="R78" t="s">
        <v>12838</v>
      </c>
      <c r="S78" t="s">
        <v>724</v>
      </c>
      <c r="T78" s="8" t="s">
        <v>725</v>
      </c>
      <c r="U78" t="str">
        <f t="shared" si="5"/>
        <v>₹200–₹500</v>
      </c>
    </row>
    <row r="79" spans="1:21">
      <c r="A79" t="s">
        <v>726</v>
      </c>
      <c r="B79" t="s">
        <v>727</v>
      </c>
      <c r="C79" t="str">
        <f t="shared" si="3"/>
        <v xml:space="preserve">TCL 80 cm (32 inches) </v>
      </c>
      <c r="D79" t="str">
        <f t="shared" si="4"/>
        <v xml:space="preserve">Tcl 80 Cm (32 Inches) </v>
      </c>
      <c r="E79" t="s">
        <v>12892</v>
      </c>
      <c r="F79" t="s">
        <v>12893</v>
      </c>
      <c r="G79" t="s">
        <v>12895</v>
      </c>
      <c r="H79" s="10">
        <v>10901</v>
      </c>
      <c r="I79" s="2">
        <v>30990</v>
      </c>
      <c r="J79" s="1">
        <v>0.65</v>
      </c>
      <c r="K79">
        <v>4.0999999999999996</v>
      </c>
      <c r="L79" s="4">
        <v>398</v>
      </c>
      <c r="M79" t="s">
        <v>728</v>
      </c>
      <c r="N79" t="s">
        <v>729</v>
      </c>
      <c r="O79" t="s">
        <v>730</v>
      </c>
      <c r="P79" t="s">
        <v>731</v>
      </c>
      <c r="Q79" t="s">
        <v>732</v>
      </c>
      <c r="R79" t="s">
        <v>733</v>
      </c>
      <c r="S79" t="s">
        <v>734</v>
      </c>
      <c r="T79" s="8" t="s">
        <v>735</v>
      </c>
      <c r="U79" t="str">
        <f t="shared" si="5"/>
        <v>&gt;₹500</v>
      </c>
    </row>
    <row r="80" spans="1:21">
      <c r="A80" t="s">
        <v>736</v>
      </c>
      <c r="B80" t="s">
        <v>737</v>
      </c>
      <c r="C80" t="str">
        <f t="shared" si="3"/>
        <v xml:space="preserve">SWAPKART Fast Charging Cable and </v>
      </c>
      <c r="D80" t="str">
        <f t="shared" si="4"/>
        <v xml:space="preserve">Swapkart Fast Charging Cable And </v>
      </c>
      <c r="E80" t="s">
        <v>12887</v>
      </c>
      <c r="F80" t="s">
        <v>12888</v>
      </c>
      <c r="G80" t="s">
        <v>12889</v>
      </c>
      <c r="H80" s="10">
        <v>209</v>
      </c>
      <c r="I80">
        <v>499</v>
      </c>
      <c r="J80" s="1">
        <v>0.57999999999999996</v>
      </c>
      <c r="K80">
        <v>3.9</v>
      </c>
      <c r="L80" s="4">
        <v>536</v>
      </c>
      <c r="M80" t="s">
        <v>738</v>
      </c>
      <c r="N80" t="s">
        <v>739</v>
      </c>
      <c r="O80" t="s">
        <v>740</v>
      </c>
      <c r="P80" t="s">
        <v>741</v>
      </c>
      <c r="Q80" t="s">
        <v>742</v>
      </c>
      <c r="R80" t="s">
        <v>743</v>
      </c>
      <c r="S80" t="s">
        <v>744</v>
      </c>
      <c r="T80" s="8" t="s">
        <v>745</v>
      </c>
      <c r="U80" t="str">
        <f t="shared" si="5"/>
        <v>₹200–₹500</v>
      </c>
    </row>
    <row r="81" spans="1:21">
      <c r="A81" t="s">
        <v>746</v>
      </c>
      <c r="B81" t="s">
        <v>747</v>
      </c>
      <c r="C81" t="str">
        <f t="shared" si="3"/>
        <v>Firestick Remote</v>
      </c>
      <c r="D81" t="str">
        <f t="shared" si="4"/>
        <v>Firestick Remote</v>
      </c>
      <c r="E81" t="s">
        <v>12892</v>
      </c>
      <c r="F81" t="s">
        <v>12893</v>
      </c>
      <c r="G81" t="s">
        <v>12894</v>
      </c>
      <c r="H81" s="10">
        <v>1434</v>
      </c>
      <c r="I81" s="2">
        <v>3999</v>
      </c>
      <c r="J81" s="1">
        <v>0.64</v>
      </c>
      <c r="K81">
        <v>4</v>
      </c>
      <c r="L81" s="4">
        <v>32</v>
      </c>
      <c r="M81" t="s">
        <v>748</v>
      </c>
      <c r="N81" t="s">
        <v>749</v>
      </c>
      <c r="O81" t="s">
        <v>750</v>
      </c>
      <c r="P81" t="s">
        <v>751</v>
      </c>
      <c r="Q81" t="s">
        <v>752</v>
      </c>
      <c r="R81" t="s">
        <v>753</v>
      </c>
      <c r="S81" t="s">
        <v>754</v>
      </c>
      <c r="T81" s="8" t="s">
        <v>755</v>
      </c>
      <c r="U81" t="str">
        <f t="shared" si="5"/>
        <v>&gt;₹500</v>
      </c>
    </row>
    <row r="82" spans="1:21">
      <c r="A82" t="s">
        <v>756</v>
      </c>
      <c r="B82" t="s">
        <v>757</v>
      </c>
      <c r="C82" t="str">
        <f t="shared" si="3"/>
        <v xml:space="preserve">Wayona Usb Nylon Braided Data </v>
      </c>
      <c r="D82" t="str">
        <f t="shared" si="4"/>
        <v xml:space="preserve">Wayona Usb Nylon Braided Data </v>
      </c>
      <c r="E82" t="s">
        <v>12887</v>
      </c>
      <c r="F82" t="s">
        <v>12888</v>
      </c>
      <c r="G82" t="s">
        <v>12889</v>
      </c>
      <c r="H82" s="10">
        <v>399</v>
      </c>
      <c r="I82" s="2">
        <v>1099</v>
      </c>
      <c r="J82" s="1">
        <v>0.64</v>
      </c>
      <c r="K82">
        <v>4.2</v>
      </c>
      <c r="L82" s="4">
        <v>24269</v>
      </c>
      <c r="M82" t="s">
        <v>758</v>
      </c>
      <c r="N82" t="s">
        <v>20</v>
      </c>
      <c r="O82" t="s">
        <v>21</v>
      </c>
      <c r="P82" t="s">
        <v>22</v>
      </c>
      <c r="Q82" t="s">
        <v>23</v>
      </c>
      <c r="R82" t="s">
        <v>759</v>
      </c>
      <c r="S82" t="s">
        <v>760</v>
      </c>
      <c r="T82" s="8" t="s">
        <v>761</v>
      </c>
      <c r="U82" t="str">
        <f t="shared" si="5"/>
        <v>&gt;₹500</v>
      </c>
    </row>
    <row r="83" spans="1:21">
      <c r="A83" t="s">
        <v>762</v>
      </c>
      <c r="B83" t="s">
        <v>763</v>
      </c>
      <c r="C83" t="str">
        <f t="shared" si="3"/>
        <v xml:space="preserve">Flix (Beetel) Usb To Type </v>
      </c>
      <c r="D83" t="str">
        <f t="shared" si="4"/>
        <v xml:space="preserve">Flix (Beetel) Usb To Type </v>
      </c>
      <c r="E83" t="s">
        <v>12887</v>
      </c>
      <c r="F83" t="s">
        <v>12888</v>
      </c>
      <c r="G83" t="s">
        <v>12889</v>
      </c>
      <c r="H83" s="10">
        <v>139</v>
      </c>
      <c r="I83">
        <v>249</v>
      </c>
      <c r="J83" s="1">
        <v>0.44</v>
      </c>
      <c r="K83">
        <v>4</v>
      </c>
      <c r="L83" s="4">
        <v>9378</v>
      </c>
      <c r="M83" t="s">
        <v>764</v>
      </c>
      <c r="N83" t="s">
        <v>236</v>
      </c>
      <c r="O83" t="s">
        <v>237</v>
      </c>
      <c r="P83" t="s">
        <v>238</v>
      </c>
      <c r="Q83" t="s">
        <v>239</v>
      </c>
      <c r="R83" t="s">
        <v>765</v>
      </c>
      <c r="S83" t="s">
        <v>766</v>
      </c>
      <c r="T83" s="8" t="s">
        <v>767</v>
      </c>
      <c r="U83" t="str">
        <f t="shared" si="5"/>
        <v>₹200–₹500</v>
      </c>
    </row>
    <row r="84" spans="1:21">
      <c r="A84" t="s">
        <v>768</v>
      </c>
      <c r="B84" t="s">
        <v>769</v>
      </c>
      <c r="C84" t="str">
        <f t="shared" si="3"/>
        <v xml:space="preserve">SKYWALL 81.28 cm (32 inches) </v>
      </c>
      <c r="D84" t="str">
        <f t="shared" si="4"/>
        <v xml:space="preserve">Skywall 81.28 Cm (32 Inches) </v>
      </c>
      <c r="E84" t="s">
        <v>12892</v>
      </c>
      <c r="F84" t="s">
        <v>12893</v>
      </c>
      <c r="G84" t="s">
        <v>12895</v>
      </c>
      <c r="H84" s="10">
        <v>7299</v>
      </c>
      <c r="I84" s="2">
        <v>19125</v>
      </c>
      <c r="J84" s="1">
        <v>0.62</v>
      </c>
      <c r="K84">
        <v>3.4</v>
      </c>
      <c r="L84" s="4">
        <v>902</v>
      </c>
      <c r="M84" t="s">
        <v>770</v>
      </c>
      <c r="N84" t="s">
        <v>771</v>
      </c>
      <c r="O84" t="s">
        <v>772</v>
      </c>
      <c r="P84" t="s">
        <v>773</v>
      </c>
      <c r="Q84" t="s">
        <v>774</v>
      </c>
      <c r="R84" t="s">
        <v>775</v>
      </c>
      <c r="S84" t="s">
        <v>776</v>
      </c>
      <c r="T84" s="8" t="s">
        <v>777</v>
      </c>
      <c r="U84" t="str">
        <f t="shared" si="5"/>
        <v>&gt;₹500</v>
      </c>
    </row>
    <row r="85" spans="1:21">
      <c r="A85" t="s">
        <v>778</v>
      </c>
      <c r="B85" t="s">
        <v>779</v>
      </c>
      <c r="C85" t="str">
        <f t="shared" si="3"/>
        <v xml:space="preserve">boAt A 350 Type C </v>
      </c>
      <c r="D85" t="str">
        <f t="shared" si="4"/>
        <v xml:space="preserve">Boat A 350 Type C </v>
      </c>
      <c r="E85" t="s">
        <v>12887</v>
      </c>
      <c r="F85" t="s">
        <v>12888</v>
      </c>
      <c r="G85" t="s">
        <v>12889</v>
      </c>
      <c r="H85" s="10">
        <v>299</v>
      </c>
      <c r="I85">
        <v>799</v>
      </c>
      <c r="J85" s="1">
        <v>0.63</v>
      </c>
      <c r="K85">
        <v>4.4000000000000004</v>
      </c>
      <c r="L85" s="4">
        <v>28791</v>
      </c>
      <c r="M85" t="s">
        <v>780</v>
      </c>
      <c r="N85" t="s">
        <v>781</v>
      </c>
      <c r="O85" t="s">
        <v>782</v>
      </c>
      <c r="P85" t="s">
        <v>783</v>
      </c>
      <c r="Q85" t="s">
        <v>784</v>
      </c>
      <c r="R85" t="s">
        <v>785</v>
      </c>
      <c r="S85" t="s">
        <v>786</v>
      </c>
      <c r="T85" s="8" t="s">
        <v>787</v>
      </c>
      <c r="U85" t="str">
        <f t="shared" si="5"/>
        <v>&gt;₹500</v>
      </c>
    </row>
    <row r="86" spans="1:21">
      <c r="A86" t="s">
        <v>788</v>
      </c>
      <c r="B86" t="s">
        <v>789</v>
      </c>
      <c r="C86" t="str">
        <f t="shared" si="3"/>
        <v xml:space="preserve">Wayona Usb Type C Fast </v>
      </c>
      <c r="D86" t="str">
        <f t="shared" si="4"/>
        <v xml:space="preserve">Wayona Usb Type C Fast </v>
      </c>
      <c r="E86" t="s">
        <v>12887</v>
      </c>
      <c r="F86" t="s">
        <v>12888</v>
      </c>
      <c r="G86" t="s">
        <v>12889</v>
      </c>
      <c r="H86" s="10">
        <v>325</v>
      </c>
      <c r="I86" s="2">
        <v>1299</v>
      </c>
      <c r="J86" s="1">
        <v>0.75</v>
      </c>
      <c r="K86">
        <v>4.2</v>
      </c>
      <c r="L86" s="4">
        <v>10576</v>
      </c>
      <c r="M86" t="s">
        <v>790</v>
      </c>
      <c r="N86" t="s">
        <v>791</v>
      </c>
      <c r="O86" t="s">
        <v>792</v>
      </c>
      <c r="P86" t="s">
        <v>793</v>
      </c>
      <c r="Q86" t="s">
        <v>794</v>
      </c>
      <c r="R86" t="s">
        <v>795</v>
      </c>
      <c r="S86" t="s">
        <v>796</v>
      </c>
      <c r="T86" s="8" t="s">
        <v>797</v>
      </c>
      <c r="U86" t="str">
        <f t="shared" si="5"/>
        <v>&gt;₹500</v>
      </c>
    </row>
    <row r="87" spans="1:21">
      <c r="A87" t="s">
        <v>798</v>
      </c>
      <c r="B87" t="s">
        <v>799</v>
      </c>
      <c r="C87" t="str">
        <f t="shared" si="3"/>
        <v xml:space="preserve">OnePlus 108 cm (43 inches) </v>
      </c>
      <c r="D87" t="str">
        <f t="shared" si="4"/>
        <v xml:space="preserve">Oneplus 108 Cm (43 Inches) </v>
      </c>
      <c r="E87" t="s">
        <v>12892</v>
      </c>
      <c r="F87" t="s">
        <v>12893</v>
      </c>
      <c r="G87" t="s">
        <v>12895</v>
      </c>
      <c r="H87" s="10">
        <v>29999</v>
      </c>
      <c r="I87" s="2">
        <v>39999</v>
      </c>
      <c r="J87" s="1">
        <v>0.25</v>
      </c>
      <c r="K87">
        <v>4.2</v>
      </c>
      <c r="L87" s="4">
        <v>7298</v>
      </c>
      <c r="M87" t="s">
        <v>800</v>
      </c>
      <c r="N87" t="s">
        <v>379</v>
      </c>
      <c r="O87" t="s">
        <v>380</v>
      </c>
      <c r="P87" t="s">
        <v>381</v>
      </c>
      <c r="Q87" t="s">
        <v>382</v>
      </c>
      <c r="R87" t="s">
        <v>383</v>
      </c>
      <c r="S87" t="s">
        <v>801</v>
      </c>
      <c r="T87" s="8" t="s">
        <v>802</v>
      </c>
      <c r="U87" t="str">
        <f t="shared" si="5"/>
        <v>&gt;₹500</v>
      </c>
    </row>
    <row r="88" spans="1:21">
      <c r="A88" t="s">
        <v>803</v>
      </c>
      <c r="B88" t="s">
        <v>804</v>
      </c>
      <c r="C88" t="str">
        <f t="shared" si="3"/>
        <v xml:space="preserve">Acer 127 cm (50 inches) </v>
      </c>
      <c r="D88" t="str">
        <f t="shared" si="4"/>
        <v xml:space="preserve">Acer 127 Cm (50 Inches) </v>
      </c>
      <c r="E88" t="s">
        <v>12892</v>
      </c>
      <c r="F88" t="s">
        <v>12893</v>
      </c>
      <c r="G88" t="s">
        <v>12895</v>
      </c>
      <c r="H88" s="10">
        <v>27999</v>
      </c>
      <c r="I88" s="2">
        <v>40990</v>
      </c>
      <c r="J88" s="1">
        <v>0.32</v>
      </c>
      <c r="K88">
        <v>4.3</v>
      </c>
      <c r="L88" s="4">
        <v>4703</v>
      </c>
      <c r="M88" t="s">
        <v>805</v>
      </c>
      <c r="N88" t="s">
        <v>246</v>
      </c>
      <c r="O88" t="s">
        <v>247</v>
      </c>
      <c r="P88" t="s">
        <v>248</v>
      </c>
      <c r="Q88" t="s">
        <v>249</v>
      </c>
      <c r="R88" t="s">
        <v>12833</v>
      </c>
      <c r="S88" t="s">
        <v>806</v>
      </c>
      <c r="T88" s="8" t="s">
        <v>807</v>
      </c>
      <c r="U88" t="str">
        <f t="shared" si="5"/>
        <v>&gt;₹500</v>
      </c>
    </row>
    <row r="89" spans="1:21">
      <c r="A89" t="s">
        <v>808</v>
      </c>
      <c r="B89" t="s">
        <v>809</v>
      </c>
      <c r="C89" t="str">
        <f t="shared" si="3"/>
        <v xml:space="preserve">Samsung 108 cm (43 inches) </v>
      </c>
      <c r="D89" t="str">
        <f t="shared" si="4"/>
        <v xml:space="preserve">Samsung 108 Cm (43 Inches) </v>
      </c>
      <c r="E89" t="s">
        <v>12892</v>
      </c>
      <c r="F89" t="s">
        <v>12893</v>
      </c>
      <c r="G89" t="s">
        <v>12895</v>
      </c>
      <c r="H89" s="10">
        <v>30990</v>
      </c>
      <c r="I89" s="2">
        <v>52900</v>
      </c>
      <c r="J89" s="1">
        <v>0.41</v>
      </c>
      <c r="K89">
        <v>4.3</v>
      </c>
      <c r="L89" s="4">
        <v>7109</v>
      </c>
      <c r="M89" t="s">
        <v>810</v>
      </c>
      <c r="N89" t="s">
        <v>579</v>
      </c>
      <c r="O89" t="s">
        <v>580</v>
      </c>
      <c r="P89" t="s">
        <v>581</v>
      </c>
      <c r="Q89" t="s">
        <v>582</v>
      </c>
      <c r="R89" t="s">
        <v>583</v>
      </c>
      <c r="S89" t="s">
        <v>811</v>
      </c>
      <c r="T89" s="8" t="s">
        <v>812</v>
      </c>
      <c r="U89" t="str">
        <f t="shared" si="5"/>
        <v>&gt;₹500</v>
      </c>
    </row>
    <row r="90" spans="1:21">
      <c r="A90" t="s">
        <v>813</v>
      </c>
      <c r="B90" t="s">
        <v>814</v>
      </c>
      <c r="C90" t="str">
        <f t="shared" si="3"/>
        <v xml:space="preserve">Lapster 65W compatible for OnePlus </v>
      </c>
      <c r="D90" t="str">
        <f t="shared" si="4"/>
        <v xml:space="preserve">Lapster 65W Compatible For Oneplus </v>
      </c>
      <c r="E90" t="s">
        <v>12887</v>
      </c>
      <c r="F90" t="s">
        <v>12888</v>
      </c>
      <c r="G90" t="s">
        <v>12889</v>
      </c>
      <c r="H90" s="10">
        <v>199</v>
      </c>
      <c r="I90">
        <v>999</v>
      </c>
      <c r="J90" s="1">
        <v>0.8</v>
      </c>
      <c r="K90">
        <v>4.5</v>
      </c>
      <c r="L90" s="4">
        <v>127</v>
      </c>
      <c r="M90" t="s">
        <v>815</v>
      </c>
      <c r="N90" t="s">
        <v>816</v>
      </c>
      <c r="O90" t="s">
        <v>817</v>
      </c>
      <c r="P90" t="s">
        <v>818</v>
      </c>
      <c r="Q90" t="s">
        <v>819</v>
      </c>
      <c r="R90" t="s">
        <v>820</v>
      </c>
      <c r="S90" t="s">
        <v>821</v>
      </c>
      <c r="T90" s="8" t="s">
        <v>822</v>
      </c>
      <c r="U90" t="str">
        <f t="shared" si="5"/>
        <v>&gt;₹500</v>
      </c>
    </row>
    <row r="91" spans="1:21">
      <c r="A91" t="s">
        <v>823</v>
      </c>
      <c r="B91" t="s">
        <v>824</v>
      </c>
      <c r="C91" t="str">
        <f t="shared" si="3"/>
        <v xml:space="preserve">Wayona Nylon Braided (2 Pack) </v>
      </c>
      <c r="D91" t="str">
        <f t="shared" si="4"/>
        <v xml:space="preserve">Wayona Nylon Braided (2 Pack) </v>
      </c>
      <c r="E91" t="s">
        <v>12887</v>
      </c>
      <c r="F91" t="s">
        <v>12888</v>
      </c>
      <c r="G91" t="s">
        <v>12889</v>
      </c>
      <c r="H91" s="10">
        <v>649</v>
      </c>
      <c r="I91" s="2">
        <v>1999</v>
      </c>
      <c r="J91" s="1">
        <v>0.68</v>
      </c>
      <c r="K91">
        <v>4.2</v>
      </c>
      <c r="L91" s="4">
        <v>24269</v>
      </c>
      <c r="M91" t="s">
        <v>417</v>
      </c>
      <c r="N91" t="s">
        <v>20</v>
      </c>
      <c r="O91" t="s">
        <v>21</v>
      </c>
      <c r="P91" t="s">
        <v>22</v>
      </c>
      <c r="Q91" t="s">
        <v>23</v>
      </c>
      <c r="R91" t="s">
        <v>825</v>
      </c>
      <c r="S91" t="s">
        <v>826</v>
      </c>
      <c r="T91" s="8" t="s">
        <v>827</v>
      </c>
      <c r="U91" t="str">
        <f t="shared" si="5"/>
        <v>&gt;₹500</v>
      </c>
    </row>
    <row r="92" spans="1:21">
      <c r="A92" t="s">
        <v>828</v>
      </c>
      <c r="B92" t="s">
        <v>829</v>
      </c>
      <c r="C92" t="str">
        <f t="shared" si="3"/>
        <v xml:space="preserve">Gizga Essentials USB WiFi Adapter </v>
      </c>
      <c r="D92" t="str">
        <f t="shared" si="4"/>
        <v xml:space="preserve">Gizga Essentials Usb Wifi Adapter </v>
      </c>
      <c r="E92" t="s">
        <v>12887</v>
      </c>
      <c r="F92" t="s">
        <v>12890</v>
      </c>
      <c r="G92" t="s">
        <v>12891</v>
      </c>
      <c r="H92" s="10">
        <v>269</v>
      </c>
      <c r="I92">
        <v>800</v>
      </c>
      <c r="J92" s="1">
        <v>0.66</v>
      </c>
      <c r="K92">
        <v>3.6</v>
      </c>
      <c r="L92" s="4">
        <v>10134</v>
      </c>
      <c r="M92" t="s">
        <v>830</v>
      </c>
      <c r="N92" t="s">
        <v>831</v>
      </c>
      <c r="O92" t="s">
        <v>832</v>
      </c>
      <c r="P92" t="s">
        <v>833</v>
      </c>
      <c r="Q92" t="s">
        <v>834</v>
      </c>
      <c r="R92" t="s">
        <v>835</v>
      </c>
      <c r="S92" t="s">
        <v>836</v>
      </c>
      <c r="T92" s="8" t="s">
        <v>837</v>
      </c>
      <c r="U92" t="str">
        <f t="shared" si="5"/>
        <v>&gt;₹500</v>
      </c>
    </row>
    <row r="93" spans="1:21">
      <c r="A93" t="s">
        <v>838</v>
      </c>
      <c r="B93" t="s">
        <v>839</v>
      </c>
      <c r="C93" t="str">
        <f t="shared" si="3"/>
        <v xml:space="preserve">OnePlus 108 cm (43 inches) </v>
      </c>
      <c r="D93" t="str">
        <f t="shared" si="4"/>
        <v xml:space="preserve">Oneplus 108 Cm (43 Inches) </v>
      </c>
      <c r="E93" t="s">
        <v>12892</v>
      </c>
      <c r="F93" t="s">
        <v>12893</v>
      </c>
      <c r="G93" t="s">
        <v>12895</v>
      </c>
      <c r="H93" s="10">
        <v>24999</v>
      </c>
      <c r="I93" s="2">
        <v>31999</v>
      </c>
      <c r="J93" s="1">
        <v>0.22</v>
      </c>
      <c r="K93">
        <v>4.2</v>
      </c>
      <c r="L93" s="4">
        <v>34899</v>
      </c>
      <c r="M93" t="s">
        <v>840</v>
      </c>
      <c r="N93" t="s">
        <v>265</v>
      </c>
      <c r="O93" t="s">
        <v>266</v>
      </c>
      <c r="P93" t="s">
        <v>267</v>
      </c>
      <c r="Q93" t="s">
        <v>268</v>
      </c>
      <c r="R93" t="s">
        <v>269</v>
      </c>
      <c r="S93" t="s">
        <v>841</v>
      </c>
      <c r="T93" s="8" t="s">
        <v>842</v>
      </c>
      <c r="U93" t="str">
        <f t="shared" si="5"/>
        <v>&gt;₹500</v>
      </c>
    </row>
    <row r="94" spans="1:21">
      <c r="A94" t="s">
        <v>843</v>
      </c>
      <c r="B94" t="s">
        <v>844</v>
      </c>
      <c r="C94" t="str">
        <f t="shared" si="3"/>
        <v xml:space="preserve">boAt Deuce USB 300 2 </v>
      </c>
      <c r="D94" t="str">
        <f t="shared" si="4"/>
        <v xml:space="preserve">Boat Deuce Usb 300 2 </v>
      </c>
      <c r="E94" t="s">
        <v>12887</v>
      </c>
      <c r="F94" t="s">
        <v>12888</v>
      </c>
      <c r="G94" t="s">
        <v>12889</v>
      </c>
      <c r="H94" s="10">
        <v>299</v>
      </c>
      <c r="I94">
        <v>699</v>
      </c>
      <c r="J94" s="1">
        <v>0.56999999999999995</v>
      </c>
      <c r="K94">
        <v>4.2</v>
      </c>
      <c r="L94" s="4">
        <v>94363</v>
      </c>
      <c r="M94" t="s">
        <v>49</v>
      </c>
      <c r="N94" t="s">
        <v>50</v>
      </c>
      <c r="O94" t="s">
        <v>51</v>
      </c>
      <c r="P94" t="s">
        <v>52</v>
      </c>
      <c r="Q94" t="s">
        <v>53</v>
      </c>
      <c r="R94" t="s">
        <v>54</v>
      </c>
      <c r="S94" t="s">
        <v>845</v>
      </c>
      <c r="T94" s="8" t="s">
        <v>846</v>
      </c>
      <c r="U94" t="str">
        <f t="shared" si="5"/>
        <v>&gt;₹500</v>
      </c>
    </row>
    <row r="95" spans="1:21">
      <c r="A95" t="s">
        <v>847</v>
      </c>
      <c r="B95" t="s">
        <v>848</v>
      </c>
      <c r="C95" t="str">
        <f t="shared" si="3"/>
        <v xml:space="preserve">Lapster USB 3.0 A to </v>
      </c>
      <c r="D95" t="str">
        <f t="shared" si="4"/>
        <v xml:space="preserve">Lapster Usb 3.0 A To </v>
      </c>
      <c r="E95" t="s">
        <v>12887</v>
      </c>
      <c r="F95" t="s">
        <v>12888</v>
      </c>
      <c r="G95" t="s">
        <v>12889</v>
      </c>
      <c r="H95" s="10">
        <v>199</v>
      </c>
      <c r="I95">
        <v>999</v>
      </c>
      <c r="J95" s="1">
        <v>0.8</v>
      </c>
      <c r="K95">
        <v>4.0999999999999996</v>
      </c>
      <c r="L95" s="4">
        <v>425</v>
      </c>
      <c r="M95" t="s">
        <v>849</v>
      </c>
      <c r="N95" t="s">
        <v>850</v>
      </c>
      <c r="O95" t="s">
        <v>851</v>
      </c>
      <c r="P95" t="s">
        <v>852</v>
      </c>
      <c r="Q95" t="s">
        <v>853</v>
      </c>
      <c r="R95" t="s">
        <v>854</v>
      </c>
      <c r="S95" t="s">
        <v>855</v>
      </c>
      <c r="T95" s="8" t="s">
        <v>856</v>
      </c>
      <c r="U95" t="str">
        <f t="shared" si="5"/>
        <v>&gt;₹500</v>
      </c>
    </row>
    <row r="96" spans="1:21">
      <c r="A96" t="s">
        <v>857</v>
      </c>
      <c r="B96" t="s">
        <v>858</v>
      </c>
      <c r="C96" t="str">
        <f t="shared" si="3"/>
        <v xml:space="preserve">TCL 100 cm (40 inches) </v>
      </c>
      <c r="D96" t="str">
        <f t="shared" si="4"/>
        <v xml:space="preserve">Tcl 100 Cm (40 Inches) </v>
      </c>
      <c r="E96" t="s">
        <v>12892</v>
      </c>
      <c r="F96" t="s">
        <v>12893</v>
      </c>
      <c r="G96" t="s">
        <v>12895</v>
      </c>
      <c r="H96" s="10">
        <v>18990</v>
      </c>
      <c r="I96" s="2">
        <v>40990</v>
      </c>
      <c r="J96" s="1">
        <v>0.54</v>
      </c>
      <c r="K96">
        <v>4.2</v>
      </c>
      <c r="L96" s="4">
        <v>6659</v>
      </c>
      <c r="M96" t="s">
        <v>859</v>
      </c>
      <c r="N96" t="s">
        <v>860</v>
      </c>
      <c r="O96" t="s">
        <v>861</v>
      </c>
      <c r="P96" t="s">
        <v>862</v>
      </c>
      <c r="Q96" t="s">
        <v>863</v>
      </c>
      <c r="R96" t="s">
        <v>864</v>
      </c>
      <c r="S96" t="s">
        <v>865</v>
      </c>
      <c r="T96" s="8" t="s">
        <v>866</v>
      </c>
      <c r="U96" t="str">
        <f t="shared" si="5"/>
        <v>&gt;₹500</v>
      </c>
    </row>
    <row r="97" spans="1:21">
      <c r="A97" t="s">
        <v>867</v>
      </c>
      <c r="B97" t="s">
        <v>868</v>
      </c>
      <c r="C97" t="str">
        <f t="shared" si="3"/>
        <v xml:space="preserve">ZEBRONICS ZEB-USB150WF1 WiFi USB Mini </v>
      </c>
      <c r="D97" t="str">
        <f t="shared" si="4"/>
        <v xml:space="preserve">Zebronics Zeb-Usb150Wf1 Wifi Usb Mini </v>
      </c>
      <c r="E97" t="s">
        <v>12887</v>
      </c>
      <c r="F97" t="s">
        <v>12890</v>
      </c>
      <c r="G97" t="s">
        <v>12891</v>
      </c>
      <c r="H97" s="10">
        <v>290</v>
      </c>
      <c r="I97">
        <v>349</v>
      </c>
      <c r="J97" s="1">
        <v>0.17</v>
      </c>
      <c r="K97">
        <v>3.7</v>
      </c>
      <c r="L97" s="4">
        <v>1977</v>
      </c>
      <c r="M97" t="s">
        <v>869</v>
      </c>
      <c r="N97" t="s">
        <v>870</v>
      </c>
      <c r="O97" t="s">
        <v>871</v>
      </c>
      <c r="P97" t="s">
        <v>872</v>
      </c>
      <c r="Q97" t="s">
        <v>873</v>
      </c>
      <c r="R97" t="s">
        <v>874</v>
      </c>
      <c r="S97" t="s">
        <v>875</v>
      </c>
      <c r="T97" s="8" t="s">
        <v>876</v>
      </c>
      <c r="U97" t="str">
        <f t="shared" si="5"/>
        <v>₹200–₹500</v>
      </c>
    </row>
    <row r="98" spans="1:21">
      <c r="A98" t="s">
        <v>877</v>
      </c>
      <c r="B98" t="s">
        <v>878</v>
      </c>
      <c r="C98" t="str">
        <f t="shared" si="3"/>
        <v xml:space="preserve">LOHAYA Remote Compatible for Mi </v>
      </c>
      <c r="D98" t="str">
        <f t="shared" si="4"/>
        <v xml:space="preserve">Lohaya Remote Compatible For Mi </v>
      </c>
      <c r="E98" t="s">
        <v>12892</v>
      </c>
      <c r="F98" t="s">
        <v>12893</v>
      </c>
      <c r="G98" t="s">
        <v>12894</v>
      </c>
      <c r="H98" s="10">
        <v>249</v>
      </c>
      <c r="I98">
        <v>799</v>
      </c>
      <c r="J98" s="1">
        <v>0.69</v>
      </c>
      <c r="K98">
        <v>3.8</v>
      </c>
      <c r="L98" s="4">
        <v>1079</v>
      </c>
      <c r="M98" t="s">
        <v>879</v>
      </c>
      <c r="N98" t="s">
        <v>880</v>
      </c>
      <c r="O98" t="s">
        <v>881</v>
      </c>
      <c r="P98" t="s">
        <v>882</v>
      </c>
      <c r="Q98" t="s">
        <v>883</v>
      </c>
      <c r="R98" t="s">
        <v>884</v>
      </c>
      <c r="S98" t="s">
        <v>885</v>
      </c>
      <c r="T98" s="8" t="s">
        <v>886</v>
      </c>
      <c r="U98" t="str">
        <f t="shared" si="5"/>
        <v>&gt;₹500</v>
      </c>
    </row>
    <row r="99" spans="1:21">
      <c r="A99" t="s">
        <v>887</v>
      </c>
      <c r="B99" t="s">
        <v>888</v>
      </c>
      <c r="C99" t="str">
        <f t="shared" si="3"/>
        <v xml:space="preserve">Gilary Multi Charging Cable, 3 </v>
      </c>
      <c r="D99" t="str">
        <f t="shared" si="4"/>
        <v xml:space="preserve">Gilary Multi Charging Cable, 3 </v>
      </c>
      <c r="E99" t="s">
        <v>12887</v>
      </c>
      <c r="F99" t="s">
        <v>12888</v>
      </c>
      <c r="G99" t="s">
        <v>12889</v>
      </c>
      <c r="H99" s="10">
        <v>345</v>
      </c>
      <c r="I99">
        <v>999</v>
      </c>
      <c r="J99" s="1">
        <v>0.65</v>
      </c>
      <c r="K99">
        <v>3.7</v>
      </c>
      <c r="L99" s="4">
        <v>1097</v>
      </c>
      <c r="M99" t="s">
        <v>889</v>
      </c>
      <c r="N99" t="s">
        <v>890</v>
      </c>
      <c r="O99" t="s">
        <v>891</v>
      </c>
      <c r="P99" t="s">
        <v>892</v>
      </c>
      <c r="Q99" t="s">
        <v>893</v>
      </c>
      <c r="R99" t="s">
        <v>894</v>
      </c>
      <c r="S99" t="s">
        <v>895</v>
      </c>
      <c r="T99" s="8" t="s">
        <v>896</v>
      </c>
      <c r="U99" t="str">
        <f t="shared" si="5"/>
        <v>&gt;₹500</v>
      </c>
    </row>
    <row r="100" spans="1:21">
      <c r="A100" t="s">
        <v>897</v>
      </c>
      <c r="B100" t="s">
        <v>898</v>
      </c>
      <c r="C100" t="str">
        <f t="shared" si="3"/>
        <v xml:space="preserve">TP-Link UE300 USB 3.0 to </v>
      </c>
      <c r="D100" t="str">
        <f t="shared" si="4"/>
        <v xml:space="preserve">Tp-Link Ue300 Usb 3.0 To </v>
      </c>
      <c r="E100" t="s">
        <v>12887</v>
      </c>
      <c r="F100" t="s">
        <v>12890</v>
      </c>
      <c r="G100" t="s">
        <v>12891</v>
      </c>
      <c r="H100" s="10">
        <v>1099</v>
      </c>
      <c r="I100" s="2">
        <v>1899</v>
      </c>
      <c r="J100" s="1">
        <v>0.42</v>
      </c>
      <c r="K100">
        <v>4.5</v>
      </c>
      <c r="L100" s="4">
        <v>22420</v>
      </c>
      <c r="M100" t="s">
        <v>899</v>
      </c>
      <c r="N100" t="s">
        <v>900</v>
      </c>
      <c r="O100" t="s">
        <v>901</v>
      </c>
      <c r="P100" t="s">
        <v>902</v>
      </c>
      <c r="Q100" t="s">
        <v>903</v>
      </c>
      <c r="R100" t="s">
        <v>904</v>
      </c>
      <c r="S100" t="s">
        <v>905</v>
      </c>
      <c r="T100" s="8" t="s">
        <v>906</v>
      </c>
      <c r="U100" t="str">
        <f t="shared" si="5"/>
        <v>&gt;₹500</v>
      </c>
    </row>
    <row r="101" spans="1:21">
      <c r="A101" t="s">
        <v>907</v>
      </c>
      <c r="B101" t="s">
        <v>908</v>
      </c>
      <c r="C101" t="str">
        <f t="shared" si="3"/>
        <v xml:space="preserve">Wayona Type C to Lightning </v>
      </c>
      <c r="D101" t="str">
        <f t="shared" si="4"/>
        <v xml:space="preserve">Wayona Type C To Lightning </v>
      </c>
      <c r="E101" t="s">
        <v>12887</v>
      </c>
      <c r="F101" t="s">
        <v>12888</v>
      </c>
      <c r="G101" t="s">
        <v>12889</v>
      </c>
      <c r="H101" s="10">
        <v>719</v>
      </c>
      <c r="I101" s="2">
        <v>1499</v>
      </c>
      <c r="J101" s="1">
        <v>0.52</v>
      </c>
      <c r="K101">
        <v>4.0999999999999996</v>
      </c>
      <c r="L101" s="4">
        <v>1045</v>
      </c>
      <c r="M101" t="s">
        <v>909</v>
      </c>
      <c r="N101" t="s">
        <v>910</v>
      </c>
      <c r="O101" t="s">
        <v>911</v>
      </c>
      <c r="P101" t="s">
        <v>912</v>
      </c>
      <c r="Q101" t="s">
        <v>913</v>
      </c>
      <c r="R101" t="s">
        <v>914</v>
      </c>
      <c r="S101" t="s">
        <v>915</v>
      </c>
      <c r="T101" s="8" t="s">
        <v>916</v>
      </c>
      <c r="U101" t="str">
        <f t="shared" si="5"/>
        <v>&gt;₹500</v>
      </c>
    </row>
    <row r="102" spans="1:21">
      <c r="A102" t="s">
        <v>917</v>
      </c>
      <c r="B102" t="s">
        <v>918</v>
      </c>
      <c r="C102" t="str">
        <f t="shared" si="3"/>
        <v xml:space="preserve">Dealfreez Case Compatible with Fire </v>
      </c>
      <c r="D102" t="str">
        <f t="shared" si="4"/>
        <v xml:space="preserve">Dealfreez Case Compatible With Fire </v>
      </c>
      <c r="E102" t="s">
        <v>12892</v>
      </c>
      <c r="F102" t="s">
        <v>12893</v>
      </c>
      <c r="G102" t="s">
        <v>12894</v>
      </c>
      <c r="H102" s="10">
        <v>349</v>
      </c>
      <c r="I102" s="2">
        <v>1499</v>
      </c>
      <c r="J102" s="1">
        <v>0.77</v>
      </c>
      <c r="K102">
        <v>4.3</v>
      </c>
      <c r="L102" s="4">
        <v>4145</v>
      </c>
      <c r="M102" t="s">
        <v>919</v>
      </c>
      <c r="N102" t="s">
        <v>920</v>
      </c>
      <c r="O102" t="s">
        <v>921</v>
      </c>
      <c r="P102" t="s">
        <v>922</v>
      </c>
      <c r="Q102" t="s">
        <v>923</v>
      </c>
      <c r="R102" t="s">
        <v>924</v>
      </c>
      <c r="S102" t="s">
        <v>925</v>
      </c>
      <c r="T102" s="8" t="s">
        <v>926</v>
      </c>
      <c r="U102" t="str">
        <f t="shared" si="5"/>
        <v>&gt;₹500</v>
      </c>
    </row>
    <row r="103" spans="1:21">
      <c r="A103" t="s">
        <v>927</v>
      </c>
      <c r="B103" t="s">
        <v>928</v>
      </c>
      <c r="C103" t="str">
        <f t="shared" si="3"/>
        <v xml:space="preserve">Amazon Basics New Release Nylon </v>
      </c>
      <c r="D103" t="str">
        <f t="shared" si="4"/>
        <v xml:space="preserve">Amazon Basics New Release Nylon </v>
      </c>
      <c r="E103" t="s">
        <v>12887</v>
      </c>
      <c r="F103" t="s">
        <v>12888</v>
      </c>
      <c r="G103" t="s">
        <v>12889</v>
      </c>
      <c r="H103" s="10">
        <v>849</v>
      </c>
      <c r="I103" s="2">
        <v>1809</v>
      </c>
      <c r="J103" s="1">
        <v>0.53</v>
      </c>
      <c r="K103">
        <v>4.3</v>
      </c>
      <c r="L103" s="4">
        <v>6547</v>
      </c>
      <c r="M103" t="s">
        <v>498</v>
      </c>
      <c r="N103" t="s">
        <v>929</v>
      </c>
      <c r="O103" t="s">
        <v>930</v>
      </c>
      <c r="P103" t="s">
        <v>931</v>
      </c>
      <c r="Q103" t="s">
        <v>932</v>
      </c>
      <c r="R103" t="s">
        <v>933</v>
      </c>
      <c r="S103" t="s">
        <v>504</v>
      </c>
      <c r="T103" s="8" t="s">
        <v>934</v>
      </c>
      <c r="U103" t="str">
        <f t="shared" si="5"/>
        <v>&gt;₹500</v>
      </c>
    </row>
    <row r="104" spans="1:21">
      <c r="A104" t="s">
        <v>935</v>
      </c>
      <c r="B104" t="s">
        <v>936</v>
      </c>
      <c r="C104" t="str">
        <f t="shared" si="3"/>
        <v xml:space="preserve">Isoelite Remote Compatible for Samsung </v>
      </c>
      <c r="D104" t="str">
        <f t="shared" si="4"/>
        <v xml:space="preserve">Isoelite Remote Compatible For Samsung </v>
      </c>
      <c r="E104" t="s">
        <v>12892</v>
      </c>
      <c r="F104" t="s">
        <v>12893</v>
      </c>
      <c r="G104" t="s">
        <v>12894</v>
      </c>
      <c r="H104" s="10">
        <v>299</v>
      </c>
      <c r="I104">
        <v>899</v>
      </c>
      <c r="J104" s="1">
        <v>0.67</v>
      </c>
      <c r="K104">
        <v>4</v>
      </c>
      <c r="L104" s="4">
        <v>1588</v>
      </c>
      <c r="M104" t="s">
        <v>937</v>
      </c>
      <c r="N104" t="s">
        <v>938</v>
      </c>
      <c r="O104" t="s">
        <v>939</v>
      </c>
      <c r="P104" t="s">
        <v>940</v>
      </c>
      <c r="Q104" t="s">
        <v>941</v>
      </c>
      <c r="R104" t="s">
        <v>942</v>
      </c>
      <c r="S104" t="s">
        <v>943</v>
      </c>
      <c r="T104" s="8" t="s">
        <v>944</v>
      </c>
      <c r="U104" t="str">
        <f t="shared" si="5"/>
        <v>&gt;₹500</v>
      </c>
    </row>
    <row r="105" spans="1:21">
      <c r="A105" t="s">
        <v>945</v>
      </c>
      <c r="B105" t="s">
        <v>946</v>
      </c>
      <c r="C105" t="str">
        <f t="shared" si="3"/>
        <v xml:space="preserve">MI 100 cm (40 inches) </v>
      </c>
      <c r="D105" t="str">
        <f t="shared" si="4"/>
        <v xml:space="preserve">Mi 100 Cm (40 Inches) </v>
      </c>
      <c r="E105" t="s">
        <v>12892</v>
      </c>
      <c r="F105" t="s">
        <v>12893</v>
      </c>
      <c r="G105" t="s">
        <v>12895</v>
      </c>
      <c r="H105" s="10">
        <v>21999</v>
      </c>
      <c r="I105" s="2">
        <v>29999</v>
      </c>
      <c r="J105" s="1">
        <v>0.27</v>
      </c>
      <c r="K105">
        <v>4.2</v>
      </c>
      <c r="L105" s="4">
        <v>32840</v>
      </c>
      <c r="M105" t="s">
        <v>947</v>
      </c>
      <c r="N105" t="s">
        <v>171</v>
      </c>
      <c r="O105" t="s">
        <v>172</v>
      </c>
      <c r="P105" t="s">
        <v>173</v>
      </c>
      <c r="Q105" t="s">
        <v>174</v>
      </c>
      <c r="R105" t="s">
        <v>948</v>
      </c>
      <c r="S105" t="s">
        <v>949</v>
      </c>
      <c r="T105" s="8" t="s">
        <v>950</v>
      </c>
      <c r="U105" t="str">
        <f t="shared" si="5"/>
        <v>&gt;₹500</v>
      </c>
    </row>
    <row r="106" spans="1:21">
      <c r="A106" t="s">
        <v>951</v>
      </c>
      <c r="B106" t="s">
        <v>952</v>
      </c>
      <c r="C106" t="str">
        <f t="shared" si="3"/>
        <v xml:space="preserve">Wayona Nylon Braided USB Data </v>
      </c>
      <c r="D106" t="str">
        <f t="shared" si="4"/>
        <v xml:space="preserve">Wayona Nylon Braided Usb Data </v>
      </c>
      <c r="E106" t="s">
        <v>12887</v>
      </c>
      <c r="F106" t="s">
        <v>12888</v>
      </c>
      <c r="G106" t="s">
        <v>12889</v>
      </c>
      <c r="H106" s="10">
        <v>349</v>
      </c>
      <c r="I106">
        <v>999</v>
      </c>
      <c r="J106" s="1">
        <v>0.65</v>
      </c>
      <c r="K106">
        <v>4.2</v>
      </c>
      <c r="L106" s="4">
        <v>13120</v>
      </c>
      <c r="M106" t="s">
        <v>953</v>
      </c>
      <c r="N106" t="s">
        <v>954</v>
      </c>
      <c r="O106" t="s">
        <v>955</v>
      </c>
      <c r="P106" t="s">
        <v>956</v>
      </c>
      <c r="Q106" t="s">
        <v>957</v>
      </c>
      <c r="R106" t="s">
        <v>958</v>
      </c>
      <c r="S106" t="s">
        <v>959</v>
      </c>
      <c r="T106" s="8" t="s">
        <v>960</v>
      </c>
      <c r="U106" t="str">
        <f t="shared" si="5"/>
        <v>&gt;₹500</v>
      </c>
    </row>
    <row r="107" spans="1:21">
      <c r="A107" t="s">
        <v>961</v>
      </c>
      <c r="B107" t="s">
        <v>962</v>
      </c>
      <c r="C107" t="str">
        <f t="shared" si="3"/>
        <v xml:space="preserve">Wayona Type C To Type </v>
      </c>
      <c r="D107" t="str">
        <f t="shared" si="4"/>
        <v xml:space="preserve">Wayona Type C To Type </v>
      </c>
      <c r="E107" t="s">
        <v>12887</v>
      </c>
      <c r="F107" t="s">
        <v>12888</v>
      </c>
      <c r="G107" t="s">
        <v>12889</v>
      </c>
      <c r="H107" s="10">
        <v>399</v>
      </c>
      <c r="I107">
        <v>999</v>
      </c>
      <c r="J107" s="1">
        <v>0.6</v>
      </c>
      <c r="K107">
        <v>4.3</v>
      </c>
      <c r="L107" s="4">
        <v>2806</v>
      </c>
      <c r="M107" t="s">
        <v>963</v>
      </c>
      <c r="N107" t="s">
        <v>964</v>
      </c>
      <c r="O107" t="s">
        <v>965</v>
      </c>
      <c r="P107" t="s">
        <v>966</v>
      </c>
      <c r="Q107" t="s">
        <v>967</v>
      </c>
      <c r="R107" t="s">
        <v>968</v>
      </c>
      <c r="S107" t="s">
        <v>969</v>
      </c>
      <c r="T107" s="8" t="s">
        <v>970</v>
      </c>
      <c r="U107" t="str">
        <f t="shared" si="5"/>
        <v>&gt;₹500</v>
      </c>
    </row>
    <row r="108" spans="1:21">
      <c r="A108" t="s">
        <v>971</v>
      </c>
      <c r="B108" t="s">
        <v>972</v>
      </c>
      <c r="C108" t="str">
        <f t="shared" si="3"/>
        <v xml:space="preserve">Wayona Nylon Braided 2M / </v>
      </c>
      <c r="D108" t="str">
        <f t="shared" si="4"/>
        <v xml:space="preserve">Wayona Nylon Braided 2M / </v>
      </c>
      <c r="E108" t="s">
        <v>12887</v>
      </c>
      <c r="F108" t="s">
        <v>12888</v>
      </c>
      <c r="G108" t="s">
        <v>12889</v>
      </c>
      <c r="H108" s="10">
        <v>449</v>
      </c>
      <c r="I108" s="2">
        <v>1299</v>
      </c>
      <c r="J108" s="1">
        <v>0.65</v>
      </c>
      <c r="K108">
        <v>4.2</v>
      </c>
      <c r="L108" s="4">
        <v>24269</v>
      </c>
      <c r="M108" t="s">
        <v>973</v>
      </c>
      <c r="N108" t="s">
        <v>20</v>
      </c>
      <c r="O108" t="s">
        <v>21</v>
      </c>
      <c r="P108" t="s">
        <v>22</v>
      </c>
      <c r="Q108" t="s">
        <v>23</v>
      </c>
      <c r="R108" t="s">
        <v>24</v>
      </c>
      <c r="S108" t="s">
        <v>25</v>
      </c>
      <c r="T108" s="8" t="s">
        <v>974</v>
      </c>
      <c r="U108" t="str">
        <f t="shared" si="5"/>
        <v>&gt;₹500</v>
      </c>
    </row>
    <row r="109" spans="1:21">
      <c r="A109" t="s">
        <v>975</v>
      </c>
      <c r="B109" t="s">
        <v>976</v>
      </c>
      <c r="C109" t="str">
        <f t="shared" si="3"/>
        <v xml:space="preserve">CROSSVOLT Compatible Dash/Warp Data Sync </v>
      </c>
      <c r="D109" t="str">
        <f t="shared" si="4"/>
        <v xml:space="preserve">Crossvolt Compatible Dash/Warp Data Sync </v>
      </c>
      <c r="E109" t="s">
        <v>12887</v>
      </c>
      <c r="F109" t="s">
        <v>12888</v>
      </c>
      <c r="G109" t="s">
        <v>12889</v>
      </c>
      <c r="H109" s="10">
        <v>299</v>
      </c>
      <c r="I109">
        <v>999</v>
      </c>
      <c r="J109" s="1">
        <v>0.7</v>
      </c>
      <c r="K109">
        <v>4.3</v>
      </c>
      <c r="L109" s="4">
        <v>766</v>
      </c>
      <c r="M109" t="s">
        <v>977</v>
      </c>
      <c r="N109" t="s">
        <v>978</v>
      </c>
      <c r="O109" t="s">
        <v>979</v>
      </c>
      <c r="P109" t="s">
        <v>980</v>
      </c>
      <c r="Q109" t="s">
        <v>981</v>
      </c>
      <c r="R109" t="s">
        <v>982</v>
      </c>
      <c r="S109" t="s">
        <v>983</v>
      </c>
      <c r="T109" s="8" t="s">
        <v>984</v>
      </c>
      <c r="U109" t="str">
        <f t="shared" si="5"/>
        <v>&gt;₹500</v>
      </c>
    </row>
    <row r="110" spans="1:21">
      <c r="A110" t="s">
        <v>985</v>
      </c>
      <c r="B110" t="s">
        <v>986</v>
      </c>
      <c r="C110" t="str">
        <f t="shared" si="3"/>
        <v xml:space="preserve">VU 139 cm (55 inches) </v>
      </c>
      <c r="D110" t="str">
        <f t="shared" si="4"/>
        <v xml:space="preserve">Vu 139 Cm (55 Inches) </v>
      </c>
      <c r="E110" t="s">
        <v>12892</v>
      </c>
      <c r="F110" t="s">
        <v>12893</v>
      </c>
      <c r="G110" t="s">
        <v>12895</v>
      </c>
      <c r="H110" s="10">
        <v>37999</v>
      </c>
      <c r="I110" s="2">
        <v>65000</v>
      </c>
      <c r="J110" s="1">
        <v>0.42</v>
      </c>
      <c r="K110">
        <v>4.3</v>
      </c>
      <c r="L110" s="4">
        <v>3587</v>
      </c>
      <c r="M110" t="s">
        <v>987</v>
      </c>
      <c r="N110" t="s">
        <v>988</v>
      </c>
      <c r="O110" t="s">
        <v>989</v>
      </c>
      <c r="P110" t="s">
        <v>990</v>
      </c>
      <c r="Q110" t="s">
        <v>991</v>
      </c>
      <c r="R110" t="s">
        <v>992</v>
      </c>
      <c r="S110" t="s">
        <v>993</v>
      </c>
      <c r="T110" s="8" t="s">
        <v>994</v>
      </c>
      <c r="U110" t="str">
        <f t="shared" si="5"/>
        <v>&gt;₹500</v>
      </c>
    </row>
    <row r="111" spans="1:21">
      <c r="A111" t="s">
        <v>995</v>
      </c>
      <c r="B111" t="s">
        <v>996</v>
      </c>
      <c r="C111" t="str">
        <f t="shared" si="3"/>
        <v xml:space="preserve">PTron Solero T241 2.4A Type-C </v>
      </c>
      <c r="D111" t="str">
        <f t="shared" si="4"/>
        <v xml:space="preserve">Ptron Solero T241 2.4A Type-C </v>
      </c>
      <c r="E111" t="s">
        <v>12887</v>
      </c>
      <c r="F111" t="s">
        <v>12888</v>
      </c>
      <c r="G111" t="s">
        <v>12889</v>
      </c>
      <c r="H111" s="10">
        <v>99</v>
      </c>
      <c r="I111">
        <v>800</v>
      </c>
      <c r="J111" s="1">
        <v>0.88</v>
      </c>
      <c r="K111">
        <v>3.9</v>
      </c>
      <c r="L111" s="4">
        <v>24871</v>
      </c>
      <c r="M111" t="s">
        <v>997</v>
      </c>
      <c r="N111" t="s">
        <v>69</v>
      </c>
      <c r="O111" t="s">
        <v>70</v>
      </c>
      <c r="P111" t="s">
        <v>71</v>
      </c>
      <c r="Q111" t="s">
        <v>72</v>
      </c>
      <c r="R111" t="s">
        <v>998</v>
      </c>
      <c r="S111" t="s">
        <v>999</v>
      </c>
      <c r="T111" s="8" t="s">
        <v>1000</v>
      </c>
      <c r="U111" t="str">
        <f t="shared" si="5"/>
        <v>&gt;₹500</v>
      </c>
    </row>
    <row r="112" spans="1:21">
      <c r="A112" t="s">
        <v>1001</v>
      </c>
      <c r="B112" t="s">
        <v>1002</v>
      </c>
      <c r="C112" t="str">
        <f t="shared" si="3"/>
        <v xml:space="preserve">Croma 80 cm (32 Inches) </v>
      </c>
      <c r="D112" t="str">
        <f t="shared" si="4"/>
        <v xml:space="preserve">Croma 80 Cm (32 Inches) </v>
      </c>
      <c r="E112" t="s">
        <v>12892</v>
      </c>
      <c r="F112" t="s">
        <v>12893</v>
      </c>
      <c r="G112" t="s">
        <v>12895</v>
      </c>
      <c r="H112" s="10">
        <v>7390</v>
      </c>
      <c r="I112" s="2">
        <v>20000</v>
      </c>
      <c r="J112" s="1">
        <v>0.63</v>
      </c>
      <c r="K112">
        <v>4.0999999999999996</v>
      </c>
      <c r="L112" s="4">
        <v>2581</v>
      </c>
      <c r="M112" t="s">
        <v>1003</v>
      </c>
      <c r="N112" t="s">
        <v>1004</v>
      </c>
      <c r="O112" t="s">
        <v>1005</v>
      </c>
      <c r="P112" t="s">
        <v>1006</v>
      </c>
      <c r="Q112" t="s">
        <v>1007</v>
      </c>
      <c r="R112" t="s">
        <v>1008</v>
      </c>
      <c r="S112" t="s">
        <v>1009</v>
      </c>
      <c r="T112" s="8" t="s">
        <v>1010</v>
      </c>
      <c r="U112" t="str">
        <f t="shared" si="5"/>
        <v>&gt;₹500</v>
      </c>
    </row>
    <row r="113" spans="1:21">
      <c r="A113" t="s">
        <v>1011</v>
      </c>
      <c r="B113" t="s">
        <v>1012</v>
      </c>
      <c r="C113" t="str">
        <f t="shared" si="3"/>
        <v xml:space="preserve">boAt Laptop, Smartphone Type-c A400 </v>
      </c>
      <c r="D113" t="str">
        <f t="shared" si="4"/>
        <v xml:space="preserve">Boat Laptop, Smartphone Type-C A400 </v>
      </c>
      <c r="E113" t="s">
        <v>12887</v>
      </c>
      <c r="F113" t="s">
        <v>12888</v>
      </c>
      <c r="G113" t="s">
        <v>12889</v>
      </c>
      <c r="H113" s="10">
        <v>273.10000000000002</v>
      </c>
      <c r="I113">
        <v>999</v>
      </c>
      <c r="J113" s="1">
        <v>0.73</v>
      </c>
      <c r="K113">
        <v>4.3</v>
      </c>
      <c r="L113" s="4">
        <v>20850</v>
      </c>
      <c r="M113" t="s">
        <v>1013</v>
      </c>
      <c r="N113" t="s">
        <v>295</v>
      </c>
      <c r="O113" t="s">
        <v>296</v>
      </c>
      <c r="P113" t="s">
        <v>297</v>
      </c>
      <c r="Q113" t="s">
        <v>298</v>
      </c>
      <c r="R113" t="s">
        <v>299</v>
      </c>
      <c r="S113" t="s">
        <v>1014</v>
      </c>
      <c r="T113" s="8" t="s">
        <v>1015</v>
      </c>
      <c r="U113" t="str">
        <f t="shared" si="5"/>
        <v>&gt;₹500</v>
      </c>
    </row>
    <row r="114" spans="1:21">
      <c r="A114" t="s">
        <v>1016</v>
      </c>
      <c r="B114" t="s">
        <v>1017</v>
      </c>
      <c r="C114" t="str">
        <f t="shared" si="3"/>
        <v xml:space="preserve">LG 80 cm (32 inches) </v>
      </c>
      <c r="D114" t="str">
        <f t="shared" si="4"/>
        <v xml:space="preserve">Lg 80 Cm (32 Inches) </v>
      </c>
      <c r="E114" t="s">
        <v>12892</v>
      </c>
      <c r="F114" t="s">
        <v>12893</v>
      </c>
      <c r="G114" t="s">
        <v>12895</v>
      </c>
      <c r="H114" s="10">
        <v>15990</v>
      </c>
      <c r="I114" s="2">
        <v>23990</v>
      </c>
      <c r="J114" s="1">
        <v>0.33</v>
      </c>
      <c r="K114">
        <v>4.3</v>
      </c>
      <c r="L114" s="4">
        <v>1035</v>
      </c>
      <c r="M114" t="s">
        <v>1018</v>
      </c>
      <c r="N114" t="s">
        <v>1019</v>
      </c>
      <c r="O114" t="s">
        <v>1020</v>
      </c>
      <c r="P114" t="s">
        <v>1021</v>
      </c>
      <c r="Q114" t="s">
        <v>1022</v>
      </c>
      <c r="R114" t="s">
        <v>1023</v>
      </c>
      <c r="S114" t="s">
        <v>1024</v>
      </c>
      <c r="T114" s="8" t="s">
        <v>1025</v>
      </c>
      <c r="U114" t="str">
        <f t="shared" si="5"/>
        <v>&gt;₹500</v>
      </c>
    </row>
    <row r="115" spans="1:21">
      <c r="A115" t="s">
        <v>1026</v>
      </c>
      <c r="B115" t="s">
        <v>1027</v>
      </c>
      <c r="C115" t="str">
        <f t="shared" si="3"/>
        <v xml:space="preserve">boAt Type C A750 Stress </v>
      </c>
      <c r="D115" t="str">
        <f t="shared" si="4"/>
        <v xml:space="preserve">Boat Type C A750 Stress </v>
      </c>
      <c r="E115" t="s">
        <v>12887</v>
      </c>
      <c r="F115" t="s">
        <v>12888</v>
      </c>
      <c r="G115" t="s">
        <v>12889</v>
      </c>
      <c r="H115" s="10">
        <v>399</v>
      </c>
      <c r="I115">
        <v>999</v>
      </c>
      <c r="J115" s="1">
        <v>0.6</v>
      </c>
      <c r="K115">
        <v>4.0999999999999996</v>
      </c>
      <c r="L115" s="4">
        <v>1780</v>
      </c>
      <c r="M115" t="s">
        <v>1028</v>
      </c>
      <c r="N115" t="s">
        <v>700</v>
      </c>
      <c r="O115" t="s">
        <v>701</v>
      </c>
      <c r="P115" t="s">
        <v>702</v>
      </c>
      <c r="Q115" t="s">
        <v>703</v>
      </c>
      <c r="R115" t="s">
        <v>704</v>
      </c>
      <c r="S115" t="s">
        <v>1029</v>
      </c>
      <c r="T115" s="8" t="s">
        <v>1030</v>
      </c>
      <c r="U115" t="str">
        <f t="shared" si="5"/>
        <v>&gt;₹500</v>
      </c>
    </row>
    <row r="116" spans="1:21">
      <c r="A116" t="s">
        <v>1031</v>
      </c>
      <c r="B116" t="s">
        <v>1032</v>
      </c>
      <c r="C116" t="str">
        <f t="shared" si="3"/>
        <v xml:space="preserve">Cotbolt Silicone Protective Case Cover </v>
      </c>
      <c r="D116" t="str">
        <f t="shared" si="4"/>
        <v xml:space="preserve">Cotbolt Silicone Protective Case Cover </v>
      </c>
      <c r="E116" t="s">
        <v>12892</v>
      </c>
      <c r="F116" t="s">
        <v>12893</v>
      </c>
      <c r="G116" t="s">
        <v>12894</v>
      </c>
      <c r="H116" s="10">
        <v>399</v>
      </c>
      <c r="I116" s="2">
        <v>1999</v>
      </c>
      <c r="J116" s="1">
        <v>0.8</v>
      </c>
      <c r="K116">
        <v>4.5</v>
      </c>
      <c r="L116" s="4">
        <v>505</v>
      </c>
      <c r="M116" t="s">
        <v>1033</v>
      </c>
      <c r="N116" t="s">
        <v>1034</v>
      </c>
      <c r="O116" t="s">
        <v>1035</v>
      </c>
      <c r="P116" t="s">
        <v>1036</v>
      </c>
      <c r="Q116" t="s">
        <v>1037</v>
      </c>
      <c r="R116" t="s">
        <v>1038</v>
      </c>
      <c r="S116" t="s">
        <v>1039</v>
      </c>
      <c r="T116" s="8" t="s">
        <v>1040</v>
      </c>
      <c r="U116" t="str">
        <f t="shared" si="5"/>
        <v>&gt;₹500</v>
      </c>
    </row>
    <row r="117" spans="1:21">
      <c r="A117" t="s">
        <v>1041</v>
      </c>
      <c r="B117" t="s">
        <v>1042</v>
      </c>
      <c r="C117" t="str">
        <f t="shared" si="3"/>
        <v xml:space="preserve">Portronics Konnect L POR-1403 Fast </v>
      </c>
      <c r="D117" t="str">
        <f t="shared" si="4"/>
        <v xml:space="preserve">Portronics Konnect L Por-1403 Fast </v>
      </c>
      <c r="E117" t="s">
        <v>12887</v>
      </c>
      <c r="F117" t="s">
        <v>12888</v>
      </c>
      <c r="G117" t="s">
        <v>12889</v>
      </c>
      <c r="H117" s="10">
        <v>210</v>
      </c>
      <c r="I117">
        <v>399</v>
      </c>
      <c r="J117" s="1">
        <v>0.47</v>
      </c>
      <c r="K117">
        <v>4.0999999999999996</v>
      </c>
      <c r="L117" s="4">
        <v>1717</v>
      </c>
      <c r="M117" t="s">
        <v>1043</v>
      </c>
      <c r="N117" t="s">
        <v>1044</v>
      </c>
      <c r="O117" t="s">
        <v>1045</v>
      </c>
      <c r="P117" t="s">
        <v>1046</v>
      </c>
      <c r="Q117" t="s">
        <v>1047</v>
      </c>
      <c r="R117" t="s">
        <v>1048</v>
      </c>
      <c r="S117" t="s">
        <v>1049</v>
      </c>
      <c r="T117" s="8" t="s">
        <v>1050</v>
      </c>
      <c r="U117" t="str">
        <f t="shared" si="5"/>
        <v>₹200–₹500</v>
      </c>
    </row>
    <row r="118" spans="1:21">
      <c r="A118" t="s">
        <v>1051</v>
      </c>
      <c r="B118" t="s">
        <v>1052</v>
      </c>
      <c r="C118" t="str">
        <f t="shared" si="3"/>
        <v xml:space="preserve">Electvision Remote Control Compatible with </v>
      </c>
      <c r="D118" t="str">
        <f t="shared" si="4"/>
        <v xml:space="preserve">Electvision Remote Control Compatible With </v>
      </c>
      <c r="E118" t="s">
        <v>12892</v>
      </c>
      <c r="F118" t="s">
        <v>12893</v>
      </c>
      <c r="G118" t="s">
        <v>12894</v>
      </c>
      <c r="H118" s="10">
        <v>1299</v>
      </c>
      <c r="I118" s="2">
        <v>1999</v>
      </c>
      <c r="J118" s="1">
        <v>0.35</v>
      </c>
      <c r="K118">
        <v>3.6</v>
      </c>
      <c r="L118" s="4">
        <v>590</v>
      </c>
      <c r="M118" t="s">
        <v>1053</v>
      </c>
      <c r="N118" t="s">
        <v>1054</v>
      </c>
      <c r="O118" t="s">
        <v>1055</v>
      </c>
      <c r="P118" t="s">
        <v>1056</v>
      </c>
      <c r="Q118" t="s">
        <v>1057</v>
      </c>
      <c r="R118" t="s">
        <v>1058</v>
      </c>
      <c r="S118" t="s">
        <v>1059</v>
      </c>
      <c r="T118" s="8" t="s">
        <v>1060</v>
      </c>
      <c r="U118" t="str">
        <f t="shared" si="5"/>
        <v>&gt;₹500</v>
      </c>
    </row>
    <row r="119" spans="1:21">
      <c r="A119" t="s">
        <v>1061</v>
      </c>
      <c r="B119" t="s">
        <v>1062</v>
      </c>
      <c r="C119" t="str">
        <f t="shared" si="3"/>
        <v xml:space="preserve">King Shine Multi Retractable 3.0A </v>
      </c>
      <c r="D119" t="str">
        <f t="shared" si="4"/>
        <v xml:space="preserve">King Shine Multi Retractable 3.0A </v>
      </c>
      <c r="E119" t="s">
        <v>12887</v>
      </c>
      <c r="F119" t="s">
        <v>12888</v>
      </c>
      <c r="G119" t="s">
        <v>12889</v>
      </c>
      <c r="H119" s="10">
        <v>347</v>
      </c>
      <c r="I119">
        <v>999</v>
      </c>
      <c r="J119" s="1">
        <v>0.65</v>
      </c>
      <c r="K119">
        <v>3.5</v>
      </c>
      <c r="L119" s="4">
        <v>1121</v>
      </c>
      <c r="M119" t="s">
        <v>1063</v>
      </c>
      <c r="N119" t="s">
        <v>1064</v>
      </c>
      <c r="O119" t="s">
        <v>1065</v>
      </c>
      <c r="P119" t="s">
        <v>1066</v>
      </c>
      <c r="Q119" t="s">
        <v>1067</v>
      </c>
      <c r="R119" t="s">
        <v>1068</v>
      </c>
      <c r="S119" t="s">
        <v>1069</v>
      </c>
      <c r="T119" s="8" t="s">
        <v>1070</v>
      </c>
      <c r="U119" t="str">
        <f t="shared" si="5"/>
        <v>&gt;₹500</v>
      </c>
    </row>
    <row r="120" spans="1:21">
      <c r="A120" t="s">
        <v>1071</v>
      </c>
      <c r="B120" t="s">
        <v>1072</v>
      </c>
      <c r="C120" t="str">
        <f t="shared" si="3"/>
        <v xml:space="preserve">Lapster 5 pin mini usb </v>
      </c>
      <c r="D120" t="str">
        <f t="shared" si="4"/>
        <v xml:space="preserve">Lapster 5 Pin Mini Usb </v>
      </c>
      <c r="E120" t="s">
        <v>12887</v>
      </c>
      <c r="F120" t="s">
        <v>12888</v>
      </c>
      <c r="G120" t="s">
        <v>12889</v>
      </c>
      <c r="H120" s="10">
        <v>149</v>
      </c>
      <c r="I120">
        <v>999</v>
      </c>
      <c r="J120" s="1">
        <v>0.85</v>
      </c>
      <c r="K120">
        <v>4</v>
      </c>
      <c r="L120" s="4">
        <v>1313</v>
      </c>
      <c r="M120" t="s">
        <v>1073</v>
      </c>
      <c r="N120" t="s">
        <v>589</v>
      </c>
      <c r="O120" t="s">
        <v>590</v>
      </c>
      <c r="P120" t="s">
        <v>591</v>
      </c>
      <c r="Q120" t="s">
        <v>592</v>
      </c>
      <c r="R120" t="s">
        <v>593</v>
      </c>
      <c r="S120" t="s">
        <v>1074</v>
      </c>
      <c r="T120" s="8" t="s">
        <v>1075</v>
      </c>
      <c r="U120" t="str">
        <f t="shared" si="5"/>
        <v>&gt;₹500</v>
      </c>
    </row>
    <row r="121" spans="1:21">
      <c r="A121" t="s">
        <v>1076</v>
      </c>
      <c r="B121" t="s">
        <v>1077</v>
      </c>
      <c r="C121" t="str">
        <f t="shared" si="3"/>
        <v xml:space="preserve">Portronics Konnect Spydr 31 3-in-1 </v>
      </c>
      <c r="D121" t="str">
        <f t="shared" si="4"/>
        <v xml:space="preserve">Portronics Konnect Spydr 31 3-In-1 </v>
      </c>
      <c r="E121" t="s">
        <v>12887</v>
      </c>
      <c r="F121" t="s">
        <v>12888</v>
      </c>
      <c r="G121" t="s">
        <v>12889</v>
      </c>
      <c r="H121" s="10">
        <v>228</v>
      </c>
      <c r="I121">
        <v>899</v>
      </c>
      <c r="J121" s="1">
        <v>0.75</v>
      </c>
      <c r="K121">
        <v>3.8</v>
      </c>
      <c r="L121" s="4">
        <v>132</v>
      </c>
      <c r="M121" t="s">
        <v>1078</v>
      </c>
      <c r="N121" t="s">
        <v>1079</v>
      </c>
      <c r="O121" t="s">
        <v>1080</v>
      </c>
      <c r="P121" t="s">
        <v>1081</v>
      </c>
      <c r="Q121" t="s">
        <v>1082</v>
      </c>
      <c r="R121" t="s">
        <v>1083</v>
      </c>
      <c r="S121" t="s">
        <v>1084</v>
      </c>
      <c r="T121" s="8" t="s">
        <v>1085</v>
      </c>
      <c r="U121" t="str">
        <f t="shared" si="5"/>
        <v>&gt;₹500</v>
      </c>
    </row>
    <row r="122" spans="1:21">
      <c r="A122" t="s">
        <v>1086</v>
      </c>
      <c r="B122" t="s">
        <v>1087</v>
      </c>
      <c r="C122" t="str">
        <f t="shared" si="3"/>
        <v xml:space="preserve">Belkin Apple Certified Lightning To </v>
      </c>
      <c r="D122" t="str">
        <f t="shared" si="4"/>
        <v xml:space="preserve">Belkin Apple Certified Lightning To </v>
      </c>
      <c r="E122" t="s">
        <v>12887</v>
      </c>
      <c r="F122" t="s">
        <v>12888</v>
      </c>
      <c r="G122" t="s">
        <v>12889</v>
      </c>
      <c r="H122" s="10">
        <v>1599</v>
      </c>
      <c r="I122" s="2">
        <v>1999</v>
      </c>
      <c r="J122" s="1">
        <v>0.2</v>
      </c>
      <c r="K122">
        <v>4.4000000000000004</v>
      </c>
      <c r="L122" s="4">
        <v>1951</v>
      </c>
      <c r="M122" t="s">
        <v>1088</v>
      </c>
      <c r="N122" t="s">
        <v>1089</v>
      </c>
      <c r="O122" t="s">
        <v>1090</v>
      </c>
      <c r="P122" t="s">
        <v>1091</v>
      </c>
      <c r="Q122" t="s">
        <v>1092</v>
      </c>
      <c r="R122" t="s">
        <v>1093</v>
      </c>
      <c r="S122" t="s">
        <v>1094</v>
      </c>
      <c r="T122" s="8" t="s">
        <v>1095</v>
      </c>
      <c r="U122" t="str">
        <f t="shared" si="5"/>
        <v>&gt;₹500</v>
      </c>
    </row>
    <row r="123" spans="1:21">
      <c r="A123" t="s">
        <v>1096</v>
      </c>
      <c r="B123" t="s">
        <v>1097</v>
      </c>
      <c r="C123" t="str">
        <f t="shared" si="3"/>
        <v xml:space="preserve">Remote Control Compatible for Amazon </v>
      </c>
      <c r="D123" t="str">
        <f t="shared" si="4"/>
        <v xml:space="preserve">Remote Control Compatible For Amazon </v>
      </c>
      <c r="E123" t="s">
        <v>12892</v>
      </c>
      <c r="F123" t="s">
        <v>12893</v>
      </c>
      <c r="G123" t="s">
        <v>12894</v>
      </c>
      <c r="H123" s="10">
        <v>1499</v>
      </c>
      <c r="I123" s="2">
        <v>3999</v>
      </c>
      <c r="J123" s="1">
        <v>0.63</v>
      </c>
      <c r="K123">
        <v>3.7</v>
      </c>
      <c r="L123" s="4">
        <v>37</v>
      </c>
      <c r="M123" t="s">
        <v>1098</v>
      </c>
      <c r="N123" t="s">
        <v>1099</v>
      </c>
      <c r="O123" t="s">
        <v>1100</v>
      </c>
      <c r="P123" t="s">
        <v>1101</v>
      </c>
      <c r="Q123" t="s">
        <v>1102</v>
      </c>
      <c r="R123" t="s">
        <v>1103</v>
      </c>
      <c r="S123" t="s">
        <v>1104</v>
      </c>
      <c r="T123" s="8" t="s">
        <v>1105</v>
      </c>
      <c r="U123" t="str">
        <f t="shared" si="5"/>
        <v>&gt;₹500</v>
      </c>
    </row>
    <row r="124" spans="1:21">
      <c r="A124" t="s">
        <v>1106</v>
      </c>
      <c r="B124" t="s">
        <v>1107</v>
      </c>
      <c r="C124" t="str">
        <f t="shared" si="3"/>
        <v xml:space="preserve">VW 80 cm (32 inches) </v>
      </c>
      <c r="D124" t="str">
        <f t="shared" si="4"/>
        <v xml:space="preserve">Vw 80 Cm (32 Inches) </v>
      </c>
      <c r="E124" t="s">
        <v>12892</v>
      </c>
      <c r="F124" t="s">
        <v>12893</v>
      </c>
      <c r="G124" t="s">
        <v>12895</v>
      </c>
      <c r="H124" s="10">
        <v>8499</v>
      </c>
      <c r="I124" s="2">
        <v>15999</v>
      </c>
      <c r="J124" s="1">
        <v>0.47</v>
      </c>
      <c r="K124">
        <v>4.3</v>
      </c>
      <c r="L124" s="4">
        <v>592</v>
      </c>
      <c r="M124" t="s">
        <v>1108</v>
      </c>
      <c r="N124" t="s">
        <v>1109</v>
      </c>
      <c r="O124" t="s">
        <v>1110</v>
      </c>
      <c r="P124" t="s">
        <v>1111</v>
      </c>
      <c r="Q124" t="s">
        <v>1112</v>
      </c>
      <c r="R124" t="s">
        <v>1113</v>
      </c>
      <c r="S124" t="s">
        <v>1114</v>
      </c>
      <c r="T124" s="8" t="s">
        <v>1115</v>
      </c>
      <c r="U124" t="str">
        <f t="shared" si="5"/>
        <v>&gt;₹500</v>
      </c>
    </row>
    <row r="125" spans="1:21">
      <c r="A125" t="s">
        <v>1116</v>
      </c>
      <c r="B125" t="s">
        <v>1117</v>
      </c>
      <c r="C125" t="str">
        <f t="shared" si="3"/>
        <v xml:space="preserve">Hisense 108 cm (43 inches) </v>
      </c>
      <c r="D125" t="str">
        <f t="shared" si="4"/>
        <v xml:space="preserve">Hisense 108 Cm (43 Inches) </v>
      </c>
      <c r="E125" t="s">
        <v>12892</v>
      </c>
      <c r="F125" t="s">
        <v>12893</v>
      </c>
      <c r="G125" t="s">
        <v>12895</v>
      </c>
      <c r="H125" s="10">
        <v>20990</v>
      </c>
      <c r="I125" s="2">
        <v>44990</v>
      </c>
      <c r="J125" s="1">
        <v>0.53</v>
      </c>
      <c r="K125">
        <v>4.0999999999999996</v>
      </c>
      <c r="L125" s="4">
        <v>1259</v>
      </c>
      <c r="M125" t="s">
        <v>1118</v>
      </c>
      <c r="N125" t="s">
        <v>1119</v>
      </c>
      <c r="O125" t="s">
        <v>1120</v>
      </c>
      <c r="P125" t="s">
        <v>1121</v>
      </c>
      <c r="Q125" t="s">
        <v>1122</v>
      </c>
      <c r="R125" t="s">
        <v>1123</v>
      </c>
      <c r="S125" t="s">
        <v>1124</v>
      </c>
      <c r="T125" s="8" t="s">
        <v>1125</v>
      </c>
      <c r="U125" t="str">
        <f t="shared" si="5"/>
        <v>&gt;₹500</v>
      </c>
    </row>
    <row r="126" spans="1:21">
      <c r="A126" t="s">
        <v>1126</v>
      </c>
      <c r="B126" t="s">
        <v>1127</v>
      </c>
      <c r="C126" t="str">
        <f t="shared" si="3"/>
        <v xml:space="preserve">Redmi 126 cm (50 inches) </v>
      </c>
      <c r="D126" t="str">
        <f t="shared" si="4"/>
        <v xml:space="preserve">Redmi 126 Cm (50 Inches) </v>
      </c>
      <c r="E126" t="s">
        <v>12892</v>
      </c>
      <c r="F126" t="s">
        <v>12893</v>
      </c>
      <c r="G126" t="s">
        <v>12895</v>
      </c>
      <c r="H126" s="10">
        <v>32999</v>
      </c>
      <c r="I126" s="2">
        <v>44999</v>
      </c>
      <c r="J126" s="1">
        <v>0.27</v>
      </c>
      <c r="K126">
        <v>4.2</v>
      </c>
      <c r="L126" s="4">
        <v>45238</v>
      </c>
      <c r="M126" t="s">
        <v>1128</v>
      </c>
      <c r="N126" t="s">
        <v>609</v>
      </c>
      <c r="O126" t="s">
        <v>610</v>
      </c>
      <c r="P126" t="s">
        <v>611</v>
      </c>
      <c r="Q126" t="s">
        <v>612</v>
      </c>
      <c r="R126" t="s">
        <v>613</v>
      </c>
      <c r="S126" t="s">
        <v>1129</v>
      </c>
      <c r="T126" s="8" t="s">
        <v>1130</v>
      </c>
      <c r="U126" t="str">
        <f t="shared" si="5"/>
        <v>&gt;₹500</v>
      </c>
    </row>
    <row r="127" spans="1:21">
      <c r="A127" t="s">
        <v>1131</v>
      </c>
      <c r="B127" t="s">
        <v>1132</v>
      </c>
      <c r="C127" t="str">
        <f t="shared" si="3"/>
        <v xml:space="preserve">AmazonBasics 6-Feet DisplayPort (not USB </v>
      </c>
      <c r="D127" t="str">
        <f t="shared" si="4"/>
        <v xml:space="preserve">Amazonbasics 6-Feet Displayport (Not Usb </v>
      </c>
      <c r="E127" t="s">
        <v>12892</v>
      </c>
      <c r="F127" t="s">
        <v>12893</v>
      </c>
      <c r="G127" t="s">
        <v>12894</v>
      </c>
      <c r="H127" s="10">
        <v>799</v>
      </c>
      <c r="I127" s="2">
        <v>1700</v>
      </c>
      <c r="J127" s="1">
        <v>0.53</v>
      </c>
      <c r="K127">
        <v>4.0999999999999996</v>
      </c>
      <c r="L127" s="4">
        <v>28638</v>
      </c>
      <c r="M127" t="s">
        <v>1133</v>
      </c>
      <c r="N127" t="s">
        <v>1134</v>
      </c>
      <c r="O127" t="s">
        <v>1135</v>
      </c>
      <c r="P127" t="s">
        <v>1136</v>
      </c>
      <c r="Q127" t="s">
        <v>1137</v>
      </c>
      <c r="R127" t="s">
        <v>1138</v>
      </c>
      <c r="S127" t="s">
        <v>1139</v>
      </c>
      <c r="T127" s="8" t="s">
        <v>1140</v>
      </c>
      <c r="U127" t="str">
        <f t="shared" si="5"/>
        <v>&gt;₹500</v>
      </c>
    </row>
    <row r="128" spans="1:21">
      <c r="A128" t="s">
        <v>1141</v>
      </c>
      <c r="B128" t="s">
        <v>1142</v>
      </c>
      <c r="C128" t="str">
        <f t="shared" si="3"/>
        <v xml:space="preserve">AmazonBasics 3 Feet High Speed </v>
      </c>
      <c r="D128" t="str">
        <f t="shared" si="4"/>
        <v xml:space="preserve">Amazonbasics 3 Feet High Speed </v>
      </c>
      <c r="E128" t="s">
        <v>12892</v>
      </c>
      <c r="F128" t="s">
        <v>12893</v>
      </c>
      <c r="G128" t="s">
        <v>12894</v>
      </c>
      <c r="H128" s="10">
        <v>229</v>
      </c>
      <c r="I128">
        <v>595</v>
      </c>
      <c r="J128" s="1">
        <v>0.62</v>
      </c>
      <c r="K128">
        <v>4.3</v>
      </c>
      <c r="L128" s="4">
        <v>12835</v>
      </c>
      <c r="M128" t="s">
        <v>1143</v>
      </c>
      <c r="N128" t="s">
        <v>1144</v>
      </c>
      <c r="O128" t="s">
        <v>1145</v>
      </c>
      <c r="P128" t="s">
        <v>1146</v>
      </c>
      <c r="Q128" t="s">
        <v>1147</v>
      </c>
      <c r="R128" t="s">
        <v>1148</v>
      </c>
      <c r="S128" t="s">
        <v>1149</v>
      </c>
      <c r="T128" s="8" t="s">
        <v>1150</v>
      </c>
      <c r="U128" t="str">
        <f t="shared" si="5"/>
        <v>&gt;₹500</v>
      </c>
    </row>
    <row r="129" spans="1:21">
      <c r="A129" t="s">
        <v>1151</v>
      </c>
      <c r="B129" t="s">
        <v>1152</v>
      </c>
      <c r="C129" t="str">
        <f t="shared" si="3"/>
        <v xml:space="preserve">iFFALCON 80 cm (32 inches) </v>
      </c>
      <c r="D129" t="str">
        <f t="shared" si="4"/>
        <v xml:space="preserve">Iffalcon 80 Cm (32 Inches) </v>
      </c>
      <c r="E129" t="s">
        <v>12892</v>
      </c>
      <c r="F129" t="s">
        <v>12893</v>
      </c>
      <c r="G129" t="s">
        <v>12895</v>
      </c>
      <c r="H129" s="10">
        <v>9999</v>
      </c>
      <c r="I129" s="2">
        <v>27990</v>
      </c>
      <c r="J129" s="1">
        <v>0.64</v>
      </c>
      <c r="K129">
        <v>4.2</v>
      </c>
      <c r="L129" s="4">
        <v>1269</v>
      </c>
      <c r="M129" t="s">
        <v>1153</v>
      </c>
      <c r="N129" t="s">
        <v>1154</v>
      </c>
      <c r="O129" t="s">
        <v>1155</v>
      </c>
      <c r="P129" t="s">
        <v>1156</v>
      </c>
      <c r="Q129" t="s">
        <v>1157</v>
      </c>
      <c r="R129" t="s">
        <v>1158</v>
      </c>
      <c r="S129" t="s">
        <v>1159</v>
      </c>
      <c r="T129" s="8" t="s">
        <v>1160</v>
      </c>
      <c r="U129" t="str">
        <f t="shared" si="5"/>
        <v>&gt;₹500</v>
      </c>
    </row>
    <row r="130" spans="1:21">
      <c r="A130" t="s">
        <v>1161</v>
      </c>
      <c r="B130" t="s">
        <v>1162</v>
      </c>
      <c r="C130" t="str">
        <f t="shared" ref="C130:C193" si="6">IFERROR(LEFT(B130,FIND(" ",B130,FIND(" ",B130,FIND(" ",B130,FIND(" ",B130,FIND(" ",B130)+1)+1)+1)+1)),B130)</f>
        <v xml:space="preserve">7SEVEN¬Æ Compatible Lg Smart Tv </v>
      </c>
      <c r="D130" t="str">
        <f t="shared" ref="D130:D193" si="7">PROPER(C130)</f>
        <v xml:space="preserve">7Seven¬Æ Compatible Lg Smart Tv </v>
      </c>
      <c r="E130" t="s">
        <v>12892</v>
      </c>
      <c r="F130" t="s">
        <v>12893</v>
      </c>
      <c r="G130" t="s">
        <v>12894</v>
      </c>
      <c r="H130" s="10">
        <v>349</v>
      </c>
      <c r="I130">
        <v>599</v>
      </c>
      <c r="J130" s="1">
        <v>0.42</v>
      </c>
      <c r="K130">
        <v>4.2</v>
      </c>
      <c r="L130" s="4">
        <v>284</v>
      </c>
      <c r="M130" t="s">
        <v>1163</v>
      </c>
      <c r="N130" t="s">
        <v>1164</v>
      </c>
      <c r="O130" t="s">
        <v>1165</v>
      </c>
      <c r="P130" t="s">
        <v>1166</v>
      </c>
      <c r="Q130" t="s">
        <v>1167</v>
      </c>
      <c r="R130" t="s">
        <v>1168</v>
      </c>
      <c r="S130" t="s">
        <v>1169</v>
      </c>
      <c r="T130" s="8" t="s">
        <v>1170</v>
      </c>
      <c r="U130" t="str">
        <f t="shared" si="5"/>
        <v>&gt;₹500</v>
      </c>
    </row>
    <row r="131" spans="1:21">
      <c r="A131" t="s">
        <v>1171</v>
      </c>
      <c r="B131" t="s">
        <v>1172</v>
      </c>
      <c r="C131" t="str">
        <f t="shared" si="6"/>
        <v xml:space="preserve">AmazonBasics 3.5mm to 2-Male RCA </v>
      </c>
      <c r="D131" t="str">
        <f t="shared" si="7"/>
        <v xml:space="preserve">Amazonbasics 3.5Mm To 2-Male Rca </v>
      </c>
      <c r="E131" t="s">
        <v>12892</v>
      </c>
      <c r="F131" t="s">
        <v>12893</v>
      </c>
      <c r="G131" t="s">
        <v>12894</v>
      </c>
      <c r="H131" s="10">
        <v>489</v>
      </c>
      <c r="I131" s="2">
        <v>1200</v>
      </c>
      <c r="J131" s="1">
        <v>0.59</v>
      </c>
      <c r="K131">
        <v>4.4000000000000004</v>
      </c>
      <c r="L131" s="4">
        <v>69538</v>
      </c>
      <c r="M131" t="s">
        <v>1174</v>
      </c>
      <c r="N131" t="s">
        <v>1175</v>
      </c>
      <c r="O131" t="s">
        <v>1176</v>
      </c>
      <c r="P131" t="s">
        <v>1177</v>
      </c>
      <c r="Q131" t="s">
        <v>1178</v>
      </c>
      <c r="R131" t="s">
        <v>1179</v>
      </c>
      <c r="S131" t="s">
        <v>1180</v>
      </c>
      <c r="T131" s="8" t="s">
        <v>1181</v>
      </c>
      <c r="U131" t="str">
        <f t="shared" ref="U131:U194" si="8">IF(I131&lt;200,"&lt;₹200", IF(I131&lt;=500,"₹200–₹500","&gt;₹500"))</f>
        <v>&gt;₹500</v>
      </c>
    </row>
    <row r="132" spans="1:21">
      <c r="A132" t="s">
        <v>1182</v>
      </c>
      <c r="B132" t="s">
        <v>1183</v>
      </c>
      <c r="C132" t="str">
        <f t="shared" si="6"/>
        <v xml:space="preserve">Acer 109 cm (43 inches) </v>
      </c>
      <c r="D132" t="str">
        <f t="shared" si="7"/>
        <v xml:space="preserve">Acer 109 Cm (43 Inches) </v>
      </c>
      <c r="E132" t="s">
        <v>12892</v>
      </c>
      <c r="F132" t="s">
        <v>12893</v>
      </c>
      <c r="G132" t="s">
        <v>12895</v>
      </c>
      <c r="H132" s="10">
        <v>23999</v>
      </c>
      <c r="I132" s="2">
        <v>34990</v>
      </c>
      <c r="J132" s="1">
        <v>0.31</v>
      </c>
      <c r="K132">
        <v>4.3</v>
      </c>
      <c r="L132" s="4">
        <v>4703</v>
      </c>
      <c r="M132" t="s">
        <v>805</v>
      </c>
      <c r="N132" t="s">
        <v>246</v>
      </c>
      <c r="O132" t="s">
        <v>247</v>
      </c>
      <c r="P132" t="s">
        <v>248</v>
      </c>
      <c r="Q132" t="s">
        <v>249</v>
      </c>
      <c r="R132" t="s">
        <v>12833</v>
      </c>
      <c r="S132" t="s">
        <v>1184</v>
      </c>
      <c r="T132" s="8" t="s">
        <v>1185</v>
      </c>
      <c r="U132" t="str">
        <f t="shared" si="8"/>
        <v>&gt;₹500</v>
      </c>
    </row>
    <row r="133" spans="1:21">
      <c r="A133" t="s">
        <v>1186</v>
      </c>
      <c r="B133" t="s">
        <v>1187</v>
      </c>
      <c r="C133" t="str">
        <f t="shared" si="6"/>
        <v xml:space="preserve">Wayona Usb Type C 65W </v>
      </c>
      <c r="D133" t="str">
        <f t="shared" si="7"/>
        <v xml:space="preserve">Wayona Usb Type C 65W </v>
      </c>
      <c r="E133" t="s">
        <v>12887</v>
      </c>
      <c r="F133" t="s">
        <v>12888</v>
      </c>
      <c r="G133" t="s">
        <v>12889</v>
      </c>
      <c r="H133" s="10">
        <v>399</v>
      </c>
      <c r="I133">
        <v>999</v>
      </c>
      <c r="J133" s="1">
        <v>0.6</v>
      </c>
      <c r="K133">
        <v>4.3</v>
      </c>
      <c r="L133" s="4">
        <v>2806</v>
      </c>
      <c r="M133" t="s">
        <v>1188</v>
      </c>
      <c r="N133" t="s">
        <v>964</v>
      </c>
      <c r="O133" t="s">
        <v>965</v>
      </c>
      <c r="P133" t="s">
        <v>966</v>
      </c>
      <c r="Q133" t="s">
        <v>967</v>
      </c>
      <c r="R133" t="s">
        <v>968</v>
      </c>
      <c r="S133" t="s">
        <v>1189</v>
      </c>
      <c r="T133" s="8" t="s">
        <v>1190</v>
      </c>
      <c r="U133" t="str">
        <f t="shared" si="8"/>
        <v>&gt;₹500</v>
      </c>
    </row>
    <row r="134" spans="1:21">
      <c r="A134" t="s">
        <v>1191</v>
      </c>
      <c r="B134" t="s">
        <v>1192</v>
      </c>
      <c r="C134" t="str">
        <f t="shared" si="6"/>
        <v xml:space="preserve">Saifsmart Outlet Wall Mount Hanger </v>
      </c>
      <c r="D134" t="str">
        <f t="shared" si="7"/>
        <v xml:space="preserve">Saifsmart Outlet Wall Mount Hanger </v>
      </c>
      <c r="E134" t="s">
        <v>12892</v>
      </c>
      <c r="F134" t="s">
        <v>12896</v>
      </c>
      <c r="G134" t="s">
        <v>12894</v>
      </c>
      <c r="H134" s="10">
        <v>349</v>
      </c>
      <c r="I134" s="2">
        <v>1299</v>
      </c>
      <c r="J134" s="1">
        <v>0.73</v>
      </c>
      <c r="K134">
        <v>4</v>
      </c>
      <c r="L134" s="4">
        <v>3295</v>
      </c>
      <c r="M134" t="s">
        <v>1194</v>
      </c>
      <c r="N134" t="s">
        <v>1195</v>
      </c>
      <c r="O134" t="s">
        <v>1196</v>
      </c>
      <c r="P134" t="s">
        <v>1197</v>
      </c>
      <c r="Q134" t="s">
        <v>1198</v>
      </c>
      <c r="R134" t="s">
        <v>1199</v>
      </c>
      <c r="S134" t="s">
        <v>1200</v>
      </c>
      <c r="T134" s="8" t="s">
        <v>1201</v>
      </c>
      <c r="U134" t="str">
        <f t="shared" si="8"/>
        <v>&gt;₹500</v>
      </c>
    </row>
    <row r="135" spans="1:21">
      <c r="A135" t="s">
        <v>1202</v>
      </c>
      <c r="B135" t="s">
        <v>1203</v>
      </c>
      <c r="C135" t="str">
        <f t="shared" si="6"/>
        <v xml:space="preserve">MI 2-in-1 USB Type C </v>
      </c>
      <c r="D135" t="str">
        <f t="shared" si="7"/>
        <v xml:space="preserve">Mi 2-In-1 Usb Type C </v>
      </c>
      <c r="E135" t="s">
        <v>12887</v>
      </c>
      <c r="F135" t="s">
        <v>12888</v>
      </c>
      <c r="G135" t="s">
        <v>12889</v>
      </c>
      <c r="H135" s="10">
        <v>179</v>
      </c>
      <c r="I135">
        <v>299</v>
      </c>
      <c r="J135" s="1">
        <v>0.4</v>
      </c>
      <c r="K135">
        <v>3.9</v>
      </c>
      <c r="L135" s="4">
        <v>81</v>
      </c>
      <c r="M135" t="s">
        <v>1204</v>
      </c>
      <c r="N135" t="s">
        <v>1205</v>
      </c>
      <c r="O135" t="s">
        <v>1206</v>
      </c>
      <c r="P135" t="s">
        <v>1207</v>
      </c>
      <c r="Q135" t="s">
        <v>1208</v>
      </c>
      <c r="R135" t="s">
        <v>1209</v>
      </c>
      <c r="S135" t="s">
        <v>1210</v>
      </c>
      <c r="T135" s="8" t="s">
        <v>1211</v>
      </c>
      <c r="U135" t="str">
        <f t="shared" si="8"/>
        <v>₹200–₹500</v>
      </c>
    </row>
    <row r="136" spans="1:21">
      <c r="A136" t="s">
        <v>1212</v>
      </c>
      <c r="B136" t="s">
        <v>1213</v>
      </c>
      <c r="C136" t="str">
        <f t="shared" si="6"/>
        <v xml:space="preserve">AmazonBasics New Release ABS USB-A </v>
      </c>
      <c r="D136" t="str">
        <f t="shared" si="7"/>
        <v xml:space="preserve">Amazonbasics New Release Abs Usb-A </v>
      </c>
      <c r="E136" t="s">
        <v>12887</v>
      </c>
      <c r="F136" t="s">
        <v>12888</v>
      </c>
      <c r="G136" t="s">
        <v>12889</v>
      </c>
      <c r="H136" s="10">
        <v>689</v>
      </c>
      <c r="I136" s="2">
        <v>1500</v>
      </c>
      <c r="J136" s="1">
        <v>0.54</v>
      </c>
      <c r="K136">
        <v>4.2</v>
      </c>
      <c r="L136" s="4">
        <v>42301</v>
      </c>
      <c r="M136" t="s">
        <v>1214</v>
      </c>
      <c r="N136" t="s">
        <v>1215</v>
      </c>
      <c r="O136" t="s">
        <v>1216</v>
      </c>
      <c r="P136" t="s">
        <v>1217</v>
      </c>
      <c r="Q136" t="s">
        <v>1218</v>
      </c>
      <c r="R136" t="s">
        <v>1219</v>
      </c>
      <c r="S136" t="s">
        <v>1220</v>
      </c>
      <c r="T136" s="8" t="s">
        <v>1221</v>
      </c>
      <c r="U136" t="str">
        <f t="shared" si="8"/>
        <v>&gt;₹500</v>
      </c>
    </row>
    <row r="137" spans="1:21">
      <c r="A137" t="s">
        <v>1222</v>
      </c>
      <c r="B137" t="s">
        <v>1223</v>
      </c>
      <c r="C137" t="str">
        <f t="shared" si="6"/>
        <v xml:space="preserve">LG 108 cm (43 inches) </v>
      </c>
      <c r="D137" t="str">
        <f t="shared" si="7"/>
        <v xml:space="preserve">Lg 108 Cm (43 Inches) </v>
      </c>
      <c r="E137" t="s">
        <v>12892</v>
      </c>
      <c r="F137" t="s">
        <v>12893</v>
      </c>
      <c r="G137" t="s">
        <v>12895</v>
      </c>
      <c r="H137" s="10">
        <v>30990</v>
      </c>
      <c r="I137" s="2">
        <v>49990</v>
      </c>
      <c r="J137" s="1">
        <v>0.38</v>
      </c>
      <c r="K137">
        <v>4.3</v>
      </c>
      <c r="L137" s="4">
        <v>1376</v>
      </c>
      <c r="M137" t="s">
        <v>1224</v>
      </c>
      <c r="N137" t="s">
        <v>1225</v>
      </c>
      <c r="O137" t="s">
        <v>1226</v>
      </c>
      <c r="P137" t="s">
        <v>1227</v>
      </c>
      <c r="Q137" t="s">
        <v>1228</v>
      </c>
      <c r="R137" t="s">
        <v>1229</v>
      </c>
      <c r="S137" t="s">
        <v>1230</v>
      </c>
      <c r="T137" s="8" t="s">
        <v>1231</v>
      </c>
      <c r="U137" t="str">
        <f t="shared" si="8"/>
        <v>&gt;₹500</v>
      </c>
    </row>
    <row r="138" spans="1:21">
      <c r="A138" t="s">
        <v>1232</v>
      </c>
      <c r="B138" t="s">
        <v>1233</v>
      </c>
      <c r="C138" t="str">
        <f t="shared" si="6"/>
        <v xml:space="preserve">pTron Solero 331 3.4Amps Multifunction </v>
      </c>
      <c r="D138" t="str">
        <f t="shared" si="7"/>
        <v xml:space="preserve">Ptron Solero 331 3.4Amps Multifunction </v>
      </c>
      <c r="E138" t="s">
        <v>12887</v>
      </c>
      <c r="F138" t="s">
        <v>12888</v>
      </c>
      <c r="G138" t="s">
        <v>12889</v>
      </c>
      <c r="H138" s="10">
        <v>249</v>
      </c>
      <c r="I138">
        <v>931</v>
      </c>
      <c r="J138" s="1">
        <v>0.73</v>
      </c>
      <c r="K138">
        <v>3.9</v>
      </c>
      <c r="L138" s="4">
        <v>1075</v>
      </c>
      <c r="M138" t="s">
        <v>1234</v>
      </c>
      <c r="N138" t="s">
        <v>343</v>
      </c>
      <c r="O138" t="s">
        <v>344</v>
      </c>
      <c r="P138" t="s">
        <v>345</v>
      </c>
      <c r="Q138" t="s">
        <v>346</v>
      </c>
      <c r="R138" t="s">
        <v>347</v>
      </c>
      <c r="S138" t="s">
        <v>1235</v>
      </c>
      <c r="T138" s="8" t="s">
        <v>1236</v>
      </c>
      <c r="U138" t="str">
        <f t="shared" si="8"/>
        <v>&gt;₹500</v>
      </c>
    </row>
    <row r="139" spans="1:21">
      <c r="A139" t="s">
        <v>1237</v>
      </c>
      <c r="B139" t="s">
        <v>1238</v>
      </c>
      <c r="C139" t="str">
        <f t="shared" si="6"/>
        <v xml:space="preserve">10k 8k 4k HDMI Cable, </v>
      </c>
      <c r="D139" t="str">
        <f t="shared" si="7"/>
        <v xml:space="preserve">10K 8K 4K Hdmi Cable, </v>
      </c>
      <c r="E139" t="s">
        <v>12892</v>
      </c>
      <c r="F139" t="s">
        <v>12893</v>
      </c>
      <c r="G139" t="s">
        <v>12894</v>
      </c>
      <c r="H139" s="10">
        <v>999</v>
      </c>
      <c r="I139" s="2">
        <v>2399</v>
      </c>
      <c r="J139" s="1">
        <v>0.57999999999999996</v>
      </c>
      <c r="K139">
        <v>4.5999999999999996</v>
      </c>
      <c r="L139" s="4">
        <v>3664</v>
      </c>
      <c r="M139" t="s">
        <v>1239</v>
      </c>
      <c r="N139" t="s">
        <v>1240</v>
      </c>
      <c r="O139" t="s">
        <v>1241</v>
      </c>
      <c r="P139" t="s">
        <v>1242</v>
      </c>
      <c r="Q139" t="s">
        <v>1243</v>
      </c>
      <c r="R139" t="s">
        <v>1244</v>
      </c>
      <c r="S139" t="s">
        <v>1245</v>
      </c>
      <c r="T139" s="8" t="s">
        <v>1246</v>
      </c>
      <c r="U139" t="str">
        <f t="shared" si="8"/>
        <v>&gt;₹500</v>
      </c>
    </row>
    <row r="140" spans="1:21">
      <c r="A140" t="s">
        <v>1247</v>
      </c>
      <c r="B140" t="s">
        <v>1248</v>
      </c>
      <c r="C140" t="str">
        <f t="shared" si="6"/>
        <v xml:space="preserve">LRIPL Compatible Sony Bravia LCD/led </v>
      </c>
      <c r="D140" t="str">
        <f t="shared" si="7"/>
        <v xml:space="preserve">Lripl Compatible Sony Bravia Lcd/Led </v>
      </c>
      <c r="E140" t="s">
        <v>12892</v>
      </c>
      <c r="F140" t="s">
        <v>12893</v>
      </c>
      <c r="G140" t="s">
        <v>12894</v>
      </c>
      <c r="H140" s="10">
        <v>399</v>
      </c>
      <c r="I140">
        <v>399</v>
      </c>
      <c r="J140" s="1">
        <v>0</v>
      </c>
      <c r="K140">
        <v>3.9</v>
      </c>
      <c r="L140" s="4">
        <v>1951</v>
      </c>
      <c r="M140" t="s">
        <v>1249</v>
      </c>
      <c r="N140" t="s">
        <v>1250</v>
      </c>
      <c r="O140" t="s">
        <v>1251</v>
      </c>
      <c r="P140" t="s">
        <v>1252</v>
      </c>
      <c r="Q140" t="s">
        <v>1253</v>
      </c>
      <c r="R140" t="s">
        <v>1254</v>
      </c>
      <c r="S140" t="s">
        <v>1255</v>
      </c>
      <c r="T140" s="8" t="s">
        <v>1256</v>
      </c>
      <c r="U140" t="str">
        <f t="shared" si="8"/>
        <v>₹200–₹500</v>
      </c>
    </row>
    <row r="141" spans="1:21">
      <c r="A141" t="s">
        <v>1257</v>
      </c>
      <c r="B141" t="s">
        <v>1258</v>
      </c>
      <c r="C141" t="str">
        <f t="shared" si="6"/>
        <v xml:space="preserve">boAt Type-c A400 Type-c to </v>
      </c>
      <c r="D141" t="str">
        <f t="shared" si="7"/>
        <v xml:space="preserve">Boat Type-C A400 Type-C To </v>
      </c>
      <c r="E141" t="s">
        <v>12887</v>
      </c>
      <c r="F141" t="s">
        <v>12888</v>
      </c>
      <c r="G141" t="s">
        <v>12889</v>
      </c>
      <c r="H141" s="10">
        <v>349</v>
      </c>
      <c r="I141">
        <v>699</v>
      </c>
      <c r="J141" s="1">
        <v>0.5</v>
      </c>
      <c r="K141">
        <v>4.3</v>
      </c>
      <c r="L141" s="4">
        <v>20850</v>
      </c>
      <c r="M141" t="s">
        <v>1259</v>
      </c>
      <c r="N141" t="s">
        <v>295</v>
      </c>
      <c r="O141" t="s">
        <v>296</v>
      </c>
      <c r="P141" t="s">
        <v>297</v>
      </c>
      <c r="Q141" t="s">
        <v>298</v>
      </c>
      <c r="R141" t="s">
        <v>299</v>
      </c>
      <c r="S141" t="s">
        <v>1260</v>
      </c>
      <c r="T141" s="8" t="s">
        <v>1261</v>
      </c>
      <c r="U141" t="str">
        <f t="shared" si="8"/>
        <v>&gt;₹500</v>
      </c>
    </row>
    <row r="142" spans="1:21">
      <c r="A142" t="s">
        <v>1262</v>
      </c>
      <c r="B142" t="s">
        <v>1263</v>
      </c>
      <c r="C142" t="str">
        <f t="shared" si="6"/>
        <v xml:space="preserve">Zoul Type C to Type </v>
      </c>
      <c r="D142" t="str">
        <f t="shared" si="7"/>
        <v xml:space="preserve">Zoul Type C To Type </v>
      </c>
      <c r="E142" t="s">
        <v>12887</v>
      </c>
      <c r="F142" t="s">
        <v>12888</v>
      </c>
      <c r="G142" t="s">
        <v>12889</v>
      </c>
      <c r="H142" s="10">
        <v>399</v>
      </c>
      <c r="I142" s="2">
        <v>1099</v>
      </c>
      <c r="J142" s="1">
        <v>0.64</v>
      </c>
      <c r="K142">
        <v>4.0999999999999996</v>
      </c>
      <c r="L142" s="4">
        <v>2685</v>
      </c>
      <c r="M142" t="s">
        <v>1264</v>
      </c>
      <c r="N142" t="s">
        <v>1265</v>
      </c>
      <c r="O142" t="s">
        <v>1266</v>
      </c>
      <c r="P142" t="s">
        <v>1267</v>
      </c>
      <c r="Q142" t="s">
        <v>1268</v>
      </c>
      <c r="R142" t="s">
        <v>1269</v>
      </c>
      <c r="S142" t="s">
        <v>1270</v>
      </c>
      <c r="T142" s="8" t="s">
        <v>1271</v>
      </c>
      <c r="U142" t="str">
        <f t="shared" si="8"/>
        <v>&gt;₹500</v>
      </c>
    </row>
    <row r="143" spans="1:21">
      <c r="A143" t="s">
        <v>1272</v>
      </c>
      <c r="B143" t="s">
        <v>1273</v>
      </c>
      <c r="C143" t="str">
        <f t="shared" si="6"/>
        <v xml:space="preserve">TP-LINK AC1300 Archer T3U Plus </v>
      </c>
      <c r="D143" t="str">
        <f t="shared" si="7"/>
        <v xml:space="preserve">Tp-Link Ac1300 Archer T3U Plus </v>
      </c>
      <c r="E143" t="s">
        <v>12887</v>
      </c>
      <c r="F143" t="s">
        <v>12890</v>
      </c>
      <c r="G143" t="s">
        <v>12891</v>
      </c>
      <c r="H143" s="10">
        <v>1699</v>
      </c>
      <c r="I143" s="2">
        <v>2999</v>
      </c>
      <c r="J143" s="1">
        <v>0.43</v>
      </c>
      <c r="K143">
        <v>4.4000000000000004</v>
      </c>
      <c r="L143" s="4">
        <v>24780</v>
      </c>
      <c r="M143" t="s">
        <v>1274</v>
      </c>
      <c r="N143" t="s">
        <v>484</v>
      </c>
      <c r="O143" t="s">
        <v>485</v>
      </c>
      <c r="P143" t="s">
        <v>486</v>
      </c>
      <c r="Q143" t="s">
        <v>487</v>
      </c>
      <c r="R143" t="s">
        <v>488</v>
      </c>
      <c r="S143" t="s">
        <v>1275</v>
      </c>
      <c r="T143" s="8" t="s">
        <v>1276</v>
      </c>
      <c r="U143" t="str">
        <f t="shared" si="8"/>
        <v>&gt;₹500</v>
      </c>
    </row>
    <row r="144" spans="1:21">
      <c r="A144" t="s">
        <v>1277</v>
      </c>
      <c r="B144" t="s">
        <v>1278</v>
      </c>
      <c r="C144" t="str">
        <f t="shared" si="6"/>
        <v xml:space="preserve">LRIPL Mi Remote Control with </v>
      </c>
      <c r="D144" t="str">
        <f t="shared" si="7"/>
        <v xml:space="preserve">Lripl Mi Remote Control With </v>
      </c>
      <c r="E144" t="s">
        <v>12892</v>
      </c>
      <c r="F144" t="s">
        <v>12893</v>
      </c>
      <c r="G144" t="s">
        <v>12894</v>
      </c>
      <c r="H144" s="10">
        <v>655</v>
      </c>
      <c r="I144" s="2">
        <v>1099</v>
      </c>
      <c r="J144" s="1">
        <v>0.4</v>
      </c>
      <c r="K144">
        <v>3.2</v>
      </c>
      <c r="L144" s="4">
        <v>285</v>
      </c>
      <c r="M144" t="s">
        <v>1279</v>
      </c>
      <c r="N144" t="s">
        <v>1280</v>
      </c>
      <c r="O144" t="s">
        <v>1281</v>
      </c>
      <c r="P144" t="s">
        <v>1282</v>
      </c>
      <c r="Q144" t="s">
        <v>1283</v>
      </c>
      <c r="R144" t="s">
        <v>1284</v>
      </c>
      <c r="S144" t="s">
        <v>1285</v>
      </c>
      <c r="T144" s="8" t="s">
        <v>1286</v>
      </c>
      <c r="U144" t="str">
        <f t="shared" si="8"/>
        <v>&gt;₹500</v>
      </c>
    </row>
    <row r="145" spans="1:21">
      <c r="A145" t="s">
        <v>1287</v>
      </c>
      <c r="B145" t="s">
        <v>1288</v>
      </c>
      <c r="C145" t="str">
        <f t="shared" si="6"/>
        <v xml:space="preserve">TP-Link Nano USB WiFi Dongle </v>
      </c>
      <c r="D145" t="str">
        <f t="shared" si="7"/>
        <v xml:space="preserve">Tp-Link Nano Usb Wifi Dongle </v>
      </c>
      <c r="E145" t="s">
        <v>12887</v>
      </c>
      <c r="F145" t="s">
        <v>12890</v>
      </c>
      <c r="G145" t="s">
        <v>12891</v>
      </c>
      <c r="H145" s="10">
        <v>749</v>
      </c>
      <c r="I145" s="2">
        <v>1339</v>
      </c>
      <c r="J145" s="1">
        <v>0.44</v>
      </c>
      <c r="K145">
        <v>4.2</v>
      </c>
      <c r="L145" s="4">
        <v>179692</v>
      </c>
      <c r="M145" t="s">
        <v>1289</v>
      </c>
      <c r="N145" t="s">
        <v>100</v>
      </c>
      <c r="O145" t="s">
        <v>101</v>
      </c>
      <c r="P145" t="s">
        <v>102</v>
      </c>
      <c r="Q145" t="s">
        <v>103</v>
      </c>
      <c r="R145" t="s">
        <v>104</v>
      </c>
      <c r="S145" t="s">
        <v>1290</v>
      </c>
      <c r="T145" s="8" t="s">
        <v>1291</v>
      </c>
      <c r="U145" t="str">
        <f t="shared" si="8"/>
        <v>&gt;₹500</v>
      </c>
    </row>
    <row r="146" spans="1:21">
      <c r="A146" t="s">
        <v>1292</v>
      </c>
      <c r="B146" t="s">
        <v>1293</v>
      </c>
      <c r="C146" t="str">
        <f t="shared" si="6"/>
        <v xml:space="preserve">Kodak 80 cm (32 inches) </v>
      </c>
      <c r="D146" t="str">
        <f t="shared" si="7"/>
        <v xml:space="preserve">Kodak 80 Cm (32 Inches) </v>
      </c>
      <c r="E146" t="s">
        <v>12892</v>
      </c>
      <c r="F146" t="s">
        <v>12893</v>
      </c>
      <c r="G146" t="s">
        <v>12895</v>
      </c>
      <c r="H146" s="10">
        <v>9999</v>
      </c>
      <c r="I146" s="2">
        <v>12999</v>
      </c>
      <c r="J146" s="1">
        <v>0.23</v>
      </c>
      <c r="K146">
        <v>4.2</v>
      </c>
      <c r="L146" s="4">
        <v>6088</v>
      </c>
      <c r="M146" t="s">
        <v>1294</v>
      </c>
      <c r="N146" t="s">
        <v>1295</v>
      </c>
      <c r="O146" t="s">
        <v>1296</v>
      </c>
      <c r="P146" t="s">
        <v>1297</v>
      </c>
      <c r="Q146" t="s">
        <v>1298</v>
      </c>
      <c r="R146" t="s">
        <v>1299</v>
      </c>
      <c r="S146" t="s">
        <v>1300</v>
      </c>
      <c r="T146" s="8" t="s">
        <v>1301</v>
      </c>
      <c r="U146" t="str">
        <f t="shared" si="8"/>
        <v>&gt;₹500</v>
      </c>
    </row>
    <row r="147" spans="1:21">
      <c r="A147" t="s">
        <v>1302</v>
      </c>
      <c r="B147" t="s">
        <v>1303</v>
      </c>
      <c r="C147" t="str">
        <f t="shared" si="6"/>
        <v xml:space="preserve">Airtel DigitalTV DTH Remote SD/HD/HD </v>
      </c>
      <c r="D147" t="str">
        <f t="shared" si="7"/>
        <v xml:space="preserve">Airtel Digitaltv Dth Remote Sd/Hd/Hd </v>
      </c>
      <c r="E147" t="s">
        <v>12892</v>
      </c>
      <c r="F147" t="s">
        <v>12893</v>
      </c>
      <c r="G147" t="s">
        <v>12894</v>
      </c>
      <c r="H147" s="10">
        <v>195</v>
      </c>
      <c r="I147">
        <v>499</v>
      </c>
      <c r="J147" s="1">
        <v>0.61</v>
      </c>
      <c r="K147">
        <v>3.7</v>
      </c>
      <c r="L147" s="4">
        <v>1383</v>
      </c>
      <c r="M147" t="s">
        <v>1304</v>
      </c>
      <c r="N147" t="s">
        <v>1305</v>
      </c>
      <c r="O147" t="s">
        <v>1306</v>
      </c>
      <c r="P147" t="s">
        <v>1307</v>
      </c>
      <c r="Q147" t="s">
        <v>1308</v>
      </c>
      <c r="R147" t="s">
        <v>1309</v>
      </c>
      <c r="S147" t="s">
        <v>1310</v>
      </c>
      <c r="T147" s="8" t="s">
        <v>1311</v>
      </c>
      <c r="U147" t="str">
        <f t="shared" si="8"/>
        <v>₹200–₹500</v>
      </c>
    </row>
    <row r="148" spans="1:21">
      <c r="A148" t="s">
        <v>1312</v>
      </c>
      <c r="B148" t="s">
        <v>1313</v>
      </c>
      <c r="C148" t="str">
        <f t="shared" si="6"/>
        <v xml:space="preserve">AmazonBasics New Release Nylon USB-A </v>
      </c>
      <c r="D148" t="str">
        <f t="shared" si="7"/>
        <v xml:space="preserve">Amazonbasics New Release Nylon Usb-A </v>
      </c>
      <c r="E148" t="s">
        <v>12887</v>
      </c>
      <c r="F148" t="s">
        <v>12888</v>
      </c>
      <c r="G148" t="s">
        <v>12889</v>
      </c>
      <c r="H148" s="10">
        <v>999</v>
      </c>
      <c r="I148" s="2">
        <v>2100</v>
      </c>
      <c r="J148" s="1">
        <v>0.52</v>
      </c>
      <c r="K148">
        <v>4.5</v>
      </c>
      <c r="L148" s="4">
        <v>5492</v>
      </c>
      <c r="M148" t="s">
        <v>498</v>
      </c>
      <c r="N148" t="s">
        <v>1314</v>
      </c>
      <c r="O148" t="s">
        <v>1315</v>
      </c>
      <c r="P148" t="s">
        <v>1316</v>
      </c>
      <c r="Q148" t="s">
        <v>1317</v>
      </c>
      <c r="R148" t="s">
        <v>1318</v>
      </c>
      <c r="S148" t="s">
        <v>1319</v>
      </c>
      <c r="T148" s="8" t="s">
        <v>1320</v>
      </c>
      <c r="U148" t="str">
        <f t="shared" si="8"/>
        <v>&gt;₹500</v>
      </c>
    </row>
    <row r="149" spans="1:21">
      <c r="A149" t="s">
        <v>1321</v>
      </c>
      <c r="B149" t="s">
        <v>1322</v>
      </c>
      <c r="C149" t="str">
        <f t="shared" si="6"/>
        <v xml:space="preserve">Ambrane Fast 100W Output Cable </v>
      </c>
      <c r="D149" t="str">
        <f t="shared" si="7"/>
        <v xml:space="preserve">Ambrane Fast 100W Output Cable </v>
      </c>
      <c r="E149" t="s">
        <v>12887</v>
      </c>
      <c r="F149" t="s">
        <v>12888</v>
      </c>
      <c r="G149" t="s">
        <v>12889</v>
      </c>
      <c r="H149" s="10">
        <v>499</v>
      </c>
      <c r="I149">
        <v>899</v>
      </c>
      <c r="J149" s="1">
        <v>0.44</v>
      </c>
      <c r="K149">
        <v>4.2</v>
      </c>
      <c r="L149" s="4">
        <v>919</v>
      </c>
      <c r="M149" t="s">
        <v>1323</v>
      </c>
      <c r="N149" t="s">
        <v>1324</v>
      </c>
      <c r="O149" t="s">
        <v>1325</v>
      </c>
      <c r="P149" t="s">
        <v>1326</v>
      </c>
      <c r="Q149" t="s">
        <v>1327</v>
      </c>
      <c r="R149" t="s">
        <v>1328</v>
      </c>
      <c r="S149" t="s">
        <v>1329</v>
      </c>
      <c r="T149" s="8" t="s">
        <v>1330</v>
      </c>
      <c r="U149" t="str">
        <f t="shared" si="8"/>
        <v>&gt;₹500</v>
      </c>
    </row>
    <row r="150" spans="1:21">
      <c r="A150" t="s">
        <v>1331</v>
      </c>
      <c r="B150" t="s">
        <v>1332</v>
      </c>
      <c r="C150" t="str">
        <f t="shared" si="6"/>
        <v xml:space="preserve">BlueRigger Digital Optical Audio Toslink </v>
      </c>
      <c r="D150" t="str">
        <f t="shared" si="7"/>
        <v xml:space="preserve">Bluerigger Digital Optical Audio Toslink </v>
      </c>
      <c r="E150" t="s">
        <v>12892</v>
      </c>
      <c r="F150" t="s">
        <v>12893</v>
      </c>
      <c r="G150" t="s">
        <v>12894</v>
      </c>
      <c r="H150" s="10">
        <v>416</v>
      </c>
      <c r="I150">
        <v>599</v>
      </c>
      <c r="J150" s="1">
        <v>0.31</v>
      </c>
      <c r="K150">
        <v>4.2</v>
      </c>
      <c r="L150" s="4">
        <v>30023</v>
      </c>
      <c r="M150" t="s">
        <v>1334</v>
      </c>
      <c r="N150" t="s">
        <v>1335</v>
      </c>
      <c r="O150" t="s">
        <v>1336</v>
      </c>
      <c r="P150" t="s">
        <v>1337</v>
      </c>
      <c r="Q150" t="s">
        <v>1338</v>
      </c>
      <c r="R150" t="s">
        <v>1339</v>
      </c>
      <c r="S150" t="s">
        <v>1340</v>
      </c>
      <c r="T150" s="8" t="s">
        <v>1341</v>
      </c>
      <c r="U150" t="str">
        <f t="shared" si="8"/>
        <v>&gt;₹500</v>
      </c>
    </row>
    <row r="151" spans="1:21">
      <c r="A151" t="s">
        <v>1342</v>
      </c>
      <c r="B151" t="s">
        <v>1343</v>
      </c>
      <c r="C151" t="str">
        <f t="shared" si="6"/>
        <v xml:space="preserve">Duracell Type-C To Micro 1.2M </v>
      </c>
      <c r="D151" t="str">
        <f t="shared" si="7"/>
        <v xml:space="preserve">Duracell Type-C To Micro 1.2M </v>
      </c>
      <c r="E151" t="s">
        <v>12887</v>
      </c>
      <c r="F151" t="s">
        <v>12888</v>
      </c>
      <c r="G151" t="s">
        <v>12889</v>
      </c>
      <c r="H151" s="10">
        <v>368</v>
      </c>
      <c r="I151">
        <v>699</v>
      </c>
      <c r="J151" s="1">
        <v>0.47</v>
      </c>
      <c r="K151">
        <v>4.2</v>
      </c>
      <c r="L151" s="4">
        <v>387</v>
      </c>
      <c r="M151" t="s">
        <v>1344</v>
      </c>
      <c r="N151" t="s">
        <v>1345</v>
      </c>
      <c r="O151" t="s">
        <v>1346</v>
      </c>
      <c r="P151" t="s">
        <v>1347</v>
      </c>
      <c r="Q151" t="s">
        <v>1348</v>
      </c>
      <c r="R151" t="s">
        <v>1349</v>
      </c>
      <c r="S151" t="s">
        <v>1350</v>
      </c>
      <c r="T151" s="8" t="s">
        <v>1351</v>
      </c>
      <c r="U151" t="str">
        <f t="shared" si="8"/>
        <v>&gt;₹500</v>
      </c>
    </row>
    <row r="152" spans="1:21">
      <c r="A152" t="s">
        <v>1352</v>
      </c>
      <c r="B152" t="s">
        <v>1353</v>
      </c>
      <c r="C152" t="str">
        <f t="shared" si="6"/>
        <v xml:space="preserve">VU 138 cm (55 inches) </v>
      </c>
      <c r="D152" t="str">
        <f t="shared" si="7"/>
        <v xml:space="preserve">Vu 138 Cm (55 Inches) </v>
      </c>
      <c r="E152" t="s">
        <v>12892</v>
      </c>
      <c r="F152" t="s">
        <v>12893</v>
      </c>
      <c r="G152" t="s">
        <v>12895</v>
      </c>
      <c r="H152" s="10">
        <v>29990</v>
      </c>
      <c r="I152" s="2">
        <v>65000</v>
      </c>
      <c r="J152" s="1">
        <v>0.54</v>
      </c>
      <c r="K152">
        <v>4.0999999999999996</v>
      </c>
      <c r="L152" s="4">
        <v>211</v>
      </c>
      <c r="M152" t="s">
        <v>1354</v>
      </c>
      <c r="N152" t="s">
        <v>1355</v>
      </c>
      <c r="O152" t="s">
        <v>1356</v>
      </c>
      <c r="P152" t="s">
        <v>1357</v>
      </c>
      <c r="Q152" t="s">
        <v>1358</v>
      </c>
      <c r="R152" t="s">
        <v>1359</v>
      </c>
      <c r="S152" t="s">
        <v>1360</v>
      </c>
      <c r="T152" s="8" t="s">
        <v>1361</v>
      </c>
      <c r="U152" t="str">
        <f t="shared" si="8"/>
        <v>&gt;₹500</v>
      </c>
    </row>
    <row r="153" spans="1:21">
      <c r="A153" t="s">
        <v>1362</v>
      </c>
      <c r="B153" t="s">
        <v>1363</v>
      </c>
      <c r="C153" t="str">
        <f t="shared" si="6"/>
        <v xml:space="preserve">Zoul USB Type C Fast </v>
      </c>
      <c r="D153" t="str">
        <f t="shared" si="7"/>
        <v xml:space="preserve">Zoul Usb Type C Fast </v>
      </c>
      <c r="E153" t="s">
        <v>12887</v>
      </c>
      <c r="F153" t="s">
        <v>12888</v>
      </c>
      <c r="G153" t="s">
        <v>12889</v>
      </c>
      <c r="H153" s="10">
        <v>339</v>
      </c>
      <c r="I153" s="2">
        <v>1099</v>
      </c>
      <c r="J153" s="1">
        <v>0.69</v>
      </c>
      <c r="K153">
        <v>4.3</v>
      </c>
      <c r="L153" s="4">
        <v>974</v>
      </c>
      <c r="M153" t="s">
        <v>1364</v>
      </c>
      <c r="N153" t="s">
        <v>323</v>
      </c>
      <c r="O153" t="s">
        <v>324</v>
      </c>
      <c r="P153" t="s">
        <v>325</v>
      </c>
      <c r="Q153" t="s">
        <v>326</v>
      </c>
      <c r="R153" t="s">
        <v>327</v>
      </c>
      <c r="S153" t="s">
        <v>1365</v>
      </c>
      <c r="T153" s="8" t="s">
        <v>1366</v>
      </c>
      <c r="U153" t="str">
        <f t="shared" si="8"/>
        <v>&gt;₹500</v>
      </c>
    </row>
    <row r="154" spans="1:21">
      <c r="A154" t="s">
        <v>1367</v>
      </c>
      <c r="B154" t="s">
        <v>1368</v>
      </c>
      <c r="C154" t="str">
        <f t="shared" si="6"/>
        <v xml:space="preserve">Samsung 80 cm (32 inches) </v>
      </c>
      <c r="D154" t="str">
        <f t="shared" si="7"/>
        <v xml:space="preserve">Samsung 80 Cm (32 Inches) </v>
      </c>
      <c r="E154" t="s">
        <v>12892</v>
      </c>
      <c r="F154" t="s">
        <v>12893</v>
      </c>
      <c r="G154" t="s">
        <v>12895</v>
      </c>
      <c r="H154" s="10">
        <v>15490</v>
      </c>
      <c r="I154" s="2">
        <v>20900</v>
      </c>
      <c r="J154" s="1">
        <v>0.26</v>
      </c>
      <c r="K154">
        <v>4.3</v>
      </c>
      <c r="L154" s="4">
        <v>16299</v>
      </c>
      <c r="M154" t="s">
        <v>1369</v>
      </c>
      <c r="N154" t="s">
        <v>226</v>
      </c>
      <c r="O154" t="s">
        <v>227</v>
      </c>
      <c r="P154" t="s">
        <v>228</v>
      </c>
      <c r="Q154" t="s">
        <v>229</v>
      </c>
      <c r="R154" t="s">
        <v>230</v>
      </c>
      <c r="S154" t="s">
        <v>1370</v>
      </c>
      <c r="T154" s="8" t="s">
        <v>1371</v>
      </c>
      <c r="U154" t="str">
        <f t="shared" si="8"/>
        <v>&gt;₹500</v>
      </c>
    </row>
    <row r="155" spans="1:21">
      <c r="A155" t="s">
        <v>1372</v>
      </c>
      <c r="B155" t="s">
        <v>1373</v>
      </c>
      <c r="C155" t="str">
        <f t="shared" si="6"/>
        <v xml:space="preserve">MI Xiaomi USB Type C </v>
      </c>
      <c r="D155" t="str">
        <f t="shared" si="7"/>
        <v xml:space="preserve">Mi Xiaomi Usb Type C </v>
      </c>
      <c r="E155" t="s">
        <v>12887</v>
      </c>
      <c r="F155" t="s">
        <v>12888</v>
      </c>
      <c r="G155" t="s">
        <v>12889</v>
      </c>
      <c r="H155" s="10">
        <v>499</v>
      </c>
      <c r="I155" s="2">
        <v>1299</v>
      </c>
      <c r="J155" s="1">
        <v>0.62</v>
      </c>
      <c r="K155">
        <v>4.3</v>
      </c>
      <c r="L155" s="4">
        <v>30411</v>
      </c>
      <c r="M155" t="s">
        <v>1374</v>
      </c>
      <c r="N155" t="s">
        <v>89</v>
      </c>
      <c r="O155" t="s">
        <v>90</v>
      </c>
      <c r="P155" t="s">
        <v>91</v>
      </c>
      <c r="Q155" t="s">
        <v>92</v>
      </c>
      <c r="R155" t="s">
        <v>93</v>
      </c>
      <c r="S155" t="s">
        <v>1375</v>
      </c>
      <c r="T155" s="8" t="s">
        <v>1376</v>
      </c>
      <c r="U155" t="str">
        <f t="shared" si="8"/>
        <v>&gt;₹500</v>
      </c>
    </row>
    <row r="156" spans="1:21">
      <c r="A156" t="s">
        <v>1377</v>
      </c>
      <c r="B156" t="s">
        <v>1378</v>
      </c>
      <c r="C156" t="str">
        <f t="shared" si="6"/>
        <v xml:space="preserve">GENERIC Ultra-Mini Bluetooth CSR 4.0 </v>
      </c>
      <c r="D156" t="str">
        <f t="shared" si="7"/>
        <v xml:space="preserve">Generic Ultra-Mini Bluetooth Csr 4.0 </v>
      </c>
      <c r="E156" t="s">
        <v>12887</v>
      </c>
      <c r="F156" t="s">
        <v>12890</v>
      </c>
      <c r="G156" t="s">
        <v>12891</v>
      </c>
      <c r="H156" s="10">
        <v>249</v>
      </c>
      <c r="I156">
        <v>399</v>
      </c>
      <c r="J156" s="1">
        <v>0.38</v>
      </c>
      <c r="K156">
        <v>3.4</v>
      </c>
      <c r="L156" s="4">
        <v>4642</v>
      </c>
      <c r="M156" t="s">
        <v>1379</v>
      </c>
      <c r="N156" t="s">
        <v>1380</v>
      </c>
      <c r="O156" t="s">
        <v>1381</v>
      </c>
      <c r="P156" t="s">
        <v>1382</v>
      </c>
      <c r="Q156" t="s">
        <v>1383</v>
      </c>
      <c r="R156" t="s">
        <v>1384</v>
      </c>
      <c r="S156" t="s">
        <v>1385</v>
      </c>
      <c r="T156" s="8" t="s">
        <v>1386</v>
      </c>
      <c r="U156" t="str">
        <f t="shared" si="8"/>
        <v>₹200–₹500</v>
      </c>
    </row>
    <row r="157" spans="1:21">
      <c r="A157" t="s">
        <v>1387</v>
      </c>
      <c r="B157" t="s">
        <v>1388</v>
      </c>
      <c r="C157" t="str">
        <f t="shared" si="6"/>
        <v xml:space="preserve">7SEVEN¬Æ Compatible for Tata Sky </v>
      </c>
      <c r="D157" t="str">
        <f t="shared" si="7"/>
        <v xml:space="preserve">7Seven¬Æ Compatible For Tata Sky </v>
      </c>
      <c r="E157" t="s">
        <v>12892</v>
      </c>
      <c r="F157" t="s">
        <v>12893</v>
      </c>
      <c r="G157" t="s">
        <v>12894</v>
      </c>
      <c r="H157" s="10">
        <v>399</v>
      </c>
      <c r="I157">
        <v>799</v>
      </c>
      <c r="J157" s="1">
        <v>0.5</v>
      </c>
      <c r="K157">
        <v>4.3</v>
      </c>
      <c r="L157" s="4">
        <v>12</v>
      </c>
      <c r="M157" t="s">
        <v>1389</v>
      </c>
      <c r="N157" t="s">
        <v>1390</v>
      </c>
      <c r="O157" t="s">
        <v>1391</v>
      </c>
      <c r="P157" t="s">
        <v>1392</v>
      </c>
      <c r="Q157" t="s">
        <v>1393</v>
      </c>
      <c r="R157" t="s">
        <v>1394</v>
      </c>
      <c r="S157" t="s">
        <v>1395</v>
      </c>
      <c r="T157" s="8" t="s">
        <v>1396</v>
      </c>
      <c r="U157" t="str">
        <f t="shared" si="8"/>
        <v>&gt;₹500</v>
      </c>
    </row>
    <row r="158" spans="1:21">
      <c r="A158" t="s">
        <v>1397</v>
      </c>
      <c r="B158" t="s">
        <v>1398</v>
      </c>
      <c r="C158" t="str">
        <f t="shared" si="6"/>
        <v xml:space="preserve">Belkin Apple Certified Lightning To </v>
      </c>
      <c r="D158" t="str">
        <f t="shared" si="7"/>
        <v xml:space="preserve">Belkin Apple Certified Lightning To </v>
      </c>
      <c r="E158" t="s">
        <v>12887</v>
      </c>
      <c r="F158" t="s">
        <v>12888</v>
      </c>
      <c r="G158" t="s">
        <v>12889</v>
      </c>
      <c r="H158" s="10">
        <v>1499</v>
      </c>
      <c r="I158" s="2">
        <v>1999</v>
      </c>
      <c r="J158" s="1">
        <v>0.25</v>
      </c>
      <c r="K158">
        <v>4.4000000000000004</v>
      </c>
      <c r="L158" s="4">
        <v>1951</v>
      </c>
      <c r="M158" t="s">
        <v>1399</v>
      </c>
      <c r="N158" t="s">
        <v>1089</v>
      </c>
      <c r="O158" t="s">
        <v>1090</v>
      </c>
      <c r="P158" t="s">
        <v>1091</v>
      </c>
      <c r="Q158" t="s">
        <v>1092</v>
      </c>
      <c r="R158" t="s">
        <v>1093</v>
      </c>
      <c r="S158" t="s">
        <v>1400</v>
      </c>
      <c r="T158" s="8" t="s">
        <v>1401</v>
      </c>
      <c r="U158" t="str">
        <f t="shared" si="8"/>
        <v>&gt;₹500</v>
      </c>
    </row>
    <row r="159" spans="1:21">
      <c r="A159" t="s">
        <v>1402</v>
      </c>
      <c r="B159" t="s">
        <v>1403</v>
      </c>
      <c r="C159" t="str">
        <f t="shared" si="6"/>
        <v xml:space="preserve">EGate i9 Pro-Max 1080p Native </v>
      </c>
      <c r="D159" t="str">
        <f t="shared" si="7"/>
        <v xml:space="preserve">Egate I9 Pro-Max 1080P Native </v>
      </c>
      <c r="E159" t="s">
        <v>12892</v>
      </c>
      <c r="F159" t="s">
        <v>12893</v>
      </c>
      <c r="G159" t="s">
        <v>12897</v>
      </c>
      <c r="H159" s="10">
        <v>9490</v>
      </c>
      <c r="I159" s="2">
        <v>15990</v>
      </c>
      <c r="J159" s="1">
        <v>0.41</v>
      </c>
      <c r="K159">
        <v>3.9</v>
      </c>
      <c r="L159" s="4">
        <v>10480</v>
      </c>
      <c r="M159" t="s">
        <v>1405</v>
      </c>
      <c r="N159" t="s">
        <v>1406</v>
      </c>
      <c r="O159" t="s">
        <v>1407</v>
      </c>
      <c r="P159" t="s">
        <v>1408</v>
      </c>
      <c r="Q159" t="s">
        <v>1409</v>
      </c>
      <c r="R159" t="s">
        <v>1410</v>
      </c>
      <c r="S159" t="s">
        <v>1411</v>
      </c>
      <c r="T159" s="8" t="s">
        <v>1412</v>
      </c>
      <c r="U159" t="str">
        <f t="shared" si="8"/>
        <v>&gt;₹500</v>
      </c>
    </row>
    <row r="160" spans="1:21">
      <c r="A160" t="s">
        <v>1413</v>
      </c>
      <c r="B160" t="s">
        <v>1414</v>
      </c>
      <c r="C160" t="str">
        <f t="shared" si="6"/>
        <v xml:space="preserve">ZEBRONICS HAA2021 HDMI version 2.1 </v>
      </c>
      <c r="D160" t="str">
        <f t="shared" si="7"/>
        <v xml:space="preserve">Zebronics Haa2021 Hdmi Version 2.1 </v>
      </c>
      <c r="E160" t="s">
        <v>12892</v>
      </c>
      <c r="F160" t="s">
        <v>12893</v>
      </c>
      <c r="G160" t="s">
        <v>12894</v>
      </c>
      <c r="H160" s="10">
        <v>637</v>
      </c>
      <c r="I160" s="2">
        <v>1499</v>
      </c>
      <c r="J160" s="1">
        <v>0.57999999999999996</v>
      </c>
      <c r="K160">
        <v>4.0999999999999996</v>
      </c>
      <c r="L160" s="4">
        <v>24</v>
      </c>
      <c r="M160" t="s">
        <v>1415</v>
      </c>
      <c r="N160" t="s">
        <v>1416</v>
      </c>
      <c r="O160" t="s">
        <v>1417</v>
      </c>
      <c r="P160" t="s">
        <v>1418</v>
      </c>
      <c r="Q160" t="s">
        <v>1419</v>
      </c>
      <c r="R160" t="s">
        <v>1420</v>
      </c>
      <c r="S160" t="s">
        <v>1421</v>
      </c>
      <c r="T160" s="8" t="s">
        <v>1422</v>
      </c>
      <c r="U160" t="str">
        <f t="shared" si="8"/>
        <v>&gt;₹500</v>
      </c>
    </row>
    <row r="161" spans="1:21">
      <c r="A161" t="s">
        <v>1423</v>
      </c>
      <c r="B161" t="s">
        <v>1424</v>
      </c>
      <c r="C161" t="str">
        <f t="shared" si="6"/>
        <v xml:space="preserve">7SEVEN¬Æ Compatible for Sony Bravia </v>
      </c>
      <c r="D161" t="str">
        <f t="shared" si="7"/>
        <v xml:space="preserve">7Seven¬Æ Compatible For Sony Bravia </v>
      </c>
      <c r="E161" t="s">
        <v>12892</v>
      </c>
      <c r="F161" t="s">
        <v>12893</v>
      </c>
      <c r="G161" t="s">
        <v>12894</v>
      </c>
      <c r="H161" s="10">
        <v>399</v>
      </c>
      <c r="I161">
        <v>899</v>
      </c>
      <c r="J161" s="1">
        <v>0.56000000000000005</v>
      </c>
      <c r="K161">
        <v>3.9</v>
      </c>
      <c r="L161" s="4">
        <v>254</v>
      </c>
      <c r="M161" t="s">
        <v>1425</v>
      </c>
      <c r="N161" t="s">
        <v>1426</v>
      </c>
      <c r="O161" t="s">
        <v>1427</v>
      </c>
      <c r="P161" t="s">
        <v>1428</v>
      </c>
      <c r="Q161" t="s">
        <v>1429</v>
      </c>
      <c r="R161" t="s">
        <v>1430</v>
      </c>
      <c r="S161" t="s">
        <v>1431</v>
      </c>
      <c r="T161" s="8" t="s">
        <v>1432</v>
      </c>
      <c r="U161" t="str">
        <f t="shared" si="8"/>
        <v>&gt;₹500</v>
      </c>
    </row>
    <row r="162" spans="1:21">
      <c r="A162" t="s">
        <v>1433</v>
      </c>
      <c r="B162" t="s">
        <v>1434</v>
      </c>
      <c r="C162" t="str">
        <f t="shared" si="6"/>
        <v xml:space="preserve">AmazonBasics Digital Optical Coax to </v>
      </c>
      <c r="D162" t="str">
        <f t="shared" si="7"/>
        <v xml:space="preserve">Amazonbasics Digital Optical Coax To </v>
      </c>
      <c r="E162" t="s">
        <v>12892</v>
      </c>
      <c r="F162" t="s">
        <v>12893</v>
      </c>
      <c r="G162" t="s">
        <v>12894</v>
      </c>
      <c r="H162" s="10">
        <v>1089</v>
      </c>
      <c r="I162" s="2">
        <v>1600</v>
      </c>
      <c r="J162" s="1">
        <v>0.32</v>
      </c>
      <c r="K162">
        <v>4</v>
      </c>
      <c r="L162" s="4">
        <v>3565</v>
      </c>
      <c r="M162" t="s">
        <v>1435</v>
      </c>
      <c r="N162" t="s">
        <v>1436</v>
      </c>
      <c r="O162" t="s">
        <v>1437</v>
      </c>
      <c r="P162" t="s">
        <v>1438</v>
      </c>
      <c r="Q162" t="s">
        <v>1439</v>
      </c>
      <c r="R162" t="s">
        <v>1440</v>
      </c>
      <c r="S162" t="s">
        <v>1441</v>
      </c>
      <c r="T162" s="8" t="s">
        <v>1442</v>
      </c>
      <c r="U162" t="str">
        <f t="shared" si="8"/>
        <v>&gt;₹500</v>
      </c>
    </row>
    <row r="163" spans="1:21">
      <c r="A163" t="s">
        <v>1443</v>
      </c>
      <c r="B163" t="s">
        <v>1444</v>
      </c>
      <c r="C163" t="str">
        <f t="shared" si="6"/>
        <v xml:space="preserve">Wayona Type C Cable Nylon </v>
      </c>
      <c r="D163" t="str">
        <f t="shared" si="7"/>
        <v xml:space="preserve">Wayona Type C Cable Nylon </v>
      </c>
      <c r="E163" t="s">
        <v>12887</v>
      </c>
      <c r="F163" t="s">
        <v>12888</v>
      </c>
      <c r="G163" t="s">
        <v>12889</v>
      </c>
      <c r="H163" s="10">
        <v>339</v>
      </c>
      <c r="I163">
        <v>999</v>
      </c>
      <c r="J163" s="1">
        <v>0.66</v>
      </c>
      <c r="K163">
        <v>4.3</v>
      </c>
      <c r="L163" s="4">
        <v>6255</v>
      </c>
      <c r="M163" t="s">
        <v>1445</v>
      </c>
      <c r="N163" t="s">
        <v>1446</v>
      </c>
      <c r="O163" t="s">
        <v>1447</v>
      </c>
      <c r="P163" t="s">
        <v>1448</v>
      </c>
      <c r="Q163" t="s">
        <v>1449</v>
      </c>
      <c r="R163" t="s">
        <v>12839</v>
      </c>
      <c r="S163" t="s">
        <v>1450</v>
      </c>
      <c r="T163" s="8" t="s">
        <v>1451</v>
      </c>
      <c r="U163" t="str">
        <f t="shared" si="8"/>
        <v>&gt;₹500</v>
      </c>
    </row>
    <row r="164" spans="1:21">
      <c r="A164" t="s">
        <v>1452</v>
      </c>
      <c r="B164" t="s">
        <v>1453</v>
      </c>
      <c r="C164" t="str">
        <f t="shared" si="6"/>
        <v xml:space="preserve">Pinnaclz Original Combo of 2 </v>
      </c>
      <c r="D164" t="str">
        <f t="shared" si="7"/>
        <v xml:space="preserve">Pinnaclz Original Combo Of 2 </v>
      </c>
      <c r="E164" t="s">
        <v>12887</v>
      </c>
      <c r="F164" t="s">
        <v>12888</v>
      </c>
      <c r="G164" t="s">
        <v>12889</v>
      </c>
      <c r="H164" s="10">
        <v>149</v>
      </c>
      <c r="I164">
        <v>499</v>
      </c>
      <c r="J164" s="1">
        <v>0.7</v>
      </c>
      <c r="K164">
        <v>4</v>
      </c>
      <c r="L164" s="4">
        <v>7732</v>
      </c>
      <c r="M164" t="s">
        <v>1454</v>
      </c>
      <c r="N164" t="s">
        <v>690</v>
      </c>
      <c r="O164" t="s">
        <v>691</v>
      </c>
      <c r="P164" t="s">
        <v>692</v>
      </c>
      <c r="Q164" t="s">
        <v>693</v>
      </c>
      <c r="R164" t="s">
        <v>694</v>
      </c>
      <c r="S164" t="s">
        <v>1455</v>
      </c>
      <c r="T164" s="8" t="s">
        <v>1456</v>
      </c>
      <c r="U164" t="str">
        <f t="shared" si="8"/>
        <v>₹200–₹500</v>
      </c>
    </row>
    <row r="165" spans="1:21">
      <c r="A165" t="s">
        <v>1457</v>
      </c>
      <c r="B165" t="s">
        <v>1458</v>
      </c>
      <c r="C165" t="str">
        <f t="shared" si="6"/>
        <v xml:space="preserve">Ambrane BCL-15 Lightning Cable for </v>
      </c>
      <c r="D165" t="str">
        <f t="shared" si="7"/>
        <v xml:space="preserve">Ambrane Bcl-15 Lightning Cable For </v>
      </c>
      <c r="E165" t="s">
        <v>12887</v>
      </c>
      <c r="F165" t="s">
        <v>12888</v>
      </c>
      <c r="G165" t="s">
        <v>12889</v>
      </c>
      <c r="H165" s="10">
        <v>149</v>
      </c>
      <c r="I165">
        <v>399</v>
      </c>
      <c r="J165" s="1">
        <v>0.63</v>
      </c>
      <c r="K165">
        <v>3.9</v>
      </c>
      <c r="L165" s="4">
        <v>57</v>
      </c>
      <c r="M165" t="s">
        <v>1459</v>
      </c>
      <c r="N165" t="s">
        <v>1460</v>
      </c>
      <c r="O165" t="s">
        <v>1461</v>
      </c>
      <c r="P165" t="s">
        <v>1462</v>
      </c>
      <c r="Q165" t="s">
        <v>12840</v>
      </c>
      <c r="R165" t="s">
        <v>1463</v>
      </c>
      <c r="S165" t="s">
        <v>1464</v>
      </c>
      <c r="T165" s="8" t="s">
        <v>1465</v>
      </c>
      <c r="U165" t="str">
        <f t="shared" si="8"/>
        <v>₹200–₹500</v>
      </c>
    </row>
    <row r="166" spans="1:21">
      <c r="A166" t="s">
        <v>1466</v>
      </c>
      <c r="B166" t="s">
        <v>1467</v>
      </c>
      <c r="C166" t="str">
        <f t="shared" si="6"/>
        <v xml:space="preserve">Belkin USB C to USB-C </v>
      </c>
      <c r="D166" t="str">
        <f t="shared" si="7"/>
        <v xml:space="preserve">Belkin Usb C To Usb-C </v>
      </c>
      <c r="E166" t="s">
        <v>12887</v>
      </c>
      <c r="F166" t="s">
        <v>12888</v>
      </c>
      <c r="G166" t="s">
        <v>12889</v>
      </c>
      <c r="H166" s="10">
        <v>599</v>
      </c>
      <c r="I166">
        <v>849</v>
      </c>
      <c r="J166" s="1">
        <v>0.28999999999999998</v>
      </c>
      <c r="K166">
        <v>4.5</v>
      </c>
      <c r="L166" s="4">
        <v>577</v>
      </c>
      <c r="M166" t="s">
        <v>1468</v>
      </c>
      <c r="N166" t="s">
        <v>1469</v>
      </c>
      <c r="O166" t="s">
        <v>1470</v>
      </c>
      <c r="P166" t="s">
        <v>1471</v>
      </c>
      <c r="Q166" t="s">
        <v>1472</v>
      </c>
      <c r="R166" t="s">
        <v>1473</v>
      </c>
      <c r="S166" t="s">
        <v>1474</v>
      </c>
      <c r="T166" s="8" t="s">
        <v>1475</v>
      </c>
      <c r="U166" t="str">
        <f t="shared" si="8"/>
        <v>&gt;₹500</v>
      </c>
    </row>
    <row r="167" spans="1:21">
      <c r="A167" t="s">
        <v>1476</v>
      </c>
      <c r="B167" t="s">
        <v>1477</v>
      </c>
      <c r="C167" t="str">
        <f t="shared" si="6"/>
        <v xml:space="preserve">LOHAYA Television Remote Compatible with </v>
      </c>
      <c r="D167" t="str">
        <f t="shared" si="7"/>
        <v xml:space="preserve">Lohaya Television Remote Compatible With </v>
      </c>
      <c r="E167" t="s">
        <v>12892</v>
      </c>
      <c r="F167" t="s">
        <v>12893</v>
      </c>
      <c r="G167" t="s">
        <v>12894</v>
      </c>
      <c r="H167" s="10">
        <v>299</v>
      </c>
      <c r="I167" s="2">
        <v>1199</v>
      </c>
      <c r="J167" s="1">
        <v>0.75</v>
      </c>
      <c r="K167">
        <v>3.9</v>
      </c>
      <c r="L167" s="4">
        <v>1193</v>
      </c>
      <c r="M167" t="s">
        <v>1478</v>
      </c>
      <c r="N167" t="s">
        <v>1479</v>
      </c>
      <c r="O167" t="s">
        <v>1480</v>
      </c>
      <c r="P167" t="s">
        <v>1481</v>
      </c>
      <c r="Q167" t="s">
        <v>1482</v>
      </c>
      <c r="R167" t="s">
        <v>1483</v>
      </c>
      <c r="S167" t="s">
        <v>1484</v>
      </c>
      <c r="T167" s="8" t="s">
        <v>1485</v>
      </c>
      <c r="U167" t="str">
        <f t="shared" si="8"/>
        <v>&gt;₹500</v>
      </c>
    </row>
    <row r="168" spans="1:21">
      <c r="A168" t="s">
        <v>1486</v>
      </c>
      <c r="B168" t="s">
        <v>1487</v>
      </c>
      <c r="C168" t="str">
        <f t="shared" si="6"/>
        <v xml:space="preserve">Wayona Nylon Braided Lightning USB </v>
      </c>
      <c r="D168" t="str">
        <f t="shared" si="7"/>
        <v xml:space="preserve">Wayona Nylon Braided Lightning Usb </v>
      </c>
      <c r="E168" t="s">
        <v>12887</v>
      </c>
      <c r="F168" t="s">
        <v>12888</v>
      </c>
      <c r="G168" t="s">
        <v>12889</v>
      </c>
      <c r="H168" s="10">
        <v>399</v>
      </c>
      <c r="I168" s="2">
        <v>1299</v>
      </c>
      <c r="J168" s="1">
        <v>0.69</v>
      </c>
      <c r="K168">
        <v>4.2</v>
      </c>
      <c r="L168" s="4">
        <v>13120</v>
      </c>
      <c r="M168" t="s">
        <v>1488</v>
      </c>
      <c r="N168" t="s">
        <v>954</v>
      </c>
      <c r="O168" t="s">
        <v>955</v>
      </c>
      <c r="P168" t="s">
        <v>956</v>
      </c>
      <c r="Q168" t="s">
        <v>957</v>
      </c>
      <c r="R168" t="s">
        <v>958</v>
      </c>
      <c r="S168" t="s">
        <v>1489</v>
      </c>
      <c r="T168" s="8" t="s">
        <v>1490</v>
      </c>
      <c r="U168" t="str">
        <f t="shared" si="8"/>
        <v>&gt;₹500</v>
      </c>
    </row>
    <row r="169" spans="1:21">
      <c r="A169" t="s">
        <v>1491</v>
      </c>
      <c r="B169" t="s">
        <v>1492</v>
      </c>
      <c r="C169" t="str">
        <f t="shared" si="6"/>
        <v xml:space="preserve">Electvision Remote Control Compatible with </v>
      </c>
      <c r="D169" t="str">
        <f t="shared" si="7"/>
        <v xml:space="preserve">Electvision Remote Control Compatible With </v>
      </c>
      <c r="E169" t="s">
        <v>12892</v>
      </c>
      <c r="F169" t="s">
        <v>12893</v>
      </c>
      <c r="G169" t="s">
        <v>12894</v>
      </c>
      <c r="H169" s="10">
        <v>339</v>
      </c>
      <c r="I169" s="2">
        <v>1999</v>
      </c>
      <c r="J169" s="1">
        <v>0.83</v>
      </c>
      <c r="K169">
        <v>4</v>
      </c>
      <c r="L169" s="4">
        <v>343</v>
      </c>
      <c r="M169" t="s">
        <v>1493</v>
      </c>
      <c r="N169" t="s">
        <v>1494</v>
      </c>
      <c r="O169" t="s">
        <v>1495</v>
      </c>
      <c r="P169" t="s">
        <v>1496</v>
      </c>
      <c r="Q169" t="s">
        <v>1497</v>
      </c>
      <c r="R169" t="s">
        <v>1498</v>
      </c>
      <c r="S169" t="s">
        <v>1499</v>
      </c>
      <c r="T169" s="8" t="s">
        <v>1500</v>
      </c>
      <c r="U169" t="str">
        <f t="shared" si="8"/>
        <v>&gt;₹500</v>
      </c>
    </row>
    <row r="170" spans="1:21">
      <c r="A170" t="s">
        <v>1501</v>
      </c>
      <c r="B170" t="s">
        <v>1502</v>
      </c>
      <c r="C170" t="str">
        <f t="shared" si="6"/>
        <v xml:space="preserve">Acer 80 cm (32 inches) </v>
      </c>
      <c r="D170" t="str">
        <f t="shared" si="7"/>
        <v xml:space="preserve">Acer 80 Cm (32 Inches) </v>
      </c>
      <c r="E170" t="s">
        <v>12892</v>
      </c>
      <c r="F170" t="s">
        <v>12893</v>
      </c>
      <c r="G170" t="s">
        <v>12895</v>
      </c>
      <c r="H170" s="10">
        <v>12499</v>
      </c>
      <c r="I170" s="2">
        <v>22990</v>
      </c>
      <c r="J170" s="1">
        <v>0.46</v>
      </c>
      <c r="K170">
        <v>4.3</v>
      </c>
      <c r="L170" s="4">
        <v>1611</v>
      </c>
      <c r="M170" t="s">
        <v>1503</v>
      </c>
      <c r="N170" t="s">
        <v>1504</v>
      </c>
      <c r="O170" t="s">
        <v>1505</v>
      </c>
      <c r="P170" t="s">
        <v>1506</v>
      </c>
      <c r="Q170" t="s">
        <v>1507</v>
      </c>
      <c r="R170" t="s">
        <v>1508</v>
      </c>
      <c r="S170" t="s">
        <v>1509</v>
      </c>
      <c r="T170" s="8" t="s">
        <v>1510</v>
      </c>
      <c r="U170" t="str">
        <f t="shared" si="8"/>
        <v>&gt;₹500</v>
      </c>
    </row>
    <row r="171" spans="1:21">
      <c r="A171" t="s">
        <v>1511</v>
      </c>
      <c r="B171" t="s">
        <v>1512</v>
      </c>
      <c r="C171" t="str">
        <f t="shared" si="6"/>
        <v xml:space="preserve">realme 10W Fast Charging Micro-USB </v>
      </c>
      <c r="D171" t="str">
        <f t="shared" si="7"/>
        <v xml:space="preserve">Realme 10W Fast Charging Micro-Usb </v>
      </c>
      <c r="E171" t="s">
        <v>12887</v>
      </c>
      <c r="F171" t="s">
        <v>12888</v>
      </c>
      <c r="G171" t="s">
        <v>12889</v>
      </c>
      <c r="H171" s="10">
        <v>249</v>
      </c>
      <c r="I171">
        <v>399</v>
      </c>
      <c r="J171" s="1">
        <v>0.38</v>
      </c>
      <c r="K171">
        <v>4</v>
      </c>
      <c r="L171" s="4">
        <v>6558</v>
      </c>
      <c r="M171" t="s">
        <v>1513</v>
      </c>
      <c r="N171" t="s">
        <v>1514</v>
      </c>
      <c r="O171" t="s">
        <v>1515</v>
      </c>
      <c r="P171" t="s">
        <v>1516</v>
      </c>
      <c r="Q171" t="s">
        <v>1517</v>
      </c>
      <c r="R171" t="s">
        <v>1518</v>
      </c>
      <c r="S171" t="s">
        <v>1519</v>
      </c>
      <c r="T171" s="8" t="s">
        <v>1520</v>
      </c>
      <c r="U171" t="str">
        <f t="shared" si="8"/>
        <v>₹200–₹500</v>
      </c>
    </row>
    <row r="172" spans="1:21">
      <c r="A172" t="s">
        <v>1521</v>
      </c>
      <c r="B172" t="s">
        <v>1522</v>
      </c>
      <c r="C172" t="str">
        <f t="shared" si="6"/>
        <v xml:space="preserve">TP-Link AC1300 USB WiFi Adapter </v>
      </c>
      <c r="D172" t="str">
        <f t="shared" si="7"/>
        <v xml:space="preserve">Tp-Link Ac1300 Usb Wifi Adapter </v>
      </c>
      <c r="E172" t="s">
        <v>12887</v>
      </c>
      <c r="F172" t="s">
        <v>12890</v>
      </c>
      <c r="G172" t="s">
        <v>12891</v>
      </c>
      <c r="H172" s="10">
        <v>1399</v>
      </c>
      <c r="I172" s="2">
        <v>2499</v>
      </c>
      <c r="J172" s="1">
        <v>0.44</v>
      </c>
      <c r="K172">
        <v>4.4000000000000004</v>
      </c>
      <c r="L172" s="4">
        <v>23169</v>
      </c>
      <c r="M172" t="s">
        <v>1523</v>
      </c>
      <c r="N172" t="s">
        <v>1524</v>
      </c>
      <c r="O172" t="s">
        <v>1525</v>
      </c>
      <c r="P172" t="s">
        <v>1526</v>
      </c>
      <c r="Q172" t="s">
        <v>1527</v>
      </c>
      <c r="R172" t="s">
        <v>1528</v>
      </c>
      <c r="S172" t="s">
        <v>1529</v>
      </c>
      <c r="T172" s="8" t="s">
        <v>1530</v>
      </c>
      <c r="U172" t="str">
        <f t="shared" si="8"/>
        <v>&gt;₹500</v>
      </c>
    </row>
    <row r="173" spans="1:21">
      <c r="A173" t="s">
        <v>1531</v>
      </c>
      <c r="B173" t="s">
        <v>1532</v>
      </c>
      <c r="C173" t="str">
        <f t="shared" si="6"/>
        <v xml:space="preserve">Acer 139 cm (55 inches) </v>
      </c>
      <c r="D173" t="str">
        <f t="shared" si="7"/>
        <v xml:space="preserve">Acer 139 Cm (55 Inches) </v>
      </c>
      <c r="E173" t="s">
        <v>12892</v>
      </c>
      <c r="F173" t="s">
        <v>12893</v>
      </c>
      <c r="G173" t="s">
        <v>12895</v>
      </c>
      <c r="H173" s="10">
        <v>32999</v>
      </c>
      <c r="I173" s="2">
        <v>47990</v>
      </c>
      <c r="J173" s="1">
        <v>0.31</v>
      </c>
      <c r="K173">
        <v>4.3</v>
      </c>
      <c r="L173" s="4">
        <v>4703</v>
      </c>
      <c r="M173" t="s">
        <v>805</v>
      </c>
      <c r="N173" t="s">
        <v>246</v>
      </c>
      <c r="O173" t="s">
        <v>247</v>
      </c>
      <c r="P173" t="s">
        <v>248</v>
      </c>
      <c r="Q173" t="s">
        <v>249</v>
      </c>
      <c r="R173" t="s">
        <v>12833</v>
      </c>
      <c r="S173" t="s">
        <v>1533</v>
      </c>
      <c r="T173" s="8" t="s">
        <v>1534</v>
      </c>
      <c r="U173" t="str">
        <f t="shared" si="8"/>
        <v>&gt;₹500</v>
      </c>
    </row>
    <row r="174" spans="1:21">
      <c r="A174" t="s">
        <v>1535</v>
      </c>
      <c r="B174" t="s">
        <v>1536</v>
      </c>
      <c r="C174" t="str">
        <f t="shared" si="6"/>
        <v xml:space="preserve">Ambrane 60W / 3A Fast </v>
      </c>
      <c r="D174" t="str">
        <f t="shared" si="7"/>
        <v xml:space="preserve">Ambrane 60W / 3A Fast </v>
      </c>
      <c r="E174" t="s">
        <v>12887</v>
      </c>
      <c r="F174" t="s">
        <v>12888</v>
      </c>
      <c r="G174" t="s">
        <v>12889</v>
      </c>
      <c r="H174" s="10">
        <v>149</v>
      </c>
      <c r="I174">
        <v>399</v>
      </c>
      <c r="J174" s="1">
        <v>0.63</v>
      </c>
      <c r="K174">
        <v>4</v>
      </c>
      <c r="L174" s="4">
        <v>1423</v>
      </c>
      <c r="M174" t="s">
        <v>1537</v>
      </c>
      <c r="N174" t="s">
        <v>720</v>
      </c>
      <c r="O174" t="s">
        <v>721</v>
      </c>
      <c r="P174" t="s">
        <v>722</v>
      </c>
      <c r="Q174" t="s">
        <v>723</v>
      </c>
      <c r="R174" t="s">
        <v>12838</v>
      </c>
      <c r="S174" t="s">
        <v>1538</v>
      </c>
      <c r="T174" s="8" t="s">
        <v>1539</v>
      </c>
      <c r="U174" t="str">
        <f t="shared" si="8"/>
        <v>₹200–₹500</v>
      </c>
    </row>
    <row r="175" spans="1:21">
      <c r="A175" t="s">
        <v>1540</v>
      </c>
      <c r="B175" t="s">
        <v>1541</v>
      </c>
      <c r="C175" t="str">
        <f t="shared" si="6"/>
        <v xml:space="preserve">Wayona USB Type C 65W </v>
      </c>
      <c r="D175" t="str">
        <f t="shared" si="7"/>
        <v xml:space="preserve">Wayona Usb Type C 65W </v>
      </c>
      <c r="E175" t="s">
        <v>12887</v>
      </c>
      <c r="F175" t="s">
        <v>12888</v>
      </c>
      <c r="G175" t="s">
        <v>12889</v>
      </c>
      <c r="H175" s="10">
        <v>325</v>
      </c>
      <c r="I175">
        <v>999</v>
      </c>
      <c r="J175" s="1">
        <v>0.67</v>
      </c>
      <c r="K175">
        <v>4.3</v>
      </c>
      <c r="L175" s="4">
        <v>2651</v>
      </c>
      <c r="M175" t="s">
        <v>1542</v>
      </c>
      <c r="N175" t="s">
        <v>1543</v>
      </c>
      <c r="O175" t="s">
        <v>1544</v>
      </c>
      <c r="P175" t="s">
        <v>1545</v>
      </c>
      <c r="Q175" t="s">
        <v>1546</v>
      </c>
      <c r="R175" t="s">
        <v>1547</v>
      </c>
      <c r="S175" t="s">
        <v>1548</v>
      </c>
      <c r="T175" s="8" t="s">
        <v>1549</v>
      </c>
      <c r="U175" t="str">
        <f t="shared" si="8"/>
        <v>&gt;₹500</v>
      </c>
    </row>
    <row r="176" spans="1:21">
      <c r="A176" t="s">
        <v>1550</v>
      </c>
      <c r="B176" t="s">
        <v>1551</v>
      </c>
      <c r="C176" t="str">
        <f t="shared" si="6"/>
        <v xml:space="preserve">Syncwire LTG to USB Cable </v>
      </c>
      <c r="D176" t="str">
        <f t="shared" si="7"/>
        <v xml:space="preserve">Syncwire Ltg To Usb Cable </v>
      </c>
      <c r="E176" t="s">
        <v>12887</v>
      </c>
      <c r="F176" t="s">
        <v>12888</v>
      </c>
      <c r="G176" t="s">
        <v>12889</v>
      </c>
      <c r="H176" s="10">
        <v>399</v>
      </c>
      <c r="I176" s="2">
        <v>1999</v>
      </c>
      <c r="J176" s="1">
        <v>0.8</v>
      </c>
      <c r="K176">
        <v>5</v>
      </c>
      <c r="L176" s="4">
        <v>5</v>
      </c>
      <c r="M176" t="s">
        <v>1552</v>
      </c>
      <c r="N176" t="s">
        <v>1553</v>
      </c>
      <c r="O176" t="s">
        <v>1554</v>
      </c>
      <c r="P176" t="s">
        <v>1555</v>
      </c>
      <c r="Q176" t="s">
        <v>1556</v>
      </c>
      <c r="R176" t="s">
        <v>1557</v>
      </c>
      <c r="S176" t="s">
        <v>1558</v>
      </c>
      <c r="T176" s="8" t="s">
        <v>1559</v>
      </c>
      <c r="U176" t="str">
        <f t="shared" si="8"/>
        <v>&gt;₹500</v>
      </c>
    </row>
    <row r="177" spans="1:21">
      <c r="A177" t="s">
        <v>1560</v>
      </c>
      <c r="B177" t="s">
        <v>1561</v>
      </c>
      <c r="C177" t="str">
        <f t="shared" si="6"/>
        <v xml:space="preserve">Skadioo WiFi Adapter for pc </v>
      </c>
      <c r="D177" t="str">
        <f t="shared" si="7"/>
        <v xml:space="preserve">Skadioo Wifi Adapter For Pc </v>
      </c>
      <c r="E177" t="s">
        <v>12887</v>
      </c>
      <c r="F177" t="s">
        <v>12890</v>
      </c>
      <c r="G177" t="s">
        <v>12891</v>
      </c>
      <c r="H177" s="10">
        <v>199</v>
      </c>
      <c r="I177">
        <v>499</v>
      </c>
      <c r="J177" s="1">
        <v>0.6</v>
      </c>
      <c r="K177">
        <v>3.7</v>
      </c>
      <c r="L177" s="4">
        <v>612</v>
      </c>
      <c r="M177" t="s">
        <v>1562</v>
      </c>
      <c r="N177" t="s">
        <v>1563</v>
      </c>
      <c r="O177" t="s">
        <v>1564</v>
      </c>
      <c r="P177" t="s">
        <v>1565</v>
      </c>
      <c r="Q177" t="s">
        <v>1566</v>
      </c>
      <c r="R177" t="s">
        <v>1567</v>
      </c>
      <c r="S177" t="s">
        <v>1568</v>
      </c>
      <c r="T177" s="8" t="s">
        <v>1569</v>
      </c>
      <c r="U177" t="str">
        <f t="shared" si="8"/>
        <v>₹200–₹500</v>
      </c>
    </row>
    <row r="178" spans="1:21">
      <c r="A178" t="s">
        <v>1570</v>
      </c>
      <c r="B178" t="s">
        <v>1571</v>
      </c>
      <c r="C178" t="str">
        <f t="shared" si="6"/>
        <v xml:space="preserve">FLiX (Beetel USB to Type </v>
      </c>
      <c r="D178" t="str">
        <f t="shared" si="7"/>
        <v xml:space="preserve">Flix (Beetel Usb To Type </v>
      </c>
      <c r="E178" t="s">
        <v>12887</v>
      </c>
      <c r="F178" t="s">
        <v>12888</v>
      </c>
      <c r="G178" t="s">
        <v>12889</v>
      </c>
      <c r="H178" s="10">
        <v>88</v>
      </c>
      <c r="I178">
        <v>299</v>
      </c>
      <c r="J178" s="1">
        <v>0.71</v>
      </c>
      <c r="K178">
        <v>4</v>
      </c>
      <c r="L178" s="4">
        <v>9378</v>
      </c>
      <c r="M178" t="s">
        <v>1572</v>
      </c>
      <c r="N178" t="s">
        <v>236</v>
      </c>
      <c r="O178" t="s">
        <v>237</v>
      </c>
      <c r="P178" t="s">
        <v>238</v>
      </c>
      <c r="Q178" t="s">
        <v>239</v>
      </c>
      <c r="R178" t="s">
        <v>1573</v>
      </c>
      <c r="S178" t="s">
        <v>1574</v>
      </c>
      <c r="T178" s="8" t="s">
        <v>1575</v>
      </c>
      <c r="U178" t="str">
        <f t="shared" si="8"/>
        <v>₹200–₹500</v>
      </c>
    </row>
    <row r="179" spans="1:21">
      <c r="A179" t="s">
        <v>1576</v>
      </c>
      <c r="B179" t="s">
        <v>1577</v>
      </c>
      <c r="C179" t="str">
        <f t="shared" si="6"/>
        <v xml:space="preserve">Zoul USB C to USB </v>
      </c>
      <c r="D179" t="str">
        <f t="shared" si="7"/>
        <v xml:space="preserve">Zoul Usb C To Usb </v>
      </c>
      <c r="E179" t="s">
        <v>12887</v>
      </c>
      <c r="F179" t="s">
        <v>12888</v>
      </c>
      <c r="G179" t="s">
        <v>12889</v>
      </c>
      <c r="H179" s="10">
        <v>399</v>
      </c>
      <c r="I179" s="2">
        <v>1099</v>
      </c>
      <c r="J179" s="1">
        <v>0.64</v>
      </c>
      <c r="K179">
        <v>4.0999999999999996</v>
      </c>
      <c r="L179" s="4">
        <v>2685</v>
      </c>
      <c r="M179" t="s">
        <v>1578</v>
      </c>
      <c r="N179" t="s">
        <v>1265</v>
      </c>
      <c r="O179" t="s">
        <v>1266</v>
      </c>
      <c r="P179" t="s">
        <v>1267</v>
      </c>
      <c r="Q179" t="s">
        <v>1268</v>
      </c>
      <c r="R179" t="s">
        <v>1269</v>
      </c>
      <c r="S179" t="s">
        <v>1579</v>
      </c>
      <c r="T179" s="8" t="s">
        <v>1580</v>
      </c>
      <c r="U179" t="str">
        <f t="shared" si="8"/>
        <v>&gt;₹500</v>
      </c>
    </row>
    <row r="180" spans="1:21">
      <c r="A180" t="s">
        <v>1581</v>
      </c>
      <c r="B180" t="s">
        <v>1582</v>
      </c>
      <c r="C180" t="str">
        <f t="shared" si="6"/>
        <v xml:space="preserve">FLiX (Beetel Flow USB to </v>
      </c>
      <c r="D180" t="str">
        <f t="shared" si="7"/>
        <v xml:space="preserve">Flix (Beetel Flow Usb To </v>
      </c>
      <c r="E180" t="s">
        <v>12887</v>
      </c>
      <c r="F180" t="s">
        <v>12888</v>
      </c>
      <c r="G180" t="s">
        <v>12889</v>
      </c>
      <c r="H180" s="10">
        <v>57.89</v>
      </c>
      <c r="I180">
        <v>199</v>
      </c>
      <c r="J180" s="1">
        <v>0.71</v>
      </c>
      <c r="K180">
        <v>4</v>
      </c>
      <c r="L180" s="4">
        <v>9378</v>
      </c>
      <c r="M180" t="s">
        <v>1583</v>
      </c>
      <c r="N180" t="s">
        <v>236</v>
      </c>
      <c r="O180" t="s">
        <v>237</v>
      </c>
      <c r="P180" t="s">
        <v>238</v>
      </c>
      <c r="Q180" t="s">
        <v>239</v>
      </c>
      <c r="R180" t="s">
        <v>240</v>
      </c>
      <c r="S180" t="s">
        <v>1584</v>
      </c>
      <c r="T180" s="8" t="s">
        <v>1585</v>
      </c>
      <c r="U180" t="str">
        <f t="shared" si="8"/>
        <v>&lt;₹200</v>
      </c>
    </row>
    <row r="181" spans="1:21">
      <c r="A181" t="s">
        <v>1586</v>
      </c>
      <c r="B181" t="s">
        <v>1587</v>
      </c>
      <c r="C181" t="str">
        <f t="shared" si="6"/>
        <v xml:space="preserve">7SEVEN¬Æ Bluetooth Voice Command Remote </v>
      </c>
      <c r="D181" t="str">
        <f t="shared" si="7"/>
        <v xml:space="preserve">7Seven¬Æ Bluetooth Voice Command Remote </v>
      </c>
      <c r="E181" t="s">
        <v>12892</v>
      </c>
      <c r="F181" t="s">
        <v>12893</v>
      </c>
      <c r="G181" t="s">
        <v>12894</v>
      </c>
      <c r="H181" s="10">
        <v>799</v>
      </c>
      <c r="I181" s="2">
        <v>1999</v>
      </c>
      <c r="J181" s="1">
        <v>0.6</v>
      </c>
      <c r="K181">
        <v>3.3</v>
      </c>
      <c r="L181" s="4">
        <v>576</v>
      </c>
      <c r="M181" t="s">
        <v>1588</v>
      </c>
      <c r="N181" t="s">
        <v>1589</v>
      </c>
      <c r="O181" t="s">
        <v>1590</v>
      </c>
      <c r="P181" t="s">
        <v>1591</v>
      </c>
      <c r="Q181" t="s">
        <v>1592</v>
      </c>
      <c r="R181" t="s">
        <v>1593</v>
      </c>
      <c r="S181" t="s">
        <v>1594</v>
      </c>
      <c r="T181" s="8" t="s">
        <v>1595</v>
      </c>
      <c r="U181" t="str">
        <f t="shared" si="8"/>
        <v>&gt;₹500</v>
      </c>
    </row>
    <row r="182" spans="1:21">
      <c r="A182" t="s">
        <v>1596</v>
      </c>
      <c r="B182" t="s">
        <v>1597</v>
      </c>
      <c r="C182" t="str">
        <f t="shared" si="6"/>
        <v xml:space="preserve">Sony TV - Remote Compatible </v>
      </c>
      <c r="D182" t="str">
        <f t="shared" si="7"/>
        <v xml:space="preserve">Sony Tv - Remote Compatible </v>
      </c>
      <c r="E182" t="s">
        <v>12892</v>
      </c>
      <c r="F182" t="s">
        <v>12893</v>
      </c>
      <c r="G182" t="s">
        <v>12894</v>
      </c>
      <c r="H182" s="10">
        <v>205</v>
      </c>
      <c r="I182">
        <v>499</v>
      </c>
      <c r="J182" s="1">
        <v>0.59</v>
      </c>
      <c r="K182">
        <v>3.8</v>
      </c>
      <c r="L182" s="4">
        <v>313</v>
      </c>
      <c r="M182" t="s">
        <v>1598</v>
      </c>
      <c r="N182" t="s">
        <v>1599</v>
      </c>
      <c r="O182" t="s">
        <v>1600</v>
      </c>
      <c r="P182" t="s">
        <v>1601</v>
      </c>
      <c r="Q182" t="s">
        <v>1602</v>
      </c>
      <c r="R182" t="s">
        <v>1603</v>
      </c>
      <c r="S182" t="s">
        <v>1604</v>
      </c>
      <c r="T182" s="8" t="s">
        <v>1605</v>
      </c>
      <c r="U182" t="str">
        <f t="shared" si="8"/>
        <v>₹200–₹500</v>
      </c>
    </row>
    <row r="183" spans="1:21">
      <c r="A183" t="s">
        <v>1606</v>
      </c>
      <c r="B183" t="s">
        <v>1607</v>
      </c>
      <c r="C183" t="str">
        <f t="shared" si="6"/>
        <v xml:space="preserve">Storite USB 3.0 Cable A </v>
      </c>
      <c r="D183" t="str">
        <f t="shared" si="7"/>
        <v xml:space="preserve">Storite Usb 3.0 Cable A </v>
      </c>
      <c r="E183" t="s">
        <v>12887</v>
      </c>
      <c r="F183" t="s">
        <v>12888</v>
      </c>
      <c r="G183" t="s">
        <v>12889</v>
      </c>
      <c r="H183" s="10">
        <v>299</v>
      </c>
      <c r="I183">
        <v>699</v>
      </c>
      <c r="J183" s="1">
        <v>0.56999999999999995</v>
      </c>
      <c r="K183">
        <v>4.0999999999999996</v>
      </c>
      <c r="L183" s="4">
        <v>2957</v>
      </c>
      <c r="M183" t="s">
        <v>1608</v>
      </c>
      <c r="N183" t="s">
        <v>1609</v>
      </c>
      <c r="O183" t="s">
        <v>1610</v>
      </c>
      <c r="P183" t="s">
        <v>1611</v>
      </c>
      <c r="Q183" t="s">
        <v>1612</v>
      </c>
      <c r="R183" t="s">
        <v>1613</v>
      </c>
      <c r="S183" t="s">
        <v>1614</v>
      </c>
      <c r="T183" s="8" t="s">
        <v>1615</v>
      </c>
      <c r="U183" t="str">
        <f t="shared" si="8"/>
        <v>&gt;₹500</v>
      </c>
    </row>
    <row r="184" spans="1:21">
      <c r="A184" t="s">
        <v>1616</v>
      </c>
      <c r="B184" t="s">
        <v>1617</v>
      </c>
      <c r="C184" t="str">
        <f t="shared" si="6"/>
        <v xml:space="preserve">boAt LTG 500 Apple MFI </v>
      </c>
      <c r="D184" t="str">
        <f t="shared" si="7"/>
        <v xml:space="preserve">Boat Ltg 500 Apple Mfi </v>
      </c>
      <c r="E184" t="s">
        <v>12887</v>
      </c>
      <c r="F184" t="s">
        <v>12888</v>
      </c>
      <c r="G184" t="s">
        <v>12889</v>
      </c>
      <c r="H184" s="10">
        <v>849</v>
      </c>
      <c r="I184">
        <v>999</v>
      </c>
      <c r="J184" s="1">
        <v>0.15</v>
      </c>
      <c r="K184">
        <v>4.0999999999999996</v>
      </c>
      <c r="L184" s="4">
        <v>6736</v>
      </c>
      <c r="M184" t="s">
        <v>1618</v>
      </c>
      <c r="N184" t="s">
        <v>1619</v>
      </c>
      <c r="O184" t="s">
        <v>1620</v>
      </c>
      <c r="P184" t="s">
        <v>1621</v>
      </c>
      <c r="Q184" t="s">
        <v>1622</v>
      </c>
      <c r="R184" t="s">
        <v>1623</v>
      </c>
      <c r="S184" t="s">
        <v>1624</v>
      </c>
      <c r="T184" s="8" t="s">
        <v>1625</v>
      </c>
      <c r="U184" t="str">
        <f t="shared" si="8"/>
        <v>&gt;₹500</v>
      </c>
    </row>
    <row r="185" spans="1:21">
      <c r="A185" t="s">
        <v>1626</v>
      </c>
      <c r="B185" t="s">
        <v>1627</v>
      </c>
      <c r="C185" t="str">
        <f t="shared" si="6"/>
        <v xml:space="preserve">AmazonBasics USB C to Lightning </v>
      </c>
      <c r="D185" t="str">
        <f t="shared" si="7"/>
        <v xml:space="preserve">Amazonbasics Usb C To Lightning </v>
      </c>
      <c r="E185" t="s">
        <v>12887</v>
      </c>
      <c r="F185" t="s">
        <v>12888</v>
      </c>
      <c r="G185" t="s">
        <v>12889</v>
      </c>
      <c r="H185" s="10">
        <v>949</v>
      </c>
      <c r="I185" s="2">
        <v>1999</v>
      </c>
      <c r="J185" s="1">
        <v>0.53</v>
      </c>
      <c r="K185">
        <v>4.4000000000000004</v>
      </c>
      <c r="L185" s="4">
        <v>13552</v>
      </c>
      <c r="M185" t="s">
        <v>1628</v>
      </c>
      <c r="N185" t="s">
        <v>359</v>
      </c>
      <c r="O185" t="s">
        <v>360</v>
      </c>
      <c r="P185" t="s">
        <v>361</v>
      </c>
      <c r="Q185" t="s">
        <v>362</v>
      </c>
      <c r="R185" t="s">
        <v>363</v>
      </c>
      <c r="S185" t="s">
        <v>1629</v>
      </c>
      <c r="T185" s="8" t="s">
        <v>1630</v>
      </c>
      <c r="U185" t="str">
        <f t="shared" si="8"/>
        <v>&gt;₹500</v>
      </c>
    </row>
    <row r="186" spans="1:21">
      <c r="A186" t="s">
        <v>1631</v>
      </c>
      <c r="B186" t="s">
        <v>1632</v>
      </c>
      <c r="C186" t="str">
        <f t="shared" si="6"/>
        <v xml:space="preserve">AmazonBasics Double Braided Nylon USB </v>
      </c>
      <c r="D186" t="str">
        <f t="shared" si="7"/>
        <v xml:space="preserve">Amazonbasics Double Braided Nylon Usb </v>
      </c>
      <c r="E186" t="s">
        <v>12887</v>
      </c>
      <c r="F186" t="s">
        <v>12888</v>
      </c>
      <c r="G186" t="s">
        <v>12889</v>
      </c>
      <c r="H186" s="10">
        <v>499</v>
      </c>
      <c r="I186" s="2">
        <v>1200</v>
      </c>
      <c r="J186" s="1">
        <v>0.57999999999999996</v>
      </c>
      <c r="K186">
        <v>4.3</v>
      </c>
      <c r="L186" s="4">
        <v>5451</v>
      </c>
      <c r="M186" t="s">
        <v>1633</v>
      </c>
      <c r="N186" t="s">
        <v>1634</v>
      </c>
      <c r="O186" t="s">
        <v>1635</v>
      </c>
      <c r="P186" t="s">
        <v>1636</v>
      </c>
      <c r="Q186" t="s">
        <v>1637</v>
      </c>
      <c r="R186" t="s">
        <v>1638</v>
      </c>
      <c r="S186" t="s">
        <v>1639</v>
      </c>
      <c r="T186" s="8" t="s">
        <v>1640</v>
      </c>
      <c r="U186" t="str">
        <f t="shared" si="8"/>
        <v>&gt;₹500</v>
      </c>
    </row>
    <row r="187" spans="1:21">
      <c r="A187" t="s">
        <v>1641</v>
      </c>
      <c r="B187" t="s">
        <v>1642</v>
      </c>
      <c r="C187" t="str">
        <f t="shared" si="6"/>
        <v xml:space="preserve">Amazon Basics USB 3.0 Cable </v>
      </c>
      <c r="D187" t="str">
        <f t="shared" si="7"/>
        <v xml:space="preserve">Amazon Basics Usb 3.0 Cable </v>
      </c>
      <c r="E187" t="s">
        <v>12887</v>
      </c>
      <c r="F187" t="s">
        <v>12888</v>
      </c>
      <c r="G187" t="s">
        <v>12889</v>
      </c>
      <c r="H187" s="10">
        <v>299</v>
      </c>
      <c r="I187">
        <v>485</v>
      </c>
      <c r="J187" s="1">
        <v>0.38</v>
      </c>
      <c r="K187">
        <v>4.3</v>
      </c>
      <c r="L187" s="4">
        <v>10911</v>
      </c>
      <c r="M187" t="s">
        <v>1643</v>
      </c>
      <c r="N187" t="s">
        <v>1644</v>
      </c>
      <c r="O187" t="s">
        <v>1645</v>
      </c>
      <c r="P187" t="s">
        <v>1646</v>
      </c>
      <c r="Q187" t="s">
        <v>1647</v>
      </c>
      <c r="R187" t="s">
        <v>1648</v>
      </c>
      <c r="S187" t="s">
        <v>1649</v>
      </c>
      <c r="T187" s="8" t="s">
        <v>1650</v>
      </c>
      <c r="U187" t="str">
        <f t="shared" si="8"/>
        <v>₹200–₹500</v>
      </c>
    </row>
    <row r="188" spans="1:21">
      <c r="A188" t="s">
        <v>1651</v>
      </c>
      <c r="B188" t="s">
        <v>1652</v>
      </c>
      <c r="C188" t="str">
        <f t="shared" si="6"/>
        <v xml:space="preserve">AmazonBasics USB C to Lightning </v>
      </c>
      <c r="D188" t="str">
        <f t="shared" si="7"/>
        <v xml:space="preserve">Amazonbasics Usb C To Lightning </v>
      </c>
      <c r="E188" t="s">
        <v>12887</v>
      </c>
      <c r="F188" t="s">
        <v>12888</v>
      </c>
      <c r="G188" t="s">
        <v>12889</v>
      </c>
      <c r="H188" s="10">
        <v>949</v>
      </c>
      <c r="I188" s="2">
        <v>1999</v>
      </c>
      <c r="J188" s="1">
        <v>0.53</v>
      </c>
      <c r="K188">
        <v>4.4000000000000004</v>
      </c>
      <c r="L188" s="4">
        <v>13552</v>
      </c>
      <c r="M188" t="s">
        <v>1653</v>
      </c>
      <c r="N188" t="s">
        <v>359</v>
      </c>
      <c r="O188" t="s">
        <v>360</v>
      </c>
      <c r="P188" t="s">
        <v>361</v>
      </c>
      <c r="Q188" t="s">
        <v>362</v>
      </c>
      <c r="R188" t="s">
        <v>363</v>
      </c>
      <c r="S188" t="s">
        <v>1654</v>
      </c>
      <c r="T188" s="8" t="s">
        <v>1655</v>
      </c>
      <c r="U188" t="str">
        <f t="shared" si="8"/>
        <v>&gt;₹500</v>
      </c>
    </row>
    <row r="189" spans="1:21">
      <c r="A189" t="s">
        <v>1656</v>
      </c>
      <c r="B189" t="s">
        <v>1657</v>
      </c>
      <c r="C189" t="str">
        <f t="shared" si="6"/>
        <v xml:space="preserve">Wayona Usb C 65W Fast </v>
      </c>
      <c r="D189" t="str">
        <f t="shared" si="7"/>
        <v xml:space="preserve">Wayona Usb C 65W Fast </v>
      </c>
      <c r="E189" t="s">
        <v>12887</v>
      </c>
      <c r="F189" t="s">
        <v>12888</v>
      </c>
      <c r="G189" t="s">
        <v>12889</v>
      </c>
      <c r="H189" s="10">
        <v>379</v>
      </c>
      <c r="I189" s="2">
        <v>1099</v>
      </c>
      <c r="J189" s="1">
        <v>0.66</v>
      </c>
      <c r="K189">
        <v>4.3</v>
      </c>
      <c r="L189" s="4">
        <v>2806</v>
      </c>
      <c r="M189" t="s">
        <v>1658</v>
      </c>
      <c r="N189" t="s">
        <v>964</v>
      </c>
      <c r="O189" t="s">
        <v>965</v>
      </c>
      <c r="P189" t="s">
        <v>966</v>
      </c>
      <c r="Q189" t="s">
        <v>967</v>
      </c>
      <c r="R189" t="s">
        <v>968</v>
      </c>
      <c r="S189" t="s">
        <v>1659</v>
      </c>
      <c r="T189" s="8" t="s">
        <v>1660</v>
      </c>
      <c r="U189" t="str">
        <f t="shared" si="8"/>
        <v>&gt;₹500</v>
      </c>
    </row>
    <row r="190" spans="1:21">
      <c r="A190" t="s">
        <v>1661</v>
      </c>
      <c r="B190" t="s">
        <v>1662</v>
      </c>
      <c r="C190" t="str">
        <f t="shared" si="6"/>
        <v xml:space="preserve">Karbonn 80 cm (32 inches) </v>
      </c>
      <c r="D190" t="str">
        <f t="shared" si="7"/>
        <v xml:space="preserve">Karbonn 80 Cm (32 Inches) </v>
      </c>
      <c r="E190" t="s">
        <v>12892</v>
      </c>
      <c r="F190" t="s">
        <v>12893</v>
      </c>
      <c r="G190" t="s">
        <v>12895</v>
      </c>
      <c r="H190" s="10">
        <v>8990</v>
      </c>
      <c r="I190" s="2">
        <v>18990</v>
      </c>
      <c r="J190" s="1">
        <v>0.53</v>
      </c>
      <c r="K190">
        <v>3.9</v>
      </c>
      <c r="L190" s="4">
        <v>350</v>
      </c>
      <c r="M190" t="s">
        <v>1663</v>
      </c>
      <c r="N190" t="s">
        <v>1664</v>
      </c>
      <c r="O190" t="s">
        <v>1665</v>
      </c>
      <c r="P190" t="s">
        <v>1666</v>
      </c>
      <c r="Q190" t="s">
        <v>1667</v>
      </c>
      <c r="R190" t="s">
        <v>1668</v>
      </c>
      <c r="S190" t="s">
        <v>1669</v>
      </c>
      <c r="T190" s="8" t="s">
        <v>1670</v>
      </c>
      <c r="U190" t="str">
        <f t="shared" si="8"/>
        <v>&gt;₹500</v>
      </c>
    </row>
    <row r="191" spans="1:21">
      <c r="A191" t="s">
        <v>1671</v>
      </c>
      <c r="B191" t="s">
        <v>1672</v>
      </c>
      <c r="C191" t="str">
        <f t="shared" si="6"/>
        <v xml:space="preserve">BlueRigger Digital Optical Audio Toslink </v>
      </c>
      <c r="D191" t="str">
        <f t="shared" si="7"/>
        <v xml:space="preserve">Bluerigger Digital Optical Audio Toslink </v>
      </c>
      <c r="E191" t="s">
        <v>12892</v>
      </c>
      <c r="F191" t="s">
        <v>12893</v>
      </c>
      <c r="G191" t="s">
        <v>12894</v>
      </c>
      <c r="H191" s="10">
        <v>486</v>
      </c>
      <c r="I191" s="2">
        <v>1999</v>
      </c>
      <c r="J191" s="1">
        <v>0.76</v>
      </c>
      <c r="K191">
        <v>4.2</v>
      </c>
      <c r="L191" s="4">
        <v>30023</v>
      </c>
      <c r="M191" t="s">
        <v>1673</v>
      </c>
      <c r="N191" t="s">
        <v>1335</v>
      </c>
      <c r="O191" t="s">
        <v>1336</v>
      </c>
      <c r="P191" t="s">
        <v>1337</v>
      </c>
      <c r="Q191" t="s">
        <v>1338</v>
      </c>
      <c r="R191" t="s">
        <v>1339</v>
      </c>
      <c r="S191" t="s">
        <v>1674</v>
      </c>
      <c r="T191" s="8" t="s">
        <v>1675</v>
      </c>
      <c r="U191" t="str">
        <f t="shared" si="8"/>
        <v>&gt;₹500</v>
      </c>
    </row>
    <row r="192" spans="1:21">
      <c r="A192" t="s">
        <v>1676</v>
      </c>
      <c r="B192" t="s">
        <v>1677</v>
      </c>
      <c r="C192" t="str">
        <f t="shared" si="6"/>
        <v xml:space="preserve">VW 60 cm (24 inches) </v>
      </c>
      <c r="D192" t="str">
        <f t="shared" si="7"/>
        <v xml:space="preserve">Vw 60 Cm (24 Inches) </v>
      </c>
      <c r="E192" t="s">
        <v>12892</v>
      </c>
      <c r="F192" t="s">
        <v>12893</v>
      </c>
      <c r="G192" t="s">
        <v>12895</v>
      </c>
      <c r="H192" s="10">
        <v>5699</v>
      </c>
      <c r="I192" s="2">
        <v>11000</v>
      </c>
      <c r="J192" s="1">
        <v>0.48</v>
      </c>
      <c r="K192">
        <v>4.2</v>
      </c>
      <c r="L192" s="4">
        <v>4003</v>
      </c>
      <c r="M192" t="s">
        <v>1678</v>
      </c>
      <c r="N192" t="s">
        <v>510</v>
      </c>
      <c r="O192" t="s">
        <v>511</v>
      </c>
      <c r="P192" t="s">
        <v>512</v>
      </c>
      <c r="Q192" t="s">
        <v>513</v>
      </c>
      <c r="R192" t="s">
        <v>12841</v>
      </c>
      <c r="S192" t="s">
        <v>1679</v>
      </c>
      <c r="T192" s="8" t="s">
        <v>1680</v>
      </c>
      <c r="U192" t="str">
        <f t="shared" si="8"/>
        <v>&gt;₹500</v>
      </c>
    </row>
    <row r="193" spans="1:21">
      <c r="A193" t="s">
        <v>1681</v>
      </c>
      <c r="B193" t="s">
        <v>1682</v>
      </c>
      <c r="C193" t="str">
        <f t="shared" si="6"/>
        <v xml:space="preserve">Amazon Basics USB A to </v>
      </c>
      <c r="D193" t="str">
        <f t="shared" si="7"/>
        <v xml:space="preserve">Amazon Basics Usb A To </v>
      </c>
      <c r="E193" t="s">
        <v>12887</v>
      </c>
      <c r="F193" t="s">
        <v>12888</v>
      </c>
      <c r="G193" t="s">
        <v>12889</v>
      </c>
      <c r="H193" s="10">
        <v>709</v>
      </c>
      <c r="I193" s="2">
        <v>1999</v>
      </c>
      <c r="J193" s="1">
        <v>0.65</v>
      </c>
      <c r="K193">
        <v>4.0999999999999996</v>
      </c>
      <c r="L193" s="4">
        <v>178817</v>
      </c>
      <c r="M193" t="s">
        <v>1683</v>
      </c>
      <c r="N193" t="s">
        <v>1684</v>
      </c>
      <c r="O193" t="s">
        <v>1685</v>
      </c>
      <c r="P193" t="s">
        <v>1686</v>
      </c>
      <c r="Q193" t="s">
        <v>1687</v>
      </c>
      <c r="R193" t="s">
        <v>12842</v>
      </c>
      <c r="S193" t="s">
        <v>1688</v>
      </c>
      <c r="T193" s="8" t="s">
        <v>1689</v>
      </c>
      <c r="U193" t="str">
        <f t="shared" si="8"/>
        <v>&gt;₹500</v>
      </c>
    </row>
    <row r="194" spans="1:21">
      <c r="A194" t="s">
        <v>1690</v>
      </c>
      <c r="B194" t="s">
        <v>1691</v>
      </c>
      <c r="C194" t="str">
        <f t="shared" ref="C194:C257" si="9">IFERROR(LEFT(B194,FIND(" ",B194,FIND(" ",B194,FIND(" ",B194,FIND(" ",B194,FIND(" ",B194)+1)+1)+1)+1)),B194)</f>
        <v xml:space="preserve">Samsung 138 cm (55 inches) </v>
      </c>
      <c r="D194" t="str">
        <f t="shared" ref="D194:D257" si="10">PROPER(C194)</f>
        <v xml:space="preserve">Samsung 138 Cm (55 Inches) </v>
      </c>
      <c r="E194" t="s">
        <v>12892</v>
      </c>
      <c r="F194" t="s">
        <v>12893</v>
      </c>
      <c r="G194" t="s">
        <v>12895</v>
      </c>
      <c r="H194" s="10">
        <v>47990</v>
      </c>
      <c r="I194" s="2">
        <v>70900</v>
      </c>
      <c r="J194" s="1">
        <v>0.32</v>
      </c>
      <c r="K194">
        <v>4.3</v>
      </c>
      <c r="L194" s="4">
        <v>7109</v>
      </c>
      <c r="M194" t="s">
        <v>578</v>
      </c>
      <c r="N194" t="s">
        <v>579</v>
      </c>
      <c r="O194" t="s">
        <v>580</v>
      </c>
      <c r="P194" t="s">
        <v>581</v>
      </c>
      <c r="Q194" t="s">
        <v>582</v>
      </c>
      <c r="R194" t="s">
        <v>583</v>
      </c>
      <c r="S194" t="s">
        <v>1692</v>
      </c>
      <c r="T194" s="8" t="s">
        <v>1693</v>
      </c>
      <c r="U194" t="str">
        <f t="shared" si="8"/>
        <v>&gt;₹500</v>
      </c>
    </row>
    <row r="195" spans="1:21">
      <c r="A195" t="s">
        <v>1694</v>
      </c>
      <c r="B195" t="s">
        <v>1695</v>
      </c>
      <c r="C195" t="str">
        <f t="shared" si="9"/>
        <v xml:space="preserve">LOHAYA Television Remote Compatible for </v>
      </c>
      <c r="D195" t="str">
        <f t="shared" si="10"/>
        <v xml:space="preserve">Lohaya Television Remote Compatible For </v>
      </c>
      <c r="E195" t="s">
        <v>12892</v>
      </c>
      <c r="F195" t="s">
        <v>12893</v>
      </c>
      <c r="G195" t="s">
        <v>12894</v>
      </c>
      <c r="H195" s="10">
        <v>299</v>
      </c>
      <c r="I195" s="2">
        <v>1199</v>
      </c>
      <c r="J195" s="1">
        <v>0.75</v>
      </c>
      <c r="K195">
        <v>3.7</v>
      </c>
      <c r="L195" s="4">
        <v>490</v>
      </c>
      <c r="M195" t="s">
        <v>1696</v>
      </c>
      <c r="N195" t="s">
        <v>1697</v>
      </c>
      <c r="O195" t="s">
        <v>1698</v>
      </c>
      <c r="P195" t="s">
        <v>1699</v>
      </c>
      <c r="Q195" t="s">
        <v>1700</v>
      </c>
      <c r="R195" t="s">
        <v>1701</v>
      </c>
      <c r="S195" t="s">
        <v>1702</v>
      </c>
      <c r="T195" s="8" t="s">
        <v>1703</v>
      </c>
      <c r="U195" t="str">
        <f t="shared" ref="U195:U258" si="11">IF(I195&lt;200,"&lt;₹200", IF(I195&lt;=500,"₹200–₹500","&gt;₹500"))</f>
        <v>&gt;₹500</v>
      </c>
    </row>
    <row r="196" spans="1:21">
      <c r="A196" t="s">
        <v>1704</v>
      </c>
      <c r="B196" t="s">
        <v>1705</v>
      </c>
      <c r="C196" t="str">
        <f t="shared" si="9"/>
        <v xml:space="preserve">Duracell Micro USB 3A Braided </v>
      </c>
      <c r="D196" t="str">
        <f t="shared" si="10"/>
        <v xml:space="preserve">Duracell Micro Usb 3A Braided </v>
      </c>
      <c r="E196" t="s">
        <v>12887</v>
      </c>
      <c r="F196" t="s">
        <v>12888</v>
      </c>
      <c r="G196" t="s">
        <v>12889</v>
      </c>
      <c r="H196" s="10">
        <v>320</v>
      </c>
      <c r="I196">
        <v>599</v>
      </c>
      <c r="J196" s="1">
        <v>0.47</v>
      </c>
      <c r="K196">
        <v>4.0999999999999996</v>
      </c>
      <c r="L196" s="4">
        <v>491</v>
      </c>
      <c r="M196" t="s">
        <v>1706</v>
      </c>
      <c r="N196" t="s">
        <v>1707</v>
      </c>
      <c r="O196" t="s">
        <v>1708</v>
      </c>
      <c r="P196" t="s">
        <v>1709</v>
      </c>
      <c r="Q196" t="s">
        <v>1710</v>
      </c>
      <c r="R196" t="s">
        <v>1711</v>
      </c>
      <c r="S196" t="s">
        <v>1712</v>
      </c>
      <c r="T196" s="8" t="s">
        <v>1713</v>
      </c>
      <c r="U196" t="str">
        <f t="shared" si="11"/>
        <v>&gt;₹500</v>
      </c>
    </row>
    <row r="197" spans="1:21">
      <c r="A197" t="s">
        <v>1714</v>
      </c>
      <c r="B197" t="s">
        <v>1715</v>
      </c>
      <c r="C197" t="str">
        <f t="shared" si="9"/>
        <v xml:space="preserve">Zebronics CU3100V Fast charging Type </v>
      </c>
      <c r="D197" t="str">
        <f t="shared" si="10"/>
        <v xml:space="preserve">Zebronics Cu3100V Fast Charging Type </v>
      </c>
      <c r="E197" t="s">
        <v>12887</v>
      </c>
      <c r="F197" t="s">
        <v>12888</v>
      </c>
      <c r="G197" t="s">
        <v>12889</v>
      </c>
      <c r="H197" s="10">
        <v>139</v>
      </c>
      <c r="I197">
        <v>549</v>
      </c>
      <c r="J197" s="1">
        <v>0.75</v>
      </c>
      <c r="K197">
        <v>3.9</v>
      </c>
      <c r="L197" s="4">
        <v>61</v>
      </c>
      <c r="M197" t="s">
        <v>1716</v>
      </c>
      <c r="N197" t="s">
        <v>1717</v>
      </c>
      <c r="O197" t="s">
        <v>1718</v>
      </c>
      <c r="P197" t="s">
        <v>1719</v>
      </c>
      <c r="Q197" t="s">
        <v>1720</v>
      </c>
      <c r="R197" t="s">
        <v>1721</v>
      </c>
      <c r="S197" t="s">
        <v>1722</v>
      </c>
      <c r="T197" s="8" t="s">
        <v>1723</v>
      </c>
      <c r="U197" t="str">
        <f t="shared" si="11"/>
        <v>&gt;₹500</v>
      </c>
    </row>
    <row r="198" spans="1:21">
      <c r="A198" t="s">
        <v>1724</v>
      </c>
      <c r="B198" t="s">
        <v>1725</v>
      </c>
      <c r="C198" t="str">
        <f t="shared" si="9"/>
        <v xml:space="preserve">FLiX (Beetel) USB to iPhone </v>
      </c>
      <c r="D198" t="str">
        <f t="shared" si="10"/>
        <v xml:space="preserve">Flix (Beetel) Usb To Iphone </v>
      </c>
      <c r="E198" t="s">
        <v>12887</v>
      </c>
      <c r="F198" t="s">
        <v>12888</v>
      </c>
      <c r="G198" t="s">
        <v>12889</v>
      </c>
      <c r="H198" s="10">
        <v>129</v>
      </c>
      <c r="I198">
        <v>249</v>
      </c>
      <c r="J198" s="1">
        <v>0.48</v>
      </c>
      <c r="K198">
        <v>4</v>
      </c>
      <c r="L198" s="4">
        <v>9378</v>
      </c>
      <c r="M198" t="s">
        <v>1726</v>
      </c>
      <c r="N198" t="s">
        <v>236</v>
      </c>
      <c r="O198" t="s">
        <v>237</v>
      </c>
      <c r="P198" t="s">
        <v>238</v>
      </c>
      <c r="Q198" t="s">
        <v>239</v>
      </c>
      <c r="R198" t="s">
        <v>240</v>
      </c>
      <c r="S198" t="s">
        <v>1727</v>
      </c>
      <c r="T198" s="8" t="s">
        <v>1728</v>
      </c>
      <c r="U198" t="str">
        <f t="shared" si="11"/>
        <v>₹200–₹500</v>
      </c>
    </row>
    <row r="199" spans="1:21">
      <c r="A199" t="s">
        <v>1729</v>
      </c>
      <c r="B199" t="s">
        <v>1730</v>
      </c>
      <c r="C199" t="str">
        <f t="shared" si="9"/>
        <v xml:space="preserve">MI 108 cm (43 inches) </v>
      </c>
      <c r="D199" t="str">
        <f t="shared" si="10"/>
        <v xml:space="preserve">Mi 108 Cm (43 Inches) </v>
      </c>
      <c r="E199" t="s">
        <v>12892</v>
      </c>
      <c r="F199" t="s">
        <v>12893</v>
      </c>
      <c r="G199" t="s">
        <v>12895</v>
      </c>
      <c r="H199" s="10">
        <v>24999</v>
      </c>
      <c r="I199" s="2">
        <v>35999</v>
      </c>
      <c r="J199" s="1">
        <v>0.31</v>
      </c>
      <c r="K199">
        <v>4.2</v>
      </c>
      <c r="L199" s="4">
        <v>32840</v>
      </c>
      <c r="M199" t="s">
        <v>947</v>
      </c>
      <c r="N199" t="s">
        <v>171</v>
      </c>
      <c r="O199" t="s">
        <v>172</v>
      </c>
      <c r="P199" t="s">
        <v>173</v>
      </c>
      <c r="Q199" t="s">
        <v>174</v>
      </c>
      <c r="R199" t="s">
        <v>1731</v>
      </c>
      <c r="S199" t="s">
        <v>1732</v>
      </c>
      <c r="T199" s="8" t="s">
        <v>1733</v>
      </c>
      <c r="U199" t="str">
        <f t="shared" si="11"/>
        <v>&gt;₹500</v>
      </c>
    </row>
    <row r="200" spans="1:21">
      <c r="A200" t="s">
        <v>1734</v>
      </c>
      <c r="B200" t="s">
        <v>1735</v>
      </c>
      <c r="C200" t="str">
        <f t="shared" si="9"/>
        <v xml:space="preserve">Belkin Apple Certified Lightning to </v>
      </c>
      <c r="D200" t="str">
        <f t="shared" si="10"/>
        <v xml:space="preserve">Belkin Apple Certified Lightning To </v>
      </c>
      <c r="E200" t="s">
        <v>12887</v>
      </c>
      <c r="F200" t="s">
        <v>12888</v>
      </c>
      <c r="G200" t="s">
        <v>12889</v>
      </c>
      <c r="H200" s="10">
        <v>999</v>
      </c>
      <c r="I200" s="2">
        <v>1699</v>
      </c>
      <c r="J200" s="1">
        <v>0.41</v>
      </c>
      <c r="K200">
        <v>4.4000000000000004</v>
      </c>
      <c r="L200" s="4">
        <v>7318</v>
      </c>
      <c r="M200" t="s">
        <v>1736</v>
      </c>
      <c r="N200" t="s">
        <v>1737</v>
      </c>
      <c r="O200" t="s">
        <v>1738</v>
      </c>
      <c r="P200" t="s">
        <v>1739</v>
      </c>
      <c r="Q200" t="s">
        <v>1740</v>
      </c>
      <c r="R200" t="s">
        <v>1741</v>
      </c>
      <c r="S200" t="s">
        <v>1742</v>
      </c>
      <c r="T200" s="8" t="s">
        <v>1743</v>
      </c>
      <c r="U200" t="str">
        <f t="shared" si="11"/>
        <v>&gt;₹500</v>
      </c>
    </row>
    <row r="201" spans="1:21">
      <c r="A201" t="s">
        <v>1744</v>
      </c>
      <c r="B201" t="s">
        <v>1745</v>
      </c>
      <c r="C201" t="str">
        <f t="shared" si="9"/>
        <v xml:space="preserve">Time Office Scanner Replacement Cable </v>
      </c>
      <c r="D201" t="str">
        <f t="shared" si="10"/>
        <v xml:space="preserve">Time Office Scanner Replacement Cable </v>
      </c>
      <c r="E201" t="s">
        <v>12887</v>
      </c>
      <c r="F201" t="s">
        <v>12888</v>
      </c>
      <c r="G201" t="s">
        <v>12889</v>
      </c>
      <c r="H201" s="10">
        <v>225</v>
      </c>
      <c r="I201">
        <v>499</v>
      </c>
      <c r="J201" s="1">
        <v>0.55000000000000004</v>
      </c>
      <c r="K201">
        <v>4.0999999999999996</v>
      </c>
      <c r="L201" s="4">
        <v>789</v>
      </c>
      <c r="M201" t="s">
        <v>1746</v>
      </c>
      <c r="N201" t="s">
        <v>1747</v>
      </c>
      <c r="O201" t="s">
        <v>1748</v>
      </c>
      <c r="P201" t="s">
        <v>1749</v>
      </c>
      <c r="Q201" t="s">
        <v>1750</v>
      </c>
      <c r="R201" t="s">
        <v>1751</v>
      </c>
      <c r="S201" t="s">
        <v>1752</v>
      </c>
      <c r="T201" s="8" t="s">
        <v>1753</v>
      </c>
      <c r="U201" t="str">
        <f t="shared" si="11"/>
        <v>₹200–₹500</v>
      </c>
    </row>
    <row r="202" spans="1:21">
      <c r="A202" t="s">
        <v>1754</v>
      </c>
      <c r="B202" t="s">
        <v>1755</v>
      </c>
      <c r="C202" t="str">
        <f t="shared" si="9"/>
        <v xml:space="preserve">Caldipree Silicone Case Cover Compatible </v>
      </c>
      <c r="D202" t="str">
        <f t="shared" si="10"/>
        <v xml:space="preserve">Caldipree Silicone Case Cover Compatible </v>
      </c>
      <c r="E202" t="s">
        <v>12892</v>
      </c>
      <c r="F202" t="s">
        <v>12893</v>
      </c>
      <c r="G202" t="s">
        <v>12894</v>
      </c>
      <c r="H202" s="10">
        <v>547</v>
      </c>
      <c r="I202" s="2">
        <v>2999</v>
      </c>
      <c r="J202" s="1">
        <v>0.82</v>
      </c>
      <c r="K202">
        <v>4.3</v>
      </c>
      <c r="L202" s="4">
        <v>407</v>
      </c>
      <c r="M202" t="s">
        <v>1756</v>
      </c>
      <c r="N202" t="s">
        <v>1757</v>
      </c>
      <c r="O202" t="s">
        <v>1758</v>
      </c>
      <c r="P202" t="s">
        <v>1759</v>
      </c>
      <c r="Q202" t="s">
        <v>1760</v>
      </c>
      <c r="R202" t="s">
        <v>1761</v>
      </c>
      <c r="S202" t="s">
        <v>1762</v>
      </c>
      <c r="T202" s="8" t="s">
        <v>1763</v>
      </c>
      <c r="U202" t="str">
        <f t="shared" si="11"/>
        <v>&gt;₹500</v>
      </c>
    </row>
    <row r="203" spans="1:21">
      <c r="A203" t="s">
        <v>1764</v>
      </c>
      <c r="B203" t="s">
        <v>1765</v>
      </c>
      <c r="C203" t="str">
        <f t="shared" si="9"/>
        <v xml:space="preserve">Storite USB 2.0 A to </v>
      </c>
      <c r="D203" t="str">
        <f t="shared" si="10"/>
        <v xml:space="preserve">Storite Usb 2.0 A To </v>
      </c>
      <c r="E203" t="s">
        <v>12887</v>
      </c>
      <c r="F203" t="s">
        <v>12888</v>
      </c>
      <c r="G203" t="s">
        <v>12889</v>
      </c>
      <c r="H203" s="10">
        <v>259</v>
      </c>
      <c r="I203">
        <v>699</v>
      </c>
      <c r="J203" s="1">
        <v>0.63</v>
      </c>
      <c r="K203">
        <v>3.8</v>
      </c>
      <c r="L203" s="4">
        <v>2399</v>
      </c>
      <c r="M203" t="s">
        <v>1766</v>
      </c>
      <c r="N203" t="s">
        <v>1767</v>
      </c>
      <c r="O203" t="s">
        <v>1768</v>
      </c>
      <c r="P203" t="s">
        <v>1769</v>
      </c>
      <c r="Q203" t="s">
        <v>1770</v>
      </c>
      <c r="R203" t="s">
        <v>1771</v>
      </c>
      <c r="S203" t="s">
        <v>1772</v>
      </c>
      <c r="T203" s="8" t="s">
        <v>1773</v>
      </c>
      <c r="U203" t="str">
        <f t="shared" si="11"/>
        <v>&gt;₹500</v>
      </c>
    </row>
    <row r="204" spans="1:21">
      <c r="A204" t="s">
        <v>1774</v>
      </c>
      <c r="B204" t="s">
        <v>1775</v>
      </c>
      <c r="C204" t="str">
        <f t="shared" si="9"/>
        <v xml:space="preserve">Universal Remote Control for All </v>
      </c>
      <c r="D204" t="str">
        <f t="shared" si="10"/>
        <v xml:space="preserve">Universal Remote Control For All </v>
      </c>
      <c r="E204" t="s">
        <v>12892</v>
      </c>
      <c r="F204" t="s">
        <v>12893</v>
      </c>
      <c r="G204" t="s">
        <v>12894</v>
      </c>
      <c r="H204" s="10">
        <v>239</v>
      </c>
      <c r="I204">
        <v>699</v>
      </c>
      <c r="J204" s="1">
        <v>0.66</v>
      </c>
      <c r="K204">
        <v>4.4000000000000004</v>
      </c>
      <c r="L204" s="4">
        <v>2640</v>
      </c>
      <c r="M204" t="s">
        <v>1776</v>
      </c>
      <c r="N204" t="s">
        <v>1777</v>
      </c>
      <c r="O204" t="s">
        <v>1778</v>
      </c>
      <c r="P204" t="s">
        <v>1779</v>
      </c>
      <c r="Q204" t="s">
        <v>1780</v>
      </c>
      <c r="R204" t="s">
        <v>1781</v>
      </c>
      <c r="S204" t="s">
        <v>1782</v>
      </c>
      <c r="T204" s="8" t="s">
        <v>1783</v>
      </c>
      <c r="U204" t="str">
        <f t="shared" si="11"/>
        <v>&gt;₹500</v>
      </c>
    </row>
    <row r="205" spans="1:21">
      <c r="A205" t="s">
        <v>1784</v>
      </c>
      <c r="B205" t="s">
        <v>1785</v>
      </c>
      <c r="C205" t="str">
        <f t="shared" si="9"/>
        <v xml:space="preserve">Cotbolt Silicone Case Cover Compatible </v>
      </c>
      <c r="D205" t="str">
        <f t="shared" si="10"/>
        <v xml:space="preserve">Cotbolt Silicone Case Cover Compatible </v>
      </c>
      <c r="E205" t="s">
        <v>12892</v>
      </c>
      <c r="F205" t="s">
        <v>12893</v>
      </c>
      <c r="G205" t="s">
        <v>12894</v>
      </c>
      <c r="H205" s="10">
        <v>349</v>
      </c>
      <c r="I205">
        <v>999</v>
      </c>
      <c r="J205" s="1">
        <v>0.65</v>
      </c>
      <c r="K205">
        <v>4</v>
      </c>
      <c r="L205" s="4">
        <v>839</v>
      </c>
      <c r="M205" t="s">
        <v>1786</v>
      </c>
      <c r="N205" t="s">
        <v>1787</v>
      </c>
      <c r="O205" t="s">
        <v>1788</v>
      </c>
      <c r="P205" t="s">
        <v>1789</v>
      </c>
      <c r="Q205" t="s">
        <v>1790</v>
      </c>
      <c r="R205" t="s">
        <v>1791</v>
      </c>
      <c r="S205" t="s">
        <v>1792</v>
      </c>
      <c r="T205" s="8" t="s">
        <v>1793</v>
      </c>
      <c r="U205" t="str">
        <f t="shared" si="11"/>
        <v>&gt;₹500</v>
      </c>
    </row>
    <row r="206" spans="1:21">
      <c r="A206" t="s">
        <v>1794</v>
      </c>
      <c r="B206" t="s">
        <v>1795</v>
      </c>
      <c r="C206" t="str">
        <f t="shared" si="9"/>
        <v xml:space="preserve">BlueRigger High Speed HDMI Cable </v>
      </c>
      <c r="D206" t="str">
        <f t="shared" si="10"/>
        <v xml:space="preserve">Bluerigger High Speed Hdmi Cable </v>
      </c>
      <c r="E206" t="s">
        <v>12892</v>
      </c>
      <c r="F206" t="s">
        <v>12893</v>
      </c>
      <c r="G206" t="s">
        <v>12894</v>
      </c>
      <c r="H206" s="10">
        <v>467</v>
      </c>
      <c r="I206">
        <v>599</v>
      </c>
      <c r="J206" s="1">
        <v>0.22</v>
      </c>
      <c r="K206">
        <v>4.4000000000000004</v>
      </c>
      <c r="L206" s="4">
        <v>44054</v>
      </c>
      <c r="M206" t="s">
        <v>1796</v>
      </c>
      <c r="N206" t="s">
        <v>1797</v>
      </c>
      <c r="O206" t="s">
        <v>1798</v>
      </c>
      <c r="P206" t="s">
        <v>1799</v>
      </c>
      <c r="Q206" t="s">
        <v>1800</v>
      </c>
      <c r="R206" t="s">
        <v>1801</v>
      </c>
      <c r="S206" t="s">
        <v>1802</v>
      </c>
      <c r="T206" s="8" t="s">
        <v>1803</v>
      </c>
      <c r="U206" t="str">
        <f t="shared" si="11"/>
        <v>&gt;₹500</v>
      </c>
    </row>
    <row r="207" spans="1:21">
      <c r="A207" t="s">
        <v>1804</v>
      </c>
      <c r="B207" t="s">
        <v>1805</v>
      </c>
      <c r="C207" t="str">
        <f t="shared" si="9"/>
        <v xml:space="preserve">Amkette 30 Pin to USB </v>
      </c>
      <c r="D207" t="str">
        <f t="shared" si="10"/>
        <v xml:space="preserve">Amkette 30 Pin To Usb </v>
      </c>
      <c r="E207" t="s">
        <v>12887</v>
      </c>
      <c r="F207" t="s">
        <v>12888</v>
      </c>
      <c r="G207" t="s">
        <v>12889</v>
      </c>
      <c r="H207" s="10">
        <v>449</v>
      </c>
      <c r="I207">
        <v>599</v>
      </c>
      <c r="J207" s="1">
        <v>0.25</v>
      </c>
      <c r="K207">
        <v>4</v>
      </c>
      <c r="L207" s="4">
        <v>3231</v>
      </c>
      <c r="M207" t="s">
        <v>1806</v>
      </c>
      <c r="N207" t="s">
        <v>1807</v>
      </c>
      <c r="O207" t="s">
        <v>1808</v>
      </c>
      <c r="P207" t="s">
        <v>1809</v>
      </c>
      <c r="Q207" t="s">
        <v>1810</v>
      </c>
      <c r="R207" t="s">
        <v>1811</v>
      </c>
      <c r="S207" t="s">
        <v>1812</v>
      </c>
      <c r="T207" s="8" t="s">
        <v>1813</v>
      </c>
      <c r="U207" t="str">
        <f t="shared" si="11"/>
        <v>&gt;₹500</v>
      </c>
    </row>
    <row r="208" spans="1:21">
      <c r="A208" t="s">
        <v>1814</v>
      </c>
      <c r="B208" t="s">
        <v>1815</v>
      </c>
      <c r="C208" t="str">
        <f t="shared" si="9"/>
        <v xml:space="preserve">TCL 80 cm (32 inches) </v>
      </c>
      <c r="D208" t="str">
        <f t="shared" si="10"/>
        <v xml:space="preserve">Tcl 80 Cm (32 Inches) </v>
      </c>
      <c r="E208" t="s">
        <v>12892</v>
      </c>
      <c r="F208" t="s">
        <v>12893</v>
      </c>
      <c r="G208" t="s">
        <v>12895</v>
      </c>
      <c r="H208" s="10">
        <v>11990</v>
      </c>
      <c r="I208" s="2">
        <v>31990</v>
      </c>
      <c r="J208" s="1">
        <v>0.63</v>
      </c>
      <c r="K208">
        <v>4.2</v>
      </c>
      <c r="L208" s="4">
        <v>64</v>
      </c>
      <c r="M208" t="s">
        <v>728</v>
      </c>
      <c r="N208" t="s">
        <v>1816</v>
      </c>
      <c r="O208" t="s">
        <v>1817</v>
      </c>
      <c r="P208" t="s">
        <v>1818</v>
      </c>
      <c r="Q208" t="s">
        <v>1819</v>
      </c>
      <c r="R208" t="s">
        <v>1820</v>
      </c>
      <c r="S208" t="s">
        <v>1821</v>
      </c>
      <c r="T208" s="8" t="s">
        <v>1822</v>
      </c>
      <c r="U208" t="str">
        <f t="shared" si="11"/>
        <v>&gt;₹500</v>
      </c>
    </row>
    <row r="209" spans="1:21">
      <c r="A209" t="s">
        <v>1823</v>
      </c>
      <c r="B209" t="s">
        <v>1824</v>
      </c>
      <c r="C209" t="str">
        <f t="shared" si="9"/>
        <v xml:space="preserve">POPIO Type C Dash Charging </v>
      </c>
      <c r="D209" t="str">
        <f t="shared" si="10"/>
        <v xml:space="preserve">Popio Type C Dash Charging </v>
      </c>
      <c r="E209" t="s">
        <v>12887</v>
      </c>
      <c r="F209" t="s">
        <v>12888</v>
      </c>
      <c r="G209" t="s">
        <v>12889</v>
      </c>
      <c r="H209" s="10">
        <v>350</v>
      </c>
      <c r="I209">
        <v>599</v>
      </c>
      <c r="J209" s="1">
        <v>0.42</v>
      </c>
      <c r="K209">
        <v>3.9</v>
      </c>
      <c r="L209" s="4">
        <v>8314</v>
      </c>
      <c r="M209" t="s">
        <v>1825</v>
      </c>
      <c r="N209" t="s">
        <v>1826</v>
      </c>
      <c r="O209" t="s">
        <v>1827</v>
      </c>
      <c r="P209" t="s">
        <v>1828</v>
      </c>
      <c r="Q209" t="s">
        <v>1829</v>
      </c>
      <c r="R209" t="s">
        <v>1830</v>
      </c>
      <c r="S209" t="s">
        <v>1831</v>
      </c>
      <c r="T209" s="8" t="s">
        <v>1832</v>
      </c>
      <c r="U209" t="str">
        <f t="shared" si="11"/>
        <v>&gt;₹500</v>
      </c>
    </row>
    <row r="210" spans="1:21">
      <c r="A210" t="s">
        <v>1833</v>
      </c>
      <c r="B210" t="s">
        <v>1834</v>
      </c>
      <c r="C210" t="str">
        <f t="shared" si="9"/>
        <v xml:space="preserve">MYVN LTG to USB for¬†Fast </v>
      </c>
      <c r="D210" t="str">
        <f t="shared" si="10"/>
        <v xml:space="preserve">Myvn Ltg To Usb For¬†Fast </v>
      </c>
      <c r="E210" t="s">
        <v>12887</v>
      </c>
      <c r="F210" t="s">
        <v>12888</v>
      </c>
      <c r="G210" t="s">
        <v>12889</v>
      </c>
      <c r="H210" s="10">
        <v>252</v>
      </c>
      <c r="I210">
        <v>999</v>
      </c>
      <c r="J210" s="1">
        <v>0.75</v>
      </c>
      <c r="K210">
        <v>3.7</v>
      </c>
      <c r="L210" s="4">
        <v>2249</v>
      </c>
      <c r="M210" t="s">
        <v>1835</v>
      </c>
      <c r="N210" t="s">
        <v>1836</v>
      </c>
      <c r="O210" t="s">
        <v>1837</v>
      </c>
      <c r="P210" t="s">
        <v>1838</v>
      </c>
      <c r="Q210" t="s">
        <v>1839</v>
      </c>
      <c r="R210" t="s">
        <v>1840</v>
      </c>
      <c r="S210" t="s">
        <v>1841</v>
      </c>
      <c r="T210" s="8" t="s">
        <v>1842</v>
      </c>
      <c r="U210" t="str">
        <f t="shared" si="11"/>
        <v>&gt;₹500</v>
      </c>
    </row>
    <row r="211" spans="1:21">
      <c r="A211" t="s">
        <v>1843</v>
      </c>
      <c r="B211" t="s">
        <v>1844</v>
      </c>
      <c r="C211" t="str">
        <f t="shared" si="9"/>
        <v xml:space="preserve">Tata Sky Universal Remote Compatible </v>
      </c>
      <c r="D211" t="str">
        <f t="shared" si="10"/>
        <v xml:space="preserve">Tata Sky Universal Remote Compatible </v>
      </c>
      <c r="E211" t="s">
        <v>12892</v>
      </c>
      <c r="F211" t="s">
        <v>12893</v>
      </c>
      <c r="G211" t="s">
        <v>12894</v>
      </c>
      <c r="H211" s="10">
        <v>204</v>
      </c>
      <c r="I211">
        <v>599</v>
      </c>
      <c r="J211" s="1">
        <v>0.66</v>
      </c>
      <c r="K211">
        <v>3.6</v>
      </c>
      <c r="L211" s="4">
        <v>339</v>
      </c>
      <c r="M211" t="s">
        <v>1845</v>
      </c>
      <c r="N211" t="s">
        <v>1846</v>
      </c>
      <c r="O211" t="s">
        <v>1847</v>
      </c>
      <c r="P211" t="s">
        <v>1848</v>
      </c>
      <c r="Q211" t="s">
        <v>1849</v>
      </c>
      <c r="R211" t="s">
        <v>1850</v>
      </c>
      <c r="S211" t="s">
        <v>1851</v>
      </c>
      <c r="T211" s="8" t="s">
        <v>1852</v>
      </c>
      <c r="U211" t="str">
        <f t="shared" si="11"/>
        <v>&gt;₹500</v>
      </c>
    </row>
    <row r="212" spans="1:21">
      <c r="A212" t="s">
        <v>1853</v>
      </c>
      <c r="B212" t="s">
        <v>1854</v>
      </c>
      <c r="C212" t="str">
        <f t="shared" si="9"/>
        <v xml:space="preserve">WZATCO Pixel | Portable LED </v>
      </c>
      <c r="D212" t="str">
        <f t="shared" si="10"/>
        <v xml:space="preserve">Wzatco Pixel | Portable Led </v>
      </c>
      <c r="E212" t="s">
        <v>12892</v>
      </c>
      <c r="F212" t="s">
        <v>12893</v>
      </c>
      <c r="G212" t="s">
        <v>12897</v>
      </c>
      <c r="H212" s="10">
        <v>6490</v>
      </c>
      <c r="I212" s="2">
        <v>9990</v>
      </c>
      <c r="J212" s="1">
        <v>0.35</v>
      </c>
      <c r="K212">
        <v>4</v>
      </c>
      <c r="L212" s="4">
        <v>27</v>
      </c>
      <c r="M212" t="s">
        <v>1855</v>
      </c>
      <c r="N212" t="s">
        <v>1856</v>
      </c>
      <c r="O212" t="s">
        <v>1857</v>
      </c>
      <c r="P212" t="s">
        <v>1858</v>
      </c>
      <c r="Q212" t="s">
        <v>1859</v>
      </c>
      <c r="R212" t="s">
        <v>1860</v>
      </c>
      <c r="S212" t="s">
        <v>1861</v>
      </c>
      <c r="T212" s="8" t="s">
        <v>1862</v>
      </c>
      <c r="U212" t="str">
        <f t="shared" si="11"/>
        <v>&gt;₹500</v>
      </c>
    </row>
    <row r="213" spans="1:21">
      <c r="A213" t="s">
        <v>1863</v>
      </c>
      <c r="B213" t="s">
        <v>1864</v>
      </c>
      <c r="C213" t="str">
        <f t="shared" si="9"/>
        <v xml:space="preserve">7SEVEN¬Æ Compatible Tata Sky Remote </v>
      </c>
      <c r="D213" t="str">
        <f t="shared" si="10"/>
        <v xml:space="preserve">7Seven¬Æ Compatible Tata Sky Remote </v>
      </c>
      <c r="E213" t="s">
        <v>12892</v>
      </c>
      <c r="F213" t="s">
        <v>12893</v>
      </c>
      <c r="G213" t="s">
        <v>12894</v>
      </c>
      <c r="H213" s="10">
        <v>235</v>
      </c>
      <c r="I213">
        <v>599</v>
      </c>
      <c r="J213" s="1">
        <v>0.61</v>
      </c>
      <c r="K213">
        <v>3.5</v>
      </c>
      <c r="L213" s="4">
        <v>197</v>
      </c>
      <c r="M213" t="s">
        <v>1865</v>
      </c>
      <c r="N213" t="s">
        <v>1866</v>
      </c>
      <c r="O213" t="s">
        <v>1867</v>
      </c>
      <c r="P213" t="s">
        <v>1868</v>
      </c>
      <c r="Q213" t="s">
        <v>1869</v>
      </c>
      <c r="R213" t="s">
        <v>1870</v>
      </c>
      <c r="S213" t="s">
        <v>1871</v>
      </c>
      <c r="T213" s="8" t="s">
        <v>1872</v>
      </c>
      <c r="U213" t="str">
        <f t="shared" si="11"/>
        <v>&gt;₹500</v>
      </c>
    </row>
    <row r="214" spans="1:21">
      <c r="A214" t="s">
        <v>1873</v>
      </c>
      <c r="B214" t="s">
        <v>1874</v>
      </c>
      <c r="C214" t="str">
        <f t="shared" si="9"/>
        <v xml:space="preserve">AmazonBasics USB 2.0 Extension Cable </v>
      </c>
      <c r="D214" t="str">
        <f t="shared" si="10"/>
        <v xml:space="preserve">Amazonbasics Usb 2.0 Extension Cable </v>
      </c>
      <c r="E214" t="s">
        <v>12887</v>
      </c>
      <c r="F214" t="s">
        <v>12888</v>
      </c>
      <c r="G214" t="s">
        <v>12889</v>
      </c>
      <c r="H214" s="10">
        <v>299</v>
      </c>
      <c r="I214">
        <v>800</v>
      </c>
      <c r="J214" s="1">
        <v>0.63</v>
      </c>
      <c r="K214">
        <v>4.5</v>
      </c>
      <c r="L214" s="4">
        <v>74977</v>
      </c>
      <c r="M214" t="s">
        <v>1875</v>
      </c>
      <c r="N214" t="s">
        <v>305</v>
      </c>
      <c r="O214" t="s">
        <v>306</v>
      </c>
      <c r="P214" t="s">
        <v>307</v>
      </c>
      <c r="Q214" t="s">
        <v>308</v>
      </c>
      <c r="R214" t="s">
        <v>309</v>
      </c>
      <c r="S214" t="s">
        <v>1876</v>
      </c>
      <c r="T214" s="8" t="s">
        <v>1877</v>
      </c>
      <c r="U214" t="str">
        <f t="shared" si="11"/>
        <v>&gt;₹500</v>
      </c>
    </row>
    <row r="215" spans="1:21">
      <c r="A215" t="s">
        <v>1878</v>
      </c>
      <c r="B215" t="s">
        <v>1879</v>
      </c>
      <c r="C215" t="str">
        <f t="shared" si="9"/>
        <v xml:space="preserve">Amazon Basics USB C to </v>
      </c>
      <c r="D215" t="str">
        <f t="shared" si="10"/>
        <v xml:space="preserve">Amazon Basics Usb C To </v>
      </c>
      <c r="E215" t="s">
        <v>12887</v>
      </c>
      <c r="F215" t="s">
        <v>12888</v>
      </c>
      <c r="G215" t="s">
        <v>12889</v>
      </c>
      <c r="H215" s="10">
        <v>799</v>
      </c>
      <c r="I215" s="2">
        <v>1999</v>
      </c>
      <c r="J215" s="1">
        <v>0.6</v>
      </c>
      <c r="K215">
        <v>4.2</v>
      </c>
      <c r="L215" s="4">
        <v>8583</v>
      </c>
      <c r="M215" t="s">
        <v>1880</v>
      </c>
      <c r="N215" t="s">
        <v>1881</v>
      </c>
      <c r="O215" t="s">
        <v>1882</v>
      </c>
      <c r="P215" t="s">
        <v>1883</v>
      </c>
      <c r="Q215" t="s">
        <v>1884</v>
      </c>
      <c r="R215" t="s">
        <v>1885</v>
      </c>
      <c r="S215" t="s">
        <v>1886</v>
      </c>
      <c r="T215" s="8" t="s">
        <v>1887</v>
      </c>
      <c r="U215" t="str">
        <f t="shared" si="11"/>
        <v>&gt;₹500</v>
      </c>
    </row>
    <row r="216" spans="1:21">
      <c r="A216" t="s">
        <v>1888</v>
      </c>
      <c r="B216" t="s">
        <v>1889</v>
      </c>
      <c r="C216" t="str">
        <f t="shared" si="9"/>
        <v xml:space="preserve">Crypo‚Ñ¢ Universal Remote Compatible with </v>
      </c>
      <c r="D216" t="str">
        <f t="shared" si="10"/>
        <v xml:space="preserve">Crypo‚Ñ¢ Universal Remote Compatible With </v>
      </c>
      <c r="E216" t="s">
        <v>12892</v>
      </c>
      <c r="F216" t="s">
        <v>12893</v>
      </c>
      <c r="G216" t="s">
        <v>12894</v>
      </c>
      <c r="H216" s="10">
        <v>299</v>
      </c>
      <c r="I216">
        <v>999</v>
      </c>
      <c r="J216" s="1">
        <v>0.7</v>
      </c>
      <c r="K216">
        <v>3.8</v>
      </c>
      <c r="L216" s="4">
        <v>928</v>
      </c>
      <c r="M216" t="s">
        <v>1890</v>
      </c>
      <c r="N216" t="s">
        <v>1891</v>
      </c>
      <c r="O216" t="s">
        <v>1892</v>
      </c>
      <c r="P216" t="s">
        <v>1893</v>
      </c>
      <c r="Q216" t="s">
        <v>1894</v>
      </c>
      <c r="R216" t="s">
        <v>1895</v>
      </c>
      <c r="S216" t="s">
        <v>1896</v>
      </c>
      <c r="T216" s="8" t="s">
        <v>1897</v>
      </c>
      <c r="U216" t="str">
        <f t="shared" si="11"/>
        <v>&gt;₹500</v>
      </c>
    </row>
    <row r="217" spans="1:21">
      <c r="A217" t="s">
        <v>1898</v>
      </c>
      <c r="B217" t="s">
        <v>1899</v>
      </c>
      <c r="C217" t="str">
        <f t="shared" si="9"/>
        <v xml:space="preserve">Karbonn 80 cm (32 Inches) </v>
      </c>
      <c r="D217" t="str">
        <f t="shared" si="10"/>
        <v xml:space="preserve">Karbonn 80 Cm (32 Inches) </v>
      </c>
      <c r="E217" t="s">
        <v>12892</v>
      </c>
      <c r="F217" t="s">
        <v>12893</v>
      </c>
      <c r="G217" t="s">
        <v>12895</v>
      </c>
      <c r="H217" s="10">
        <v>6999</v>
      </c>
      <c r="I217" s="2">
        <v>16990</v>
      </c>
      <c r="J217" s="1">
        <v>0.59</v>
      </c>
      <c r="K217">
        <v>3.8</v>
      </c>
      <c r="L217" s="4">
        <v>110</v>
      </c>
      <c r="M217" t="s">
        <v>1900</v>
      </c>
      <c r="N217" t="s">
        <v>1901</v>
      </c>
      <c r="O217" t="s">
        <v>1902</v>
      </c>
      <c r="P217" t="s">
        <v>1903</v>
      </c>
      <c r="Q217" t="s">
        <v>1904</v>
      </c>
      <c r="R217" t="s">
        <v>1905</v>
      </c>
      <c r="S217" t="s">
        <v>1906</v>
      </c>
      <c r="T217" s="8" t="s">
        <v>1907</v>
      </c>
      <c r="U217" t="str">
        <f t="shared" si="11"/>
        <v>&gt;₹500</v>
      </c>
    </row>
    <row r="218" spans="1:21">
      <c r="A218" t="s">
        <v>1908</v>
      </c>
      <c r="B218" t="s">
        <v>1909</v>
      </c>
      <c r="C218" t="str">
        <f t="shared" si="9"/>
        <v xml:space="preserve">OnePlus 138.7 cm (55 inches) </v>
      </c>
      <c r="D218" t="str">
        <f t="shared" si="10"/>
        <v xml:space="preserve">Oneplus 138.7 Cm (55 Inches) </v>
      </c>
      <c r="E218" t="s">
        <v>12892</v>
      </c>
      <c r="F218" t="s">
        <v>12893</v>
      </c>
      <c r="G218" t="s">
        <v>12895</v>
      </c>
      <c r="H218" s="10">
        <v>42999</v>
      </c>
      <c r="I218" s="2">
        <v>59999</v>
      </c>
      <c r="J218" s="1">
        <v>0.28000000000000003</v>
      </c>
      <c r="K218">
        <v>4.0999999999999996</v>
      </c>
      <c r="L218" s="4">
        <v>6753</v>
      </c>
      <c r="M218" t="s">
        <v>1910</v>
      </c>
      <c r="N218" t="s">
        <v>1911</v>
      </c>
      <c r="O218" t="s">
        <v>1912</v>
      </c>
      <c r="P218" t="s">
        <v>1913</v>
      </c>
      <c r="Q218" t="s">
        <v>1914</v>
      </c>
      <c r="R218" t="s">
        <v>1915</v>
      </c>
      <c r="S218" t="s">
        <v>1916</v>
      </c>
      <c r="T218" s="8" t="s">
        <v>1917</v>
      </c>
      <c r="U218" t="str">
        <f t="shared" si="11"/>
        <v>&gt;₹500</v>
      </c>
    </row>
    <row r="219" spans="1:21">
      <c r="A219" t="s">
        <v>1918</v>
      </c>
      <c r="B219" t="s">
        <v>1919</v>
      </c>
      <c r="C219" t="str">
        <f t="shared" si="9"/>
        <v xml:space="preserve">Posh 1.5 Meter High Speed </v>
      </c>
      <c r="D219" t="str">
        <f t="shared" si="10"/>
        <v xml:space="preserve">Posh 1.5 Meter High Speed </v>
      </c>
      <c r="E219" t="s">
        <v>12892</v>
      </c>
      <c r="F219" t="s">
        <v>12893</v>
      </c>
      <c r="G219" t="s">
        <v>12894</v>
      </c>
      <c r="H219" s="10">
        <v>173</v>
      </c>
      <c r="I219">
        <v>999</v>
      </c>
      <c r="J219" s="1">
        <v>0.83</v>
      </c>
      <c r="K219">
        <v>4.3</v>
      </c>
      <c r="L219" s="4">
        <v>1237</v>
      </c>
      <c r="M219" t="s">
        <v>1920</v>
      </c>
      <c r="N219" t="s">
        <v>1921</v>
      </c>
      <c r="O219" t="s">
        <v>1922</v>
      </c>
      <c r="P219" t="s">
        <v>1923</v>
      </c>
      <c r="Q219" t="s">
        <v>1924</v>
      </c>
      <c r="R219" t="s">
        <v>1925</v>
      </c>
      <c r="S219" t="s">
        <v>1926</v>
      </c>
      <c r="T219" s="8" t="s">
        <v>1927</v>
      </c>
      <c r="U219" t="str">
        <f t="shared" si="11"/>
        <v>&gt;₹500</v>
      </c>
    </row>
    <row r="220" spans="1:21">
      <c r="A220" t="s">
        <v>1928</v>
      </c>
      <c r="B220" t="s">
        <v>1929</v>
      </c>
      <c r="C220" t="str">
        <f t="shared" si="9"/>
        <v>Amazon Basics HDMI Coupler,Black</v>
      </c>
      <c r="D220" t="str">
        <f t="shared" si="10"/>
        <v>Amazon Basics Hdmi Coupler,Black</v>
      </c>
      <c r="E220" t="s">
        <v>12892</v>
      </c>
      <c r="F220" t="s">
        <v>12896</v>
      </c>
      <c r="G220" t="s">
        <v>12894</v>
      </c>
      <c r="H220" s="10">
        <v>209</v>
      </c>
      <c r="I220">
        <v>600</v>
      </c>
      <c r="J220" s="1">
        <v>0.65</v>
      </c>
      <c r="K220">
        <v>4.4000000000000004</v>
      </c>
      <c r="L220" s="4">
        <v>18872</v>
      </c>
      <c r="M220" t="s">
        <v>1931</v>
      </c>
      <c r="N220" t="s">
        <v>1932</v>
      </c>
      <c r="O220" t="s">
        <v>1933</v>
      </c>
      <c r="P220" t="s">
        <v>1934</v>
      </c>
      <c r="Q220" t="s">
        <v>1935</v>
      </c>
      <c r="R220" t="s">
        <v>1936</v>
      </c>
      <c r="S220" t="s">
        <v>1937</v>
      </c>
      <c r="T220" s="8" t="s">
        <v>1938</v>
      </c>
      <c r="U220" t="str">
        <f t="shared" si="11"/>
        <v>&gt;₹500</v>
      </c>
    </row>
    <row r="221" spans="1:21">
      <c r="A221" t="s">
        <v>1939</v>
      </c>
      <c r="B221" t="s">
        <v>1940</v>
      </c>
      <c r="C221" t="str">
        <f t="shared" si="9"/>
        <v xml:space="preserve">boAt LTG 550v3 Lightning Apple </v>
      </c>
      <c r="D221" t="str">
        <f t="shared" si="10"/>
        <v xml:space="preserve">Boat Ltg 550V3 Lightning Apple </v>
      </c>
      <c r="E221" t="s">
        <v>12887</v>
      </c>
      <c r="F221" t="s">
        <v>12888</v>
      </c>
      <c r="G221" t="s">
        <v>12889</v>
      </c>
      <c r="H221" s="10">
        <v>848.99</v>
      </c>
      <c r="I221" s="2">
        <v>1490</v>
      </c>
      <c r="J221" s="1">
        <v>0.43</v>
      </c>
      <c r="K221">
        <v>3.9</v>
      </c>
      <c r="L221" s="4">
        <v>356</v>
      </c>
      <c r="M221" t="s">
        <v>1941</v>
      </c>
      <c r="N221" t="s">
        <v>1942</v>
      </c>
      <c r="O221" t="s">
        <v>1943</v>
      </c>
      <c r="P221" t="s">
        <v>1944</v>
      </c>
      <c r="Q221" t="s">
        <v>1945</v>
      </c>
      <c r="R221" t="s">
        <v>1946</v>
      </c>
      <c r="S221" t="s">
        <v>1947</v>
      </c>
      <c r="T221" s="8" t="s">
        <v>1948</v>
      </c>
      <c r="U221" t="str">
        <f t="shared" si="11"/>
        <v>&gt;₹500</v>
      </c>
    </row>
    <row r="222" spans="1:21">
      <c r="A222" t="s">
        <v>1949</v>
      </c>
      <c r="B222" t="s">
        <v>1950</v>
      </c>
      <c r="C222" t="str">
        <f t="shared" si="9"/>
        <v xml:space="preserve">Wayona Nylon Braided Usb Syncing </v>
      </c>
      <c r="D222" t="str">
        <f t="shared" si="10"/>
        <v xml:space="preserve">Wayona Nylon Braided Usb Syncing </v>
      </c>
      <c r="E222" t="s">
        <v>12887</v>
      </c>
      <c r="F222" t="s">
        <v>12888</v>
      </c>
      <c r="G222" t="s">
        <v>12889</v>
      </c>
      <c r="H222" s="10">
        <v>649</v>
      </c>
      <c r="I222" s="2">
        <v>1999</v>
      </c>
      <c r="J222" s="1">
        <v>0.68</v>
      </c>
      <c r="K222">
        <v>4.2</v>
      </c>
      <c r="L222" s="4">
        <v>24269</v>
      </c>
      <c r="M222" t="s">
        <v>1951</v>
      </c>
      <c r="N222" t="s">
        <v>20</v>
      </c>
      <c r="O222" t="s">
        <v>21</v>
      </c>
      <c r="P222" t="s">
        <v>22</v>
      </c>
      <c r="Q222" t="s">
        <v>23</v>
      </c>
      <c r="R222" t="s">
        <v>825</v>
      </c>
      <c r="S222" t="s">
        <v>1952</v>
      </c>
      <c r="T222" s="8" t="s">
        <v>1953</v>
      </c>
      <c r="U222" t="str">
        <f t="shared" si="11"/>
        <v>&gt;₹500</v>
      </c>
    </row>
    <row r="223" spans="1:21">
      <c r="A223" t="s">
        <v>1954</v>
      </c>
      <c r="B223" t="s">
        <v>1955</v>
      </c>
      <c r="C223" t="str">
        <f t="shared" si="9"/>
        <v xml:space="preserve">Astigo Compatible Remote for Airtel </v>
      </c>
      <c r="D223" t="str">
        <f t="shared" si="10"/>
        <v xml:space="preserve">Astigo Compatible Remote For Airtel </v>
      </c>
      <c r="E223" t="s">
        <v>12892</v>
      </c>
      <c r="F223" t="s">
        <v>12893</v>
      </c>
      <c r="G223" t="s">
        <v>12894</v>
      </c>
      <c r="H223" s="10">
        <v>299</v>
      </c>
      <c r="I223">
        <v>899</v>
      </c>
      <c r="J223" s="1">
        <v>0.67</v>
      </c>
      <c r="K223">
        <v>3.8</v>
      </c>
      <c r="L223" s="4">
        <v>425</v>
      </c>
      <c r="M223" t="s">
        <v>1956</v>
      </c>
      <c r="N223" t="s">
        <v>1957</v>
      </c>
      <c r="O223" t="s">
        <v>1958</v>
      </c>
      <c r="P223" t="s">
        <v>1959</v>
      </c>
      <c r="Q223" t="s">
        <v>1960</v>
      </c>
      <c r="R223" t="s">
        <v>1961</v>
      </c>
      <c r="S223" t="s">
        <v>1962</v>
      </c>
      <c r="T223" s="8" t="s">
        <v>1963</v>
      </c>
      <c r="U223" t="str">
        <f t="shared" si="11"/>
        <v>&gt;₹500</v>
      </c>
    </row>
    <row r="224" spans="1:21">
      <c r="A224" t="s">
        <v>1964</v>
      </c>
      <c r="B224" t="s">
        <v>1965</v>
      </c>
      <c r="C224" t="str">
        <f t="shared" si="9"/>
        <v xml:space="preserve">Caprigo Heavy Duty TV Wall </v>
      </c>
      <c r="D224" t="str">
        <f t="shared" si="10"/>
        <v xml:space="preserve">Caprigo Heavy Duty Tv Wall </v>
      </c>
      <c r="E224" t="s">
        <v>12892</v>
      </c>
      <c r="F224" t="s">
        <v>12893</v>
      </c>
      <c r="G224" t="s">
        <v>12894</v>
      </c>
      <c r="H224" s="10">
        <v>399</v>
      </c>
      <c r="I224">
        <v>799</v>
      </c>
      <c r="J224" s="1">
        <v>0.5</v>
      </c>
      <c r="K224">
        <v>4.0999999999999996</v>
      </c>
      <c r="L224" s="4">
        <v>1161</v>
      </c>
      <c r="M224" t="s">
        <v>1966</v>
      </c>
      <c r="N224" t="s">
        <v>1967</v>
      </c>
      <c r="O224" t="s">
        <v>1968</v>
      </c>
      <c r="P224" t="s">
        <v>1969</v>
      </c>
      <c r="Q224" t="s">
        <v>1970</v>
      </c>
      <c r="R224" t="s">
        <v>1971</v>
      </c>
      <c r="S224" t="s">
        <v>1972</v>
      </c>
      <c r="T224" s="8" t="s">
        <v>1973</v>
      </c>
      <c r="U224" t="str">
        <f t="shared" si="11"/>
        <v>&gt;₹500</v>
      </c>
    </row>
    <row r="225" spans="1:21">
      <c r="A225" t="s">
        <v>1974</v>
      </c>
      <c r="B225" t="s">
        <v>1975</v>
      </c>
      <c r="C225" t="str">
        <f t="shared" si="9"/>
        <v xml:space="preserve">Portronics Konnect L 60W PD </v>
      </c>
      <c r="D225" t="str">
        <f t="shared" si="10"/>
        <v xml:space="preserve">Portronics Konnect L 60W Pd </v>
      </c>
      <c r="E225" t="s">
        <v>12887</v>
      </c>
      <c r="F225" t="s">
        <v>12888</v>
      </c>
      <c r="G225" t="s">
        <v>12889</v>
      </c>
      <c r="H225" s="10">
        <v>249</v>
      </c>
      <c r="I225">
        <v>499</v>
      </c>
      <c r="J225" s="1">
        <v>0.5</v>
      </c>
      <c r="K225">
        <v>4.0999999999999996</v>
      </c>
      <c r="L225" s="4">
        <v>1508</v>
      </c>
      <c r="M225" t="s">
        <v>1976</v>
      </c>
      <c r="N225" t="s">
        <v>1977</v>
      </c>
      <c r="O225" t="s">
        <v>1978</v>
      </c>
      <c r="P225" t="s">
        <v>1979</v>
      </c>
      <c r="Q225" t="s">
        <v>1980</v>
      </c>
      <c r="R225" t="s">
        <v>12843</v>
      </c>
      <c r="S225" t="s">
        <v>1981</v>
      </c>
      <c r="T225" s="8" t="s">
        <v>1982</v>
      </c>
      <c r="U225" t="str">
        <f t="shared" si="11"/>
        <v>₹200–₹500</v>
      </c>
    </row>
    <row r="226" spans="1:21">
      <c r="A226" t="s">
        <v>1983</v>
      </c>
      <c r="B226" t="s">
        <v>1984</v>
      </c>
      <c r="C226" t="str">
        <f t="shared" si="9"/>
        <v xml:space="preserve">TATA SKY HD Connection with </v>
      </c>
      <c r="D226" t="str">
        <f t="shared" si="10"/>
        <v xml:space="preserve">Tata Sky Hd Connection With </v>
      </c>
      <c r="E226" t="s">
        <v>12892</v>
      </c>
      <c r="F226" t="s">
        <v>12893</v>
      </c>
      <c r="G226" t="s">
        <v>12899</v>
      </c>
      <c r="H226" s="10">
        <v>1249</v>
      </c>
      <c r="I226" s="2">
        <v>2299</v>
      </c>
      <c r="J226" s="1">
        <v>0.46</v>
      </c>
      <c r="K226">
        <v>4.3</v>
      </c>
      <c r="L226" s="4">
        <v>7636</v>
      </c>
      <c r="M226" t="s">
        <v>1986</v>
      </c>
      <c r="N226" t="s">
        <v>1987</v>
      </c>
      <c r="O226" t="s">
        <v>1988</v>
      </c>
      <c r="P226" t="s">
        <v>1989</v>
      </c>
      <c r="Q226" t="s">
        <v>1990</v>
      </c>
      <c r="R226" t="s">
        <v>1991</v>
      </c>
      <c r="S226" t="s">
        <v>1992</v>
      </c>
      <c r="T226" s="8" t="s">
        <v>1993</v>
      </c>
      <c r="U226" t="str">
        <f t="shared" si="11"/>
        <v>&gt;₹500</v>
      </c>
    </row>
    <row r="227" spans="1:21">
      <c r="A227" t="s">
        <v>1994</v>
      </c>
      <c r="B227" t="s">
        <v>1995</v>
      </c>
      <c r="C227" t="str">
        <f t="shared" si="9"/>
        <v xml:space="preserve">Remote Compatible for Samsung LED/LCD </v>
      </c>
      <c r="D227" t="str">
        <f t="shared" si="10"/>
        <v xml:space="preserve">Remote Compatible For Samsung Led/Lcd </v>
      </c>
      <c r="E227" t="s">
        <v>12892</v>
      </c>
      <c r="F227" t="s">
        <v>12893</v>
      </c>
      <c r="G227" t="s">
        <v>12894</v>
      </c>
      <c r="H227" s="10">
        <v>213</v>
      </c>
      <c r="I227">
        <v>499</v>
      </c>
      <c r="J227" s="1">
        <v>0.56999999999999995</v>
      </c>
      <c r="K227">
        <v>3.7</v>
      </c>
      <c r="L227" s="4">
        <v>246</v>
      </c>
      <c r="M227" t="s">
        <v>1996</v>
      </c>
      <c r="N227" t="s">
        <v>1997</v>
      </c>
      <c r="O227" t="s">
        <v>1998</v>
      </c>
      <c r="P227" t="s">
        <v>1999</v>
      </c>
      <c r="Q227" t="s">
        <v>2000</v>
      </c>
      <c r="R227" t="s">
        <v>2001</v>
      </c>
      <c r="S227" t="s">
        <v>2002</v>
      </c>
      <c r="T227" s="8" t="s">
        <v>2003</v>
      </c>
      <c r="U227" t="str">
        <f t="shared" si="11"/>
        <v>₹200–₹500</v>
      </c>
    </row>
    <row r="228" spans="1:21">
      <c r="A228" t="s">
        <v>2004</v>
      </c>
      <c r="B228" t="s">
        <v>2005</v>
      </c>
      <c r="C228" t="str">
        <f t="shared" si="9"/>
        <v xml:space="preserve">SoniVision SA-D10 SA-D100 SA-D40 Home </v>
      </c>
      <c r="D228" t="str">
        <f t="shared" si="10"/>
        <v xml:space="preserve">Sonivision Sa-D10 Sa-D100 Sa-D40 Home </v>
      </c>
      <c r="E228" t="s">
        <v>12892</v>
      </c>
      <c r="F228" t="s">
        <v>12893</v>
      </c>
      <c r="G228" t="s">
        <v>12894</v>
      </c>
      <c r="H228" s="10">
        <v>209</v>
      </c>
      <c r="I228">
        <v>499</v>
      </c>
      <c r="J228" s="1">
        <v>0.57999999999999996</v>
      </c>
      <c r="K228">
        <v>4</v>
      </c>
      <c r="L228" s="4">
        <v>479</v>
      </c>
      <c r="M228" t="s">
        <v>2006</v>
      </c>
      <c r="N228" t="s">
        <v>2007</v>
      </c>
      <c r="O228" t="s">
        <v>2008</v>
      </c>
      <c r="P228" t="s">
        <v>2009</v>
      </c>
      <c r="Q228" t="s">
        <v>2010</v>
      </c>
      <c r="R228" t="s">
        <v>2011</v>
      </c>
      <c r="S228" t="s">
        <v>2012</v>
      </c>
      <c r="T228" s="8" t="s">
        <v>2013</v>
      </c>
      <c r="U228" t="str">
        <f t="shared" si="11"/>
        <v>₹200–₹500</v>
      </c>
    </row>
    <row r="229" spans="1:21">
      <c r="A229" t="s">
        <v>2014</v>
      </c>
      <c r="B229" t="s">
        <v>2015</v>
      </c>
      <c r="C229" t="str">
        <f t="shared" si="9"/>
        <v xml:space="preserve">Rts‚Ñ¢ High Speed 3D Full </v>
      </c>
      <c r="D229" t="str">
        <f t="shared" si="10"/>
        <v xml:space="preserve">Rts‚Ñ¢ High Speed 3D Full </v>
      </c>
      <c r="E229" t="s">
        <v>12892</v>
      </c>
      <c r="F229" t="s">
        <v>12893</v>
      </c>
      <c r="G229" t="s">
        <v>12894</v>
      </c>
      <c r="H229" s="10">
        <v>598</v>
      </c>
      <c r="I229" s="2">
        <v>4999</v>
      </c>
      <c r="J229" s="1">
        <v>0.88</v>
      </c>
      <c r="K229">
        <v>4.2</v>
      </c>
      <c r="L229" s="4">
        <v>910</v>
      </c>
      <c r="M229" t="s">
        <v>2016</v>
      </c>
      <c r="N229" t="s">
        <v>2017</v>
      </c>
      <c r="O229" t="s">
        <v>2018</v>
      </c>
      <c r="P229" t="s">
        <v>2019</v>
      </c>
      <c r="Q229" t="s">
        <v>2020</v>
      </c>
      <c r="R229" t="s">
        <v>2021</v>
      </c>
      <c r="S229" t="s">
        <v>2022</v>
      </c>
      <c r="T229" s="8" t="s">
        <v>2023</v>
      </c>
      <c r="U229" t="str">
        <f t="shared" si="11"/>
        <v>&gt;₹500</v>
      </c>
    </row>
    <row r="230" spans="1:21">
      <c r="A230" t="s">
        <v>2024</v>
      </c>
      <c r="B230" t="s">
        <v>2025</v>
      </c>
      <c r="C230" t="str">
        <f t="shared" si="9"/>
        <v xml:space="preserve">boAt LTG 500 Apple MFI </v>
      </c>
      <c r="D230" t="str">
        <f t="shared" si="10"/>
        <v xml:space="preserve">Boat Ltg 500 Apple Mfi </v>
      </c>
      <c r="E230" t="s">
        <v>12887</v>
      </c>
      <c r="F230" t="s">
        <v>12888</v>
      </c>
      <c r="G230" t="s">
        <v>12889</v>
      </c>
      <c r="H230" s="10">
        <v>799</v>
      </c>
      <c r="I230" s="2">
        <v>1749</v>
      </c>
      <c r="J230" s="1">
        <v>0.54</v>
      </c>
      <c r="K230">
        <v>4.0999999999999996</v>
      </c>
      <c r="L230" s="4">
        <v>5626</v>
      </c>
      <c r="M230" t="s">
        <v>2026</v>
      </c>
      <c r="N230" t="s">
        <v>2027</v>
      </c>
      <c r="O230" t="s">
        <v>2028</v>
      </c>
      <c r="P230" t="s">
        <v>2029</v>
      </c>
      <c r="Q230" t="s">
        <v>2030</v>
      </c>
      <c r="R230" t="s">
        <v>2031</v>
      </c>
      <c r="S230" t="s">
        <v>2032</v>
      </c>
      <c r="T230" s="8" t="s">
        <v>2033</v>
      </c>
      <c r="U230" t="str">
        <f t="shared" si="11"/>
        <v>&gt;₹500</v>
      </c>
    </row>
    <row r="231" spans="1:21">
      <c r="A231" t="s">
        <v>2034</v>
      </c>
      <c r="B231" t="s">
        <v>2035</v>
      </c>
      <c r="C231" t="str">
        <f t="shared" si="9"/>
        <v xml:space="preserve">Agaro Blaze USBA to micro </v>
      </c>
      <c r="D231" t="str">
        <f t="shared" si="10"/>
        <v xml:space="preserve">Agaro Blaze Usba To Micro </v>
      </c>
      <c r="E231" t="s">
        <v>12887</v>
      </c>
      <c r="F231" t="s">
        <v>12888</v>
      </c>
      <c r="G231" t="s">
        <v>12889</v>
      </c>
      <c r="H231" s="10">
        <v>159</v>
      </c>
      <c r="I231">
        <v>595</v>
      </c>
      <c r="J231" s="1">
        <v>0.73</v>
      </c>
      <c r="K231">
        <v>4.3</v>
      </c>
      <c r="L231" s="4">
        <v>14184</v>
      </c>
      <c r="M231" t="s">
        <v>2036</v>
      </c>
      <c r="N231" t="s">
        <v>2037</v>
      </c>
      <c r="O231" t="s">
        <v>2038</v>
      </c>
      <c r="P231" t="s">
        <v>2039</v>
      </c>
      <c r="Q231" t="s">
        <v>2040</v>
      </c>
      <c r="R231" t="s">
        <v>2041</v>
      </c>
      <c r="S231" t="s">
        <v>2042</v>
      </c>
      <c r="T231" s="8" t="s">
        <v>2043</v>
      </c>
      <c r="U231" t="str">
        <f t="shared" si="11"/>
        <v>&gt;₹500</v>
      </c>
    </row>
    <row r="232" spans="1:21">
      <c r="A232" t="s">
        <v>2044</v>
      </c>
      <c r="B232" t="s">
        <v>2045</v>
      </c>
      <c r="C232" t="str">
        <f t="shared" si="9"/>
        <v xml:space="preserve">AmazonBasics 6 Feet DisplayPort to </v>
      </c>
      <c r="D232" t="str">
        <f t="shared" si="10"/>
        <v xml:space="preserve">Amazonbasics 6 Feet Displayport To </v>
      </c>
      <c r="E232" t="s">
        <v>12887</v>
      </c>
      <c r="F232" t="s">
        <v>12888</v>
      </c>
      <c r="G232" t="s">
        <v>12889</v>
      </c>
      <c r="H232" s="10">
        <v>499</v>
      </c>
      <c r="I232" s="2">
        <v>1100</v>
      </c>
      <c r="J232" s="1">
        <v>0.55000000000000004</v>
      </c>
      <c r="K232">
        <v>4.4000000000000004</v>
      </c>
      <c r="L232" s="4">
        <v>25177</v>
      </c>
      <c r="M232" t="s">
        <v>2047</v>
      </c>
      <c r="N232" t="s">
        <v>2048</v>
      </c>
      <c r="O232" t="s">
        <v>2049</v>
      </c>
      <c r="P232" t="s">
        <v>2050</v>
      </c>
      <c r="Q232" t="s">
        <v>2051</v>
      </c>
      <c r="R232" t="s">
        <v>2052</v>
      </c>
      <c r="S232" t="s">
        <v>2053</v>
      </c>
      <c r="T232" s="8" t="s">
        <v>2054</v>
      </c>
      <c r="U232" t="str">
        <f t="shared" si="11"/>
        <v>&gt;₹500</v>
      </c>
    </row>
    <row r="233" spans="1:21">
      <c r="A233" t="s">
        <v>2055</v>
      </c>
      <c r="B233" t="s">
        <v>2056</v>
      </c>
      <c r="C233" t="str">
        <f t="shared" si="9"/>
        <v xml:space="preserve">MI 108 cm (43 inches) </v>
      </c>
      <c r="D233" t="str">
        <f t="shared" si="10"/>
        <v xml:space="preserve">Mi 108 Cm (43 Inches) </v>
      </c>
      <c r="E233" t="s">
        <v>12892</v>
      </c>
      <c r="F233" t="s">
        <v>12893</v>
      </c>
      <c r="G233" t="s">
        <v>12895</v>
      </c>
      <c r="H233" s="10">
        <v>31999</v>
      </c>
      <c r="I233" s="2">
        <v>49999</v>
      </c>
      <c r="J233" s="1">
        <v>0.36</v>
      </c>
      <c r="K233">
        <v>4.3</v>
      </c>
      <c r="L233" s="4">
        <v>21252</v>
      </c>
      <c r="M233" t="s">
        <v>2057</v>
      </c>
      <c r="N233" t="s">
        <v>2058</v>
      </c>
      <c r="O233" t="s">
        <v>2059</v>
      </c>
      <c r="P233" t="s">
        <v>2060</v>
      </c>
      <c r="Q233" t="s">
        <v>2061</v>
      </c>
      <c r="R233" t="s">
        <v>2062</v>
      </c>
      <c r="S233" t="s">
        <v>2063</v>
      </c>
      <c r="T233" s="8" t="s">
        <v>2064</v>
      </c>
      <c r="U233" t="str">
        <f t="shared" si="11"/>
        <v>&gt;₹500</v>
      </c>
    </row>
    <row r="234" spans="1:21">
      <c r="A234" t="s">
        <v>2065</v>
      </c>
      <c r="B234" t="s">
        <v>2066</v>
      </c>
      <c r="C234" t="str">
        <f t="shared" si="9"/>
        <v xml:space="preserve">Sansui 140cm (55 inches) 4K </v>
      </c>
      <c r="D234" t="str">
        <f t="shared" si="10"/>
        <v xml:space="preserve">Sansui 140Cm (55 Inches) 4K </v>
      </c>
      <c r="E234" t="s">
        <v>12892</v>
      </c>
      <c r="F234" t="s">
        <v>12893</v>
      </c>
      <c r="G234" t="s">
        <v>12895</v>
      </c>
      <c r="H234" s="10">
        <v>32990</v>
      </c>
      <c r="I234" s="2">
        <v>56790</v>
      </c>
      <c r="J234" s="1">
        <v>0.42</v>
      </c>
      <c r="K234">
        <v>4.3</v>
      </c>
      <c r="L234" s="4">
        <v>567</v>
      </c>
      <c r="M234" t="s">
        <v>2067</v>
      </c>
      <c r="N234" t="s">
        <v>2068</v>
      </c>
      <c r="O234" t="s">
        <v>2069</v>
      </c>
      <c r="P234" t="s">
        <v>2070</v>
      </c>
      <c r="Q234" t="s">
        <v>2071</v>
      </c>
      <c r="R234" t="s">
        <v>2072</v>
      </c>
      <c r="S234" t="s">
        <v>2073</v>
      </c>
      <c r="T234" s="8" t="s">
        <v>2074</v>
      </c>
      <c r="U234" t="str">
        <f t="shared" si="11"/>
        <v>&gt;₹500</v>
      </c>
    </row>
    <row r="235" spans="1:21">
      <c r="A235" t="s">
        <v>2075</v>
      </c>
      <c r="B235" t="s">
        <v>2076</v>
      </c>
      <c r="C235" t="str">
        <f t="shared" si="9"/>
        <v xml:space="preserve">LOHAYA LCD/LED Remote Compatible for </v>
      </c>
      <c r="D235" t="str">
        <f t="shared" si="10"/>
        <v xml:space="preserve">Lohaya Lcd/Led Remote Compatible For </v>
      </c>
      <c r="E235" t="s">
        <v>12892</v>
      </c>
      <c r="F235" t="s">
        <v>12893</v>
      </c>
      <c r="G235" t="s">
        <v>12894</v>
      </c>
      <c r="H235" s="10">
        <v>299</v>
      </c>
      <c r="I235" s="2">
        <v>1199</v>
      </c>
      <c r="J235" s="1">
        <v>0.75</v>
      </c>
      <c r="K235">
        <v>3.5</v>
      </c>
      <c r="L235" s="4">
        <v>466</v>
      </c>
      <c r="M235" t="s">
        <v>2077</v>
      </c>
      <c r="N235" t="s">
        <v>2078</v>
      </c>
      <c r="O235" t="s">
        <v>2079</v>
      </c>
      <c r="P235" t="s">
        <v>2080</v>
      </c>
      <c r="Q235" t="s">
        <v>2081</v>
      </c>
      <c r="R235" t="s">
        <v>2082</v>
      </c>
      <c r="S235" t="s">
        <v>2083</v>
      </c>
      <c r="T235" s="8" t="s">
        <v>2084</v>
      </c>
      <c r="U235" t="str">
        <f t="shared" si="11"/>
        <v>&gt;₹500</v>
      </c>
    </row>
    <row r="236" spans="1:21">
      <c r="A236" t="s">
        <v>2085</v>
      </c>
      <c r="B236" t="s">
        <v>2086</v>
      </c>
      <c r="C236" t="str">
        <f t="shared" si="9"/>
        <v xml:space="preserve">Zebronics CU3100V Fast charging Type </v>
      </c>
      <c r="D236" t="str">
        <f t="shared" si="10"/>
        <v xml:space="preserve">Zebronics Cu3100V Fast Charging Type </v>
      </c>
      <c r="E236" t="s">
        <v>12887</v>
      </c>
      <c r="F236" t="s">
        <v>12888</v>
      </c>
      <c r="G236" t="s">
        <v>12889</v>
      </c>
      <c r="H236" s="10">
        <v>128.31</v>
      </c>
      <c r="I236">
        <v>549</v>
      </c>
      <c r="J236" s="1">
        <v>0.77</v>
      </c>
      <c r="K236">
        <v>3.9</v>
      </c>
      <c r="L236" s="4">
        <v>61</v>
      </c>
      <c r="M236" t="s">
        <v>1716</v>
      </c>
      <c r="N236" t="s">
        <v>1717</v>
      </c>
      <c r="O236" t="s">
        <v>1718</v>
      </c>
      <c r="P236" t="s">
        <v>1719</v>
      </c>
      <c r="Q236" t="s">
        <v>1720</v>
      </c>
      <c r="R236" t="s">
        <v>1721</v>
      </c>
      <c r="S236" t="s">
        <v>2087</v>
      </c>
      <c r="T236" s="8" t="s">
        <v>2088</v>
      </c>
      <c r="U236" t="str">
        <f t="shared" si="11"/>
        <v>&gt;₹500</v>
      </c>
    </row>
    <row r="237" spans="1:21">
      <c r="A237" t="s">
        <v>2089</v>
      </c>
      <c r="B237" t="s">
        <v>2090</v>
      </c>
      <c r="C237" t="str">
        <f t="shared" si="9"/>
        <v xml:space="preserve">Belkin USB C to USB-C </v>
      </c>
      <c r="D237" t="str">
        <f t="shared" si="10"/>
        <v xml:space="preserve">Belkin Usb C To Usb-C </v>
      </c>
      <c r="E237" t="s">
        <v>12887</v>
      </c>
      <c r="F237" t="s">
        <v>12888</v>
      </c>
      <c r="G237" t="s">
        <v>12889</v>
      </c>
      <c r="H237" s="10">
        <v>599</v>
      </c>
      <c r="I237">
        <v>849</v>
      </c>
      <c r="J237" s="1">
        <v>0.28999999999999998</v>
      </c>
      <c r="K237">
        <v>4.5</v>
      </c>
      <c r="L237" s="4">
        <v>474</v>
      </c>
      <c r="M237" t="s">
        <v>1468</v>
      </c>
      <c r="N237" t="s">
        <v>2091</v>
      </c>
      <c r="O237" t="s">
        <v>2092</v>
      </c>
      <c r="P237" t="s">
        <v>2093</v>
      </c>
      <c r="Q237" t="s">
        <v>2094</v>
      </c>
      <c r="R237" t="s">
        <v>2095</v>
      </c>
      <c r="S237" t="s">
        <v>2096</v>
      </c>
      <c r="T237" s="8" t="s">
        <v>2097</v>
      </c>
      <c r="U237" t="str">
        <f t="shared" si="11"/>
        <v>&gt;₹500</v>
      </c>
    </row>
    <row r="238" spans="1:21">
      <c r="A238" t="s">
        <v>2098</v>
      </c>
      <c r="B238" t="s">
        <v>2099</v>
      </c>
      <c r="C238" t="str">
        <f t="shared" si="9"/>
        <v xml:space="preserve">7SEVEN¬Æ TCL Remote Control Smart </v>
      </c>
      <c r="D238" t="str">
        <f t="shared" si="10"/>
        <v xml:space="preserve">7Seven¬Æ Tcl Remote Control Smart </v>
      </c>
      <c r="E238" t="s">
        <v>12892</v>
      </c>
      <c r="F238" t="s">
        <v>12893</v>
      </c>
      <c r="G238" t="s">
        <v>12894</v>
      </c>
      <c r="H238" s="10">
        <v>399</v>
      </c>
      <c r="I238">
        <v>899</v>
      </c>
      <c r="J238" s="1">
        <v>0.56000000000000005</v>
      </c>
      <c r="K238">
        <v>3.4</v>
      </c>
      <c r="L238" s="4">
        <v>431</v>
      </c>
      <c r="M238" t="s">
        <v>2100</v>
      </c>
      <c r="N238" t="s">
        <v>2101</v>
      </c>
      <c r="O238" t="s">
        <v>2102</v>
      </c>
      <c r="P238" t="s">
        <v>2103</v>
      </c>
      <c r="Q238" t="s">
        <v>2104</v>
      </c>
      <c r="R238" t="s">
        <v>2105</v>
      </c>
      <c r="S238" t="s">
        <v>2106</v>
      </c>
      <c r="T238" s="8" t="s">
        <v>2107</v>
      </c>
      <c r="U238" t="str">
        <f t="shared" si="11"/>
        <v>&gt;₹500</v>
      </c>
    </row>
    <row r="239" spans="1:21">
      <c r="A239" t="s">
        <v>2108</v>
      </c>
      <c r="B239" t="s">
        <v>2109</v>
      </c>
      <c r="C239" t="str">
        <f t="shared" si="9"/>
        <v xml:space="preserve">Wayona 3in1 Nylon Braided 66W </v>
      </c>
      <c r="D239" t="str">
        <f t="shared" si="10"/>
        <v xml:space="preserve">Wayona 3In1 Nylon Braided 66W </v>
      </c>
      <c r="E239" t="s">
        <v>12887</v>
      </c>
      <c r="F239" t="s">
        <v>12888</v>
      </c>
      <c r="G239" t="s">
        <v>12889</v>
      </c>
      <c r="H239" s="10">
        <v>449</v>
      </c>
      <c r="I239" s="2">
        <v>1099</v>
      </c>
      <c r="J239" s="1">
        <v>0.59</v>
      </c>
      <c r="K239">
        <v>4</v>
      </c>
      <c r="L239" s="4">
        <v>242</v>
      </c>
      <c r="M239" t="s">
        <v>2110</v>
      </c>
      <c r="N239" t="s">
        <v>2111</v>
      </c>
      <c r="O239" t="s">
        <v>2112</v>
      </c>
      <c r="P239" t="s">
        <v>2113</v>
      </c>
      <c r="Q239" t="s">
        <v>2114</v>
      </c>
      <c r="R239" t="s">
        <v>2115</v>
      </c>
      <c r="S239" t="s">
        <v>2116</v>
      </c>
      <c r="T239" s="8" t="s">
        <v>2117</v>
      </c>
      <c r="U239" t="str">
        <f t="shared" si="11"/>
        <v>&gt;₹500</v>
      </c>
    </row>
    <row r="240" spans="1:21">
      <c r="A240" t="s">
        <v>2118</v>
      </c>
      <c r="B240" t="s">
        <v>2119</v>
      </c>
      <c r="C240" t="str">
        <f t="shared" si="9"/>
        <v xml:space="preserve">Hi-Mobiler iPhone Charger Lightning Cable,2 </v>
      </c>
      <c r="D240" t="str">
        <f t="shared" si="10"/>
        <v xml:space="preserve">Hi-Mobiler Iphone Charger Lightning Cable,2 </v>
      </c>
      <c r="E240" t="s">
        <v>12887</v>
      </c>
      <c r="F240" t="s">
        <v>12888</v>
      </c>
      <c r="G240" t="s">
        <v>12889</v>
      </c>
      <c r="H240" s="10">
        <v>254</v>
      </c>
      <c r="I240">
        <v>799</v>
      </c>
      <c r="J240" s="1">
        <v>0.68</v>
      </c>
      <c r="K240">
        <v>4</v>
      </c>
      <c r="L240" s="4">
        <v>2905</v>
      </c>
      <c r="M240" t="s">
        <v>2120</v>
      </c>
      <c r="N240" t="s">
        <v>2121</v>
      </c>
      <c r="O240" t="s">
        <v>2122</v>
      </c>
      <c r="P240" t="s">
        <v>2123</v>
      </c>
      <c r="Q240" t="s">
        <v>2124</v>
      </c>
      <c r="R240" t="s">
        <v>2125</v>
      </c>
      <c r="S240" t="s">
        <v>2126</v>
      </c>
      <c r="T240" s="8" t="s">
        <v>2127</v>
      </c>
      <c r="U240" t="str">
        <f t="shared" si="11"/>
        <v>&gt;₹500</v>
      </c>
    </row>
    <row r="241" spans="1:21">
      <c r="A241" t="s">
        <v>2128</v>
      </c>
      <c r="B241" t="s">
        <v>2129</v>
      </c>
      <c r="C241" t="str">
        <f t="shared" si="9"/>
        <v xml:space="preserve">Amazon Basics 16-Gauge Speaker Wire </v>
      </c>
      <c r="D241" t="str">
        <f t="shared" si="10"/>
        <v xml:space="preserve">Amazon Basics 16-Gauge Speaker Wire </v>
      </c>
      <c r="E241" t="s">
        <v>12892</v>
      </c>
      <c r="F241" t="s">
        <v>12893</v>
      </c>
      <c r="G241" t="s">
        <v>12894</v>
      </c>
      <c r="H241" s="10">
        <v>399</v>
      </c>
      <c r="I241">
        <v>795</v>
      </c>
      <c r="J241" s="1">
        <v>0.5</v>
      </c>
      <c r="K241">
        <v>4.4000000000000004</v>
      </c>
      <c r="L241" s="4">
        <v>12091</v>
      </c>
      <c r="M241" t="s">
        <v>2131</v>
      </c>
      <c r="N241" t="s">
        <v>2132</v>
      </c>
      <c r="O241" t="s">
        <v>2133</v>
      </c>
      <c r="P241" t="s">
        <v>2134</v>
      </c>
      <c r="Q241" t="s">
        <v>2135</v>
      </c>
      <c r="R241" t="s">
        <v>2136</v>
      </c>
      <c r="S241" t="s">
        <v>2137</v>
      </c>
      <c r="T241" s="8" t="s">
        <v>2138</v>
      </c>
      <c r="U241" t="str">
        <f t="shared" si="11"/>
        <v>&gt;₹500</v>
      </c>
    </row>
    <row r="242" spans="1:21">
      <c r="A242" t="s">
        <v>2139</v>
      </c>
      <c r="B242" t="s">
        <v>2140</v>
      </c>
      <c r="C242" t="str">
        <f t="shared" si="9"/>
        <v xml:space="preserve">Ambrane 60W / 3A Fast </v>
      </c>
      <c r="D242" t="str">
        <f t="shared" si="10"/>
        <v xml:space="preserve">Ambrane 60W / 3A Fast </v>
      </c>
      <c r="E242" t="s">
        <v>12887</v>
      </c>
      <c r="F242" t="s">
        <v>12888</v>
      </c>
      <c r="G242" t="s">
        <v>12889</v>
      </c>
      <c r="H242" s="10">
        <v>179</v>
      </c>
      <c r="I242">
        <v>399</v>
      </c>
      <c r="J242" s="1">
        <v>0.55000000000000004</v>
      </c>
      <c r="K242">
        <v>4</v>
      </c>
      <c r="L242" s="4">
        <v>1423</v>
      </c>
      <c r="M242" t="s">
        <v>719</v>
      </c>
      <c r="N242" t="s">
        <v>720</v>
      </c>
      <c r="O242" t="s">
        <v>721</v>
      </c>
      <c r="P242" t="s">
        <v>722</v>
      </c>
      <c r="Q242" t="s">
        <v>723</v>
      </c>
      <c r="R242" t="s">
        <v>12838</v>
      </c>
      <c r="S242" t="s">
        <v>2141</v>
      </c>
      <c r="T242" s="8" t="s">
        <v>2142</v>
      </c>
      <c r="U242" t="str">
        <f t="shared" si="11"/>
        <v>₹200–₹500</v>
      </c>
    </row>
    <row r="243" spans="1:21">
      <c r="A243" t="s">
        <v>2143</v>
      </c>
      <c r="B243" t="s">
        <v>2144</v>
      </c>
      <c r="C243" t="str">
        <f t="shared" si="9"/>
        <v xml:space="preserve">Wayona Usb Type C To </v>
      </c>
      <c r="D243" t="str">
        <f t="shared" si="10"/>
        <v xml:space="preserve">Wayona Usb Type C To </v>
      </c>
      <c r="E243" t="s">
        <v>12887</v>
      </c>
      <c r="F243" t="s">
        <v>12888</v>
      </c>
      <c r="G243" t="s">
        <v>12889</v>
      </c>
      <c r="H243" s="10">
        <v>339</v>
      </c>
      <c r="I243">
        <v>999</v>
      </c>
      <c r="J243" s="1">
        <v>0.66</v>
      </c>
      <c r="K243">
        <v>4.3</v>
      </c>
      <c r="L243" s="4">
        <v>6255</v>
      </c>
      <c r="M243" t="s">
        <v>1445</v>
      </c>
      <c r="N243" t="s">
        <v>1446</v>
      </c>
      <c r="O243" t="s">
        <v>1447</v>
      </c>
      <c r="P243" t="s">
        <v>1448</v>
      </c>
      <c r="Q243" t="s">
        <v>1449</v>
      </c>
      <c r="R243" t="s">
        <v>12839</v>
      </c>
      <c r="S243" t="s">
        <v>2145</v>
      </c>
      <c r="T243" s="8" t="s">
        <v>2146</v>
      </c>
      <c r="U243" t="str">
        <f t="shared" si="11"/>
        <v>&gt;₹500</v>
      </c>
    </row>
    <row r="244" spans="1:21">
      <c r="A244" t="s">
        <v>2147</v>
      </c>
      <c r="B244" t="s">
        <v>2148</v>
      </c>
      <c r="C244" t="str">
        <f t="shared" si="9"/>
        <v xml:space="preserve">Caprigo Heavy Duty TV Wall </v>
      </c>
      <c r="D244" t="str">
        <f t="shared" si="10"/>
        <v xml:space="preserve">Caprigo Heavy Duty Tv Wall </v>
      </c>
      <c r="E244" t="s">
        <v>12892</v>
      </c>
      <c r="F244" t="s">
        <v>12893</v>
      </c>
      <c r="G244" t="s">
        <v>12894</v>
      </c>
      <c r="H244" s="10">
        <v>399</v>
      </c>
      <c r="I244">
        <v>999</v>
      </c>
      <c r="J244" s="1">
        <v>0.6</v>
      </c>
      <c r="K244">
        <v>4</v>
      </c>
      <c r="L244" s="4">
        <v>1236</v>
      </c>
      <c r="M244" t="s">
        <v>2149</v>
      </c>
      <c r="N244" t="s">
        <v>2150</v>
      </c>
      <c r="O244" t="s">
        <v>2151</v>
      </c>
      <c r="P244" t="s">
        <v>2152</v>
      </c>
      <c r="Q244" t="s">
        <v>2153</v>
      </c>
      <c r="R244" t="s">
        <v>2154</v>
      </c>
      <c r="S244" t="s">
        <v>2155</v>
      </c>
      <c r="T244" s="8" t="s">
        <v>2156</v>
      </c>
      <c r="U244" t="str">
        <f t="shared" si="11"/>
        <v>&gt;₹500</v>
      </c>
    </row>
    <row r="245" spans="1:21">
      <c r="A245" t="s">
        <v>2157</v>
      </c>
      <c r="B245" t="s">
        <v>2158</v>
      </c>
      <c r="C245" t="str">
        <f t="shared" si="9"/>
        <v xml:space="preserve">Smashtronics¬Æ - Case for Firetv </v>
      </c>
      <c r="D245" t="str">
        <f t="shared" si="10"/>
        <v xml:space="preserve">Smashtronics¬Æ - Case For Firetv </v>
      </c>
      <c r="E245" t="s">
        <v>12892</v>
      </c>
      <c r="F245" t="s">
        <v>12893</v>
      </c>
      <c r="G245" t="s">
        <v>12894</v>
      </c>
      <c r="H245" s="10">
        <v>199</v>
      </c>
      <c r="I245">
        <v>399</v>
      </c>
      <c r="J245" s="1">
        <v>0.5</v>
      </c>
      <c r="K245">
        <v>4.2</v>
      </c>
      <c r="L245" s="4">
        <v>1335</v>
      </c>
      <c r="M245" t="s">
        <v>2159</v>
      </c>
      <c r="N245" t="s">
        <v>2160</v>
      </c>
      <c r="O245" t="s">
        <v>2161</v>
      </c>
      <c r="P245" t="s">
        <v>2162</v>
      </c>
      <c r="Q245" t="s">
        <v>2163</v>
      </c>
      <c r="R245" t="s">
        <v>2164</v>
      </c>
      <c r="S245" t="s">
        <v>2165</v>
      </c>
      <c r="T245" s="8" t="s">
        <v>2166</v>
      </c>
      <c r="U245" t="str">
        <f t="shared" si="11"/>
        <v>₹200–₹500</v>
      </c>
    </row>
    <row r="246" spans="1:21">
      <c r="A246" t="s">
        <v>2167</v>
      </c>
      <c r="B246" t="s">
        <v>2168</v>
      </c>
      <c r="C246" t="str">
        <f t="shared" si="9"/>
        <v xml:space="preserve">Electvision Remote Control for led </v>
      </c>
      <c r="D246" t="str">
        <f t="shared" si="10"/>
        <v xml:space="preserve">Electvision Remote Control For Led </v>
      </c>
      <c r="E246" t="s">
        <v>12892</v>
      </c>
      <c r="F246" t="s">
        <v>12893</v>
      </c>
      <c r="G246" t="s">
        <v>12894</v>
      </c>
      <c r="H246" s="10">
        <v>349</v>
      </c>
      <c r="I246" s="2">
        <v>1999</v>
      </c>
      <c r="J246" s="1">
        <v>0.83</v>
      </c>
      <c r="K246">
        <v>3.8</v>
      </c>
      <c r="L246" s="4">
        <v>197</v>
      </c>
      <c r="M246" t="s">
        <v>2169</v>
      </c>
      <c r="N246" t="s">
        <v>2170</v>
      </c>
      <c r="O246" t="s">
        <v>2171</v>
      </c>
      <c r="P246" t="s">
        <v>2172</v>
      </c>
      <c r="Q246" t="s">
        <v>2173</v>
      </c>
      <c r="R246" t="s">
        <v>2174</v>
      </c>
      <c r="S246" t="s">
        <v>2175</v>
      </c>
      <c r="T246" s="8" t="s">
        <v>2176</v>
      </c>
      <c r="U246" t="str">
        <f t="shared" si="11"/>
        <v>&gt;₹500</v>
      </c>
    </row>
    <row r="247" spans="1:21">
      <c r="A247" t="s">
        <v>2177</v>
      </c>
      <c r="B247" t="s">
        <v>2178</v>
      </c>
      <c r="C247" t="str">
        <f t="shared" si="9"/>
        <v xml:space="preserve">Boat A 350 Type C </v>
      </c>
      <c r="D247" t="str">
        <f t="shared" si="10"/>
        <v xml:space="preserve">Boat A 350 Type C </v>
      </c>
      <c r="E247" t="s">
        <v>12887</v>
      </c>
      <c r="F247" t="s">
        <v>12888</v>
      </c>
      <c r="G247" t="s">
        <v>12889</v>
      </c>
      <c r="H247" s="10">
        <v>299</v>
      </c>
      <c r="I247">
        <v>798</v>
      </c>
      <c r="J247" s="1">
        <v>0.63</v>
      </c>
      <c r="K247">
        <v>4.4000000000000004</v>
      </c>
      <c r="L247" s="4">
        <v>28791</v>
      </c>
      <c r="M247" t="s">
        <v>2179</v>
      </c>
      <c r="N247" t="s">
        <v>781</v>
      </c>
      <c r="O247" t="s">
        <v>782</v>
      </c>
      <c r="P247" t="s">
        <v>783</v>
      </c>
      <c r="Q247" t="s">
        <v>784</v>
      </c>
      <c r="R247" t="s">
        <v>785</v>
      </c>
      <c r="S247" t="s">
        <v>786</v>
      </c>
      <c r="T247" s="8" t="s">
        <v>2180</v>
      </c>
      <c r="U247" t="str">
        <f t="shared" si="11"/>
        <v>&gt;₹500</v>
      </c>
    </row>
    <row r="248" spans="1:21">
      <c r="A248" t="s">
        <v>2181</v>
      </c>
      <c r="B248" t="s">
        <v>2182</v>
      </c>
      <c r="C248" t="str">
        <f t="shared" si="9"/>
        <v xml:space="preserve">pTron Solero M241 2.4A Micro </v>
      </c>
      <c r="D248" t="str">
        <f t="shared" si="10"/>
        <v xml:space="preserve">Ptron Solero M241 2.4A Micro </v>
      </c>
      <c r="E248" t="s">
        <v>12887</v>
      </c>
      <c r="F248" t="s">
        <v>12888</v>
      </c>
      <c r="G248" t="s">
        <v>12889</v>
      </c>
      <c r="H248" s="10">
        <v>89</v>
      </c>
      <c r="I248">
        <v>800</v>
      </c>
      <c r="J248" s="1">
        <v>0.89</v>
      </c>
      <c r="K248">
        <v>3.9</v>
      </c>
      <c r="L248" s="4">
        <v>1075</v>
      </c>
      <c r="M248" t="s">
        <v>2183</v>
      </c>
      <c r="N248" t="s">
        <v>343</v>
      </c>
      <c r="O248" t="s">
        <v>344</v>
      </c>
      <c r="P248" t="s">
        <v>345</v>
      </c>
      <c r="Q248" t="s">
        <v>346</v>
      </c>
      <c r="R248" t="s">
        <v>347</v>
      </c>
      <c r="S248" t="s">
        <v>2184</v>
      </c>
      <c r="T248" s="8" t="s">
        <v>2185</v>
      </c>
      <c r="U248" t="str">
        <f t="shared" si="11"/>
        <v>&gt;₹500</v>
      </c>
    </row>
    <row r="249" spans="1:21">
      <c r="A249" t="s">
        <v>2186</v>
      </c>
      <c r="B249" t="s">
        <v>2187</v>
      </c>
      <c r="C249" t="str">
        <f t="shared" si="9"/>
        <v xml:space="preserve">AmazonBasics USB Type-C to USB </v>
      </c>
      <c r="D249" t="str">
        <f t="shared" si="10"/>
        <v xml:space="preserve">Amazonbasics Usb Type-C To Usb </v>
      </c>
      <c r="E249" t="s">
        <v>12887</v>
      </c>
      <c r="F249" t="s">
        <v>12888</v>
      </c>
      <c r="G249" t="s">
        <v>12889</v>
      </c>
      <c r="H249" s="10">
        <v>549</v>
      </c>
      <c r="I249">
        <v>995</v>
      </c>
      <c r="J249" s="1">
        <v>0.45</v>
      </c>
      <c r="K249">
        <v>4.2</v>
      </c>
      <c r="L249" s="4">
        <v>29746</v>
      </c>
      <c r="M249" t="s">
        <v>2188</v>
      </c>
      <c r="N249" t="s">
        <v>599</v>
      </c>
      <c r="O249" t="s">
        <v>600</v>
      </c>
      <c r="P249" t="s">
        <v>601</v>
      </c>
      <c r="Q249" t="s">
        <v>602</v>
      </c>
      <c r="R249" t="s">
        <v>603</v>
      </c>
      <c r="S249" t="s">
        <v>2189</v>
      </c>
      <c r="T249" s="8" t="s">
        <v>2190</v>
      </c>
      <c r="U249" t="str">
        <f t="shared" si="11"/>
        <v>&gt;₹500</v>
      </c>
    </row>
    <row r="250" spans="1:21">
      <c r="A250" t="s">
        <v>2191</v>
      </c>
      <c r="B250" t="s">
        <v>2192</v>
      </c>
      <c r="C250" t="str">
        <f t="shared" si="9"/>
        <v xml:space="preserve">Croma 3A Fast charge 1m </v>
      </c>
      <c r="D250" t="str">
        <f t="shared" si="10"/>
        <v xml:space="preserve">Croma 3A Fast Charge 1M </v>
      </c>
      <c r="E250" t="s">
        <v>12887</v>
      </c>
      <c r="F250" t="s">
        <v>12888</v>
      </c>
      <c r="G250" t="s">
        <v>12889</v>
      </c>
      <c r="H250" s="10">
        <v>129</v>
      </c>
      <c r="I250" s="2">
        <v>1000</v>
      </c>
      <c r="J250" s="1">
        <v>0.87</v>
      </c>
      <c r="K250">
        <v>3.9</v>
      </c>
      <c r="L250" s="4">
        <v>295</v>
      </c>
      <c r="M250" t="s">
        <v>2193</v>
      </c>
      <c r="N250" t="s">
        <v>2194</v>
      </c>
      <c r="O250" t="s">
        <v>2195</v>
      </c>
      <c r="P250" t="s">
        <v>2196</v>
      </c>
      <c r="Q250" t="s">
        <v>2197</v>
      </c>
      <c r="R250" t="s">
        <v>2198</v>
      </c>
      <c r="S250" t="s">
        <v>2199</v>
      </c>
      <c r="T250" s="8" t="s">
        <v>2200</v>
      </c>
      <c r="U250" t="str">
        <f t="shared" si="11"/>
        <v>&gt;₹500</v>
      </c>
    </row>
    <row r="251" spans="1:21">
      <c r="A251" t="s">
        <v>2201</v>
      </c>
      <c r="B251" t="s">
        <v>2202</v>
      </c>
      <c r="C251" t="str">
        <f t="shared" si="9"/>
        <v xml:space="preserve">Sony Bravia 164 cm (65 </v>
      </c>
      <c r="D251" t="str">
        <f t="shared" si="10"/>
        <v xml:space="preserve">Sony Bravia 164 Cm (65 </v>
      </c>
      <c r="E251" t="s">
        <v>12892</v>
      </c>
      <c r="F251" t="s">
        <v>12893</v>
      </c>
      <c r="G251" t="s">
        <v>12895</v>
      </c>
      <c r="H251" s="10">
        <v>77990</v>
      </c>
      <c r="I251" t="s">
        <v>12844</v>
      </c>
      <c r="J251" s="1">
        <v>0.44</v>
      </c>
      <c r="K251">
        <v>4.7</v>
      </c>
      <c r="L251" s="4">
        <v>5935</v>
      </c>
      <c r="M251" t="s">
        <v>2203</v>
      </c>
      <c r="N251" t="s">
        <v>2204</v>
      </c>
      <c r="O251" t="s">
        <v>2205</v>
      </c>
      <c r="P251" t="s">
        <v>2206</v>
      </c>
      <c r="Q251" t="s">
        <v>2207</v>
      </c>
      <c r="R251" t="s">
        <v>2208</v>
      </c>
      <c r="S251" t="s">
        <v>2209</v>
      </c>
      <c r="T251" s="8" t="s">
        <v>2210</v>
      </c>
      <c r="U251" t="str">
        <f t="shared" si="11"/>
        <v>&gt;₹500</v>
      </c>
    </row>
    <row r="252" spans="1:21">
      <c r="A252" t="s">
        <v>2211</v>
      </c>
      <c r="B252" t="s">
        <v>2212</v>
      </c>
      <c r="C252" t="str">
        <f t="shared" si="9"/>
        <v xml:space="preserve">7SEVEN¬Æ Compatible for Mi tv </v>
      </c>
      <c r="D252" t="str">
        <f t="shared" si="10"/>
        <v xml:space="preserve">7Seven¬Æ Compatible For Mi Tv </v>
      </c>
      <c r="E252" t="s">
        <v>12892</v>
      </c>
      <c r="F252" t="s">
        <v>12893</v>
      </c>
      <c r="G252" t="s">
        <v>12894</v>
      </c>
      <c r="H252" s="10">
        <v>349</v>
      </c>
      <c r="I252">
        <v>799</v>
      </c>
      <c r="J252" s="1">
        <v>0.56000000000000005</v>
      </c>
      <c r="K252">
        <v>3.6</v>
      </c>
      <c r="L252" s="4">
        <v>323</v>
      </c>
      <c r="M252" t="s">
        <v>2213</v>
      </c>
      <c r="N252" t="s">
        <v>2214</v>
      </c>
      <c r="O252" t="s">
        <v>2215</v>
      </c>
      <c r="P252" t="s">
        <v>2216</v>
      </c>
      <c r="Q252" t="s">
        <v>2217</v>
      </c>
      <c r="R252" t="s">
        <v>2218</v>
      </c>
      <c r="S252" t="s">
        <v>2219</v>
      </c>
      <c r="T252" s="8" t="s">
        <v>2220</v>
      </c>
      <c r="U252" t="str">
        <f t="shared" si="11"/>
        <v>&gt;₹500</v>
      </c>
    </row>
    <row r="253" spans="1:21">
      <c r="A253" t="s">
        <v>2221</v>
      </c>
      <c r="B253" t="s">
        <v>2222</v>
      </c>
      <c r="C253" t="str">
        <f t="shared" si="9"/>
        <v xml:space="preserve">7SEVEN¬Æ Compatible Vu Smart Tv </v>
      </c>
      <c r="D253" t="str">
        <f t="shared" si="10"/>
        <v xml:space="preserve">7Seven¬Æ Compatible Vu Smart Tv </v>
      </c>
      <c r="E253" t="s">
        <v>12892</v>
      </c>
      <c r="F253" t="s">
        <v>12893</v>
      </c>
      <c r="G253" t="s">
        <v>12894</v>
      </c>
      <c r="H253" s="10">
        <v>499</v>
      </c>
      <c r="I253">
        <v>899</v>
      </c>
      <c r="J253" s="1">
        <v>0.44</v>
      </c>
      <c r="K253">
        <v>3.7</v>
      </c>
      <c r="L253" s="4">
        <v>185</v>
      </c>
      <c r="M253" t="s">
        <v>2223</v>
      </c>
      <c r="N253" t="s">
        <v>2224</v>
      </c>
      <c r="O253" t="s">
        <v>2225</v>
      </c>
      <c r="P253" t="s">
        <v>2226</v>
      </c>
      <c r="Q253" t="s">
        <v>2227</v>
      </c>
      <c r="R253" t="s">
        <v>2228</v>
      </c>
      <c r="S253" t="s">
        <v>2229</v>
      </c>
      <c r="T253" s="8" t="s">
        <v>2230</v>
      </c>
      <c r="U253" t="str">
        <f t="shared" si="11"/>
        <v>&gt;₹500</v>
      </c>
    </row>
    <row r="254" spans="1:21">
      <c r="A254" t="s">
        <v>2231</v>
      </c>
      <c r="B254" t="s">
        <v>2232</v>
      </c>
      <c r="C254" t="str">
        <f t="shared" si="9"/>
        <v xml:space="preserve">Storite High Speed Micro USB </v>
      </c>
      <c r="D254" t="str">
        <f t="shared" si="10"/>
        <v xml:space="preserve">Storite High Speed Micro Usb </v>
      </c>
      <c r="E254" t="s">
        <v>12887</v>
      </c>
      <c r="F254" t="s">
        <v>12888</v>
      </c>
      <c r="G254" t="s">
        <v>12889</v>
      </c>
      <c r="H254" s="10">
        <v>299</v>
      </c>
      <c r="I254">
        <v>799</v>
      </c>
      <c r="J254" s="1">
        <v>0.63</v>
      </c>
      <c r="K254">
        <v>4.2</v>
      </c>
      <c r="L254" s="4">
        <v>2117</v>
      </c>
      <c r="M254" t="s">
        <v>2233</v>
      </c>
      <c r="N254" t="s">
        <v>2234</v>
      </c>
      <c r="O254" t="s">
        <v>2235</v>
      </c>
      <c r="P254" t="s">
        <v>2236</v>
      </c>
      <c r="Q254" t="s">
        <v>2237</v>
      </c>
      <c r="R254" t="s">
        <v>2238</v>
      </c>
      <c r="S254" t="s">
        <v>2239</v>
      </c>
      <c r="T254" s="8" t="s">
        <v>2240</v>
      </c>
      <c r="U254" t="str">
        <f t="shared" si="11"/>
        <v>&gt;₹500</v>
      </c>
    </row>
    <row r="255" spans="1:21">
      <c r="A255" t="s">
        <v>2241</v>
      </c>
      <c r="B255" t="s">
        <v>2242</v>
      </c>
      <c r="C255" t="str">
        <f t="shared" si="9"/>
        <v xml:space="preserve">FLiX (Beetel) 3in1 (Type C|Micro|Iphone </v>
      </c>
      <c r="D255" t="str">
        <f t="shared" si="10"/>
        <v xml:space="preserve">Flix (Beetel) 3In1 (Type C|Micro|Iphone </v>
      </c>
      <c r="E255" t="s">
        <v>12887</v>
      </c>
      <c r="F255" t="s">
        <v>12888</v>
      </c>
      <c r="G255" t="s">
        <v>12889</v>
      </c>
      <c r="H255" s="10">
        <v>182</v>
      </c>
      <c r="I255">
        <v>599</v>
      </c>
      <c r="J255" s="1">
        <v>0.7</v>
      </c>
      <c r="K255">
        <v>4</v>
      </c>
      <c r="L255" s="4">
        <v>9378</v>
      </c>
      <c r="M255" t="s">
        <v>2243</v>
      </c>
      <c r="N255" t="s">
        <v>236</v>
      </c>
      <c r="O255" t="s">
        <v>237</v>
      </c>
      <c r="P255" t="s">
        <v>238</v>
      </c>
      <c r="Q255" t="s">
        <v>239</v>
      </c>
      <c r="R255" t="s">
        <v>1573</v>
      </c>
      <c r="S255" t="s">
        <v>2244</v>
      </c>
      <c r="T255" s="8" t="s">
        <v>2245</v>
      </c>
      <c r="U255" t="str">
        <f t="shared" si="11"/>
        <v>&gt;₹500</v>
      </c>
    </row>
    <row r="256" spans="1:21">
      <c r="A256" t="s">
        <v>2246</v>
      </c>
      <c r="B256" t="s">
        <v>2247</v>
      </c>
      <c r="C256" t="str">
        <f t="shared" si="9"/>
        <v xml:space="preserve">SVM Products Unbreakable Set Top </v>
      </c>
      <c r="D256" t="str">
        <f t="shared" si="10"/>
        <v xml:space="preserve">Svm Products Unbreakable Set Top </v>
      </c>
      <c r="E256" t="s">
        <v>12892</v>
      </c>
      <c r="F256" t="s">
        <v>12893</v>
      </c>
      <c r="G256" t="s">
        <v>12894</v>
      </c>
      <c r="H256" s="10">
        <v>96</v>
      </c>
      <c r="I256">
        <v>399</v>
      </c>
      <c r="J256" s="1">
        <v>0.76</v>
      </c>
      <c r="K256">
        <v>3.6</v>
      </c>
      <c r="L256" s="4">
        <v>1796</v>
      </c>
      <c r="M256" t="s">
        <v>2248</v>
      </c>
      <c r="N256" t="s">
        <v>2249</v>
      </c>
      <c r="O256" t="s">
        <v>2250</v>
      </c>
      <c r="P256" t="s">
        <v>2251</v>
      </c>
      <c r="Q256" t="s">
        <v>2252</v>
      </c>
      <c r="R256" t="s">
        <v>2253</v>
      </c>
      <c r="S256" t="s">
        <v>2254</v>
      </c>
      <c r="T256" s="8" t="s">
        <v>2255</v>
      </c>
      <c r="U256" t="str">
        <f t="shared" si="11"/>
        <v>₹200–₹500</v>
      </c>
    </row>
    <row r="257" spans="1:21">
      <c r="A257" t="s">
        <v>2256</v>
      </c>
      <c r="B257" t="s">
        <v>2257</v>
      </c>
      <c r="C257" t="str">
        <f t="shared" si="9"/>
        <v xml:space="preserve">VU 164 cm (65 inches) </v>
      </c>
      <c r="D257" t="str">
        <f t="shared" si="10"/>
        <v xml:space="preserve">Vu 164 Cm (65 Inches) </v>
      </c>
      <c r="E257" t="s">
        <v>12892</v>
      </c>
      <c r="F257" t="s">
        <v>12893</v>
      </c>
      <c r="G257" t="s">
        <v>12895</v>
      </c>
      <c r="H257" s="10">
        <v>54990</v>
      </c>
      <c r="I257" s="2">
        <v>85000</v>
      </c>
      <c r="J257" s="1">
        <v>0.35</v>
      </c>
      <c r="K257">
        <v>4.3</v>
      </c>
      <c r="L257" s="4">
        <v>3587</v>
      </c>
      <c r="M257" t="s">
        <v>987</v>
      </c>
      <c r="N257" t="s">
        <v>988</v>
      </c>
      <c r="O257" t="s">
        <v>989</v>
      </c>
      <c r="P257" t="s">
        <v>990</v>
      </c>
      <c r="Q257" t="s">
        <v>991</v>
      </c>
      <c r="R257" t="s">
        <v>992</v>
      </c>
      <c r="S257" t="s">
        <v>2258</v>
      </c>
      <c r="T257" s="8" t="s">
        <v>2259</v>
      </c>
      <c r="U257" t="str">
        <f t="shared" si="11"/>
        <v>&gt;₹500</v>
      </c>
    </row>
    <row r="258" spans="1:21">
      <c r="A258" t="s">
        <v>2260</v>
      </c>
      <c r="B258" t="s">
        <v>2261</v>
      </c>
      <c r="C258" t="str">
        <f t="shared" ref="C258:C321" si="12">IFERROR(LEFT(B258,FIND(" ",B258,FIND(" ",B258,FIND(" ",B258,FIND(" ",B258,FIND(" ",B258)+1)+1)+1)+1)),B258)</f>
        <v xml:space="preserve">CableCreation RCA to 3.5mm Male </v>
      </c>
      <c r="D258" t="str">
        <f t="shared" ref="D258:D321" si="13">PROPER(C258)</f>
        <v xml:space="preserve">Cablecreation Rca To 3.5Mm Male </v>
      </c>
      <c r="E258" t="s">
        <v>12892</v>
      </c>
      <c r="F258" t="s">
        <v>12893</v>
      </c>
      <c r="G258" t="s">
        <v>12894</v>
      </c>
      <c r="H258" s="10">
        <v>439</v>
      </c>
      <c r="I258">
        <v>758</v>
      </c>
      <c r="J258" s="1">
        <v>0.42</v>
      </c>
      <c r="K258">
        <v>4.2</v>
      </c>
      <c r="L258" s="4">
        <v>4296</v>
      </c>
      <c r="M258" t="s">
        <v>2262</v>
      </c>
      <c r="N258" t="s">
        <v>2263</v>
      </c>
      <c r="O258" t="s">
        <v>2264</v>
      </c>
      <c r="P258" t="s">
        <v>2265</v>
      </c>
      <c r="Q258" t="s">
        <v>2266</v>
      </c>
      <c r="R258" t="s">
        <v>2267</v>
      </c>
      <c r="S258" t="s">
        <v>2268</v>
      </c>
      <c r="T258" s="8" t="s">
        <v>2269</v>
      </c>
      <c r="U258" t="str">
        <f t="shared" si="11"/>
        <v>&gt;₹500</v>
      </c>
    </row>
    <row r="259" spans="1:21">
      <c r="A259" t="s">
        <v>2270</v>
      </c>
      <c r="B259" t="s">
        <v>2271</v>
      </c>
      <c r="C259" t="str">
        <f t="shared" si="12"/>
        <v xml:space="preserve">Wayona USB Type C Fast </v>
      </c>
      <c r="D259" t="str">
        <f t="shared" si="13"/>
        <v xml:space="preserve">Wayona Usb Type C Fast </v>
      </c>
      <c r="E259" t="s">
        <v>12887</v>
      </c>
      <c r="F259" t="s">
        <v>12888</v>
      </c>
      <c r="G259" t="s">
        <v>12889</v>
      </c>
      <c r="H259" s="10">
        <v>299</v>
      </c>
      <c r="I259">
        <v>999</v>
      </c>
      <c r="J259" s="1">
        <v>0.7</v>
      </c>
      <c r="K259">
        <v>4.3</v>
      </c>
      <c r="L259" s="4">
        <v>2651</v>
      </c>
      <c r="M259" t="s">
        <v>2272</v>
      </c>
      <c r="N259" t="s">
        <v>1543</v>
      </c>
      <c r="O259" t="s">
        <v>1544</v>
      </c>
      <c r="P259" t="s">
        <v>1545</v>
      </c>
      <c r="Q259" t="s">
        <v>1546</v>
      </c>
      <c r="R259" t="s">
        <v>1547</v>
      </c>
      <c r="S259" t="s">
        <v>1548</v>
      </c>
      <c r="T259" s="8" t="s">
        <v>2273</v>
      </c>
      <c r="U259" t="str">
        <f t="shared" ref="U259:U322" si="14">IF(I259&lt;200,"&lt;₹200", IF(I259&lt;=500,"₹200–₹500","&gt;₹500"))</f>
        <v>&gt;₹500</v>
      </c>
    </row>
    <row r="260" spans="1:21">
      <c r="A260" t="s">
        <v>2274</v>
      </c>
      <c r="B260" t="s">
        <v>2275</v>
      </c>
      <c r="C260" t="str">
        <f t="shared" si="12"/>
        <v xml:space="preserve">boAt Rugged V3 Braided Micro </v>
      </c>
      <c r="D260" t="str">
        <f t="shared" si="13"/>
        <v xml:space="preserve">Boat Rugged V3 Braided Micro </v>
      </c>
      <c r="E260" t="s">
        <v>12887</v>
      </c>
      <c r="F260" t="s">
        <v>12888</v>
      </c>
      <c r="G260" t="s">
        <v>12889</v>
      </c>
      <c r="H260" s="10">
        <v>299</v>
      </c>
      <c r="I260">
        <v>799</v>
      </c>
      <c r="J260" s="1">
        <v>0.63</v>
      </c>
      <c r="K260">
        <v>4.2</v>
      </c>
      <c r="L260" s="4">
        <v>94363</v>
      </c>
      <c r="M260" t="s">
        <v>2276</v>
      </c>
      <c r="N260" t="s">
        <v>50</v>
      </c>
      <c r="O260" t="s">
        <v>51</v>
      </c>
      <c r="P260" t="s">
        <v>52</v>
      </c>
      <c r="Q260" t="s">
        <v>53</v>
      </c>
      <c r="R260" t="s">
        <v>54</v>
      </c>
      <c r="S260" t="s">
        <v>2277</v>
      </c>
      <c r="T260" s="8" t="s">
        <v>2278</v>
      </c>
      <c r="U260" t="str">
        <f t="shared" si="14"/>
        <v>&gt;₹500</v>
      </c>
    </row>
    <row r="261" spans="1:21">
      <c r="A261" t="s">
        <v>2279</v>
      </c>
      <c r="B261" t="s">
        <v>2280</v>
      </c>
      <c r="C261" t="str">
        <f t="shared" si="12"/>
        <v xml:space="preserve">Amazon Basics USB A to </v>
      </c>
      <c r="D261" t="str">
        <f t="shared" si="13"/>
        <v xml:space="preserve">Amazon Basics Usb A To </v>
      </c>
      <c r="E261" t="s">
        <v>12887</v>
      </c>
      <c r="F261" t="s">
        <v>12888</v>
      </c>
      <c r="G261" t="s">
        <v>12889</v>
      </c>
      <c r="H261" s="10">
        <v>789</v>
      </c>
      <c r="I261" s="2">
        <v>1999</v>
      </c>
      <c r="J261" s="1">
        <v>0.61</v>
      </c>
      <c r="K261">
        <v>4.2</v>
      </c>
      <c r="L261" s="4">
        <v>34540</v>
      </c>
      <c r="M261" t="s">
        <v>2281</v>
      </c>
      <c r="N261" t="s">
        <v>2282</v>
      </c>
      <c r="O261" t="s">
        <v>2283</v>
      </c>
      <c r="P261" t="s">
        <v>2284</v>
      </c>
      <c r="Q261" t="s">
        <v>2285</v>
      </c>
      <c r="R261" t="s">
        <v>2286</v>
      </c>
      <c r="S261" t="s">
        <v>2287</v>
      </c>
      <c r="T261" s="8" t="s">
        <v>2288</v>
      </c>
      <c r="U261" t="str">
        <f t="shared" si="14"/>
        <v>&gt;₹500</v>
      </c>
    </row>
    <row r="262" spans="1:21">
      <c r="A262" t="s">
        <v>2289</v>
      </c>
      <c r="B262" t="s">
        <v>2290</v>
      </c>
      <c r="C262" t="str">
        <f t="shared" si="12"/>
        <v xml:space="preserve">AmazonBasics - High-Speed Male to </v>
      </c>
      <c r="D262" t="str">
        <f t="shared" si="13"/>
        <v xml:space="preserve">Amazonbasics - High-Speed Male To </v>
      </c>
      <c r="E262" t="s">
        <v>12892</v>
      </c>
      <c r="F262" t="s">
        <v>12893</v>
      </c>
      <c r="G262" t="s">
        <v>12894</v>
      </c>
      <c r="H262" s="10">
        <v>299</v>
      </c>
      <c r="I262">
        <v>700</v>
      </c>
      <c r="J262" s="1">
        <v>0.56999999999999995</v>
      </c>
      <c r="K262">
        <v>4.4000000000000004</v>
      </c>
      <c r="L262" s="4">
        <v>8714</v>
      </c>
      <c r="M262" t="s">
        <v>2291</v>
      </c>
      <c r="N262" t="s">
        <v>2292</v>
      </c>
      <c r="O262" t="s">
        <v>2293</v>
      </c>
      <c r="P262" t="s">
        <v>2294</v>
      </c>
      <c r="Q262" t="s">
        <v>2295</v>
      </c>
      <c r="R262" t="s">
        <v>2296</v>
      </c>
      <c r="S262" t="s">
        <v>2297</v>
      </c>
      <c r="T262" s="8" t="s">
        <v>2298</v>
      </c>
      <c r="U262" t="str">
        <f t="shared" si="14"/>
        <v>&gt;₹500</v>
      </c>
    </row>
    <row r="263" spans="1:21">
      <c r="A263" t="s">
        <v>2299</v>
      </c>
      <c r="B263" t="s">
        <v>2300</v>
      </c>
      <c r="C263" t="str">
        <f t="shared" si="12"/>
        <v xml:space="preserve">Wayona Nylon Braided Usb Type </v>
      </c>
      <c r="D263" t="str">
        <f t="shared" si="13"/>
        <v xml:space="preserve">Wayona Nylon Braided Usb Type </v>
      </c>
      <c r="E263" t="s">
        <v>12887</v>
      </c>
      <c r="F263" t="s">
        <v>12888</v>
      </c>
      <c r="G263" t="s">
        <v>12889</v>
      </c>
      <c r="H263" s="10">
        <v>325</v>
      </c>
      <c r="I263" s="2">
        <v>1099</v>
      </c>
      <c r="J263" s="1">
        <v>0.7</v>
      </c>
      <c r="K263">
        <v>4.2</v>
      </c>
      <c r="L263" s="4">
        <v>10576</v>
      </c>
      <c r="M263" t="s">
        <v>2301</v>
      </c>
      <c r="N263" t="s">
        <v>791</v>
      </c>
      <c r="O263" t="s">
        <v>792</v>
      </c>
      <c r="P263" t="s">
        <v>793</v>
      </c>
      <c r="Q263" t="s">
        <v>794</v>
      </c>
      <c r="R263" t="s">
        <v>795</v>
      </c>
      <c r="S263" t="s">
        <v>2302</v>
      </c>
      <c r="T263" s="8" t="s">
        <v>2303</v>
      </c>
      <c r="U263" t="str">
        <f t="shared" si="14"/>
        <v>&gt;₹500</v>
      </c>
    </row>
    <row r="264" spans="1:21">
      <c r="A264" t="s">
        <v>2304</v>
      </c>
      <c r="B264" t="s">
        <v>2305</v>
      </c>
      <c r="C264" t="str">
        <f t="shared" si="12"/>
        <v xml:space="preserve">Belkin Apple Certified Lightning to </v>
      </c>
      <c r="D264" t="str">
        <f t="shared" si="13"/>
        <v xml:space="preserve">Belkin Apple Certified Lightning To </v>
      </c>
      <c r="E264" t="s">
        <v>12887</v>
      </c>
      <c r="F264" t="s">
        <v>12888</v>
      </c>
      <c r="G264" t="s">
        <v>12889</v>
      </c>
      <c r="H264" s="10">
        <v>1299</v>
      </c>
      <c r="I264" s="2">
        <v>1999</v>
      </c>
      <c r="J264" s="1">
        <v>0.35</v>
      </c>
      <c r="K264">
        <v>4.4000000000000004</v>
      </c>
      <c r="L264" s="4">
        <v>7318</v>
      </c>
      <c r="M264" t="s">
        <v>2306</v>
      </c>
      <c r="N264" t="s">
        <v>1737</v>
      </c>
      <c r="O264" t="s">
        <v>1738</v>
      </c>
      <c r="P264" t="s">
        <v>1739</v>
      </c>
      <c r="Q264" t="s">
        <v>1740</v>
      </c>
      <c r="R264" t="s">
        <v>1741</v>
      </c>
      <c r="S264" t="s">
        <v>2307</v>
      </c>
      <c r="T264" s="8" t="s">
        <v>2308</v>
      </c>
      <c r="U264" t="str">
        <f t="shared" si="14"/>
        <v>&gt;₹500</v>
      </c>
    </row>
    <row r="265" spans="1:21">
      <c r="A265" t="s">
        <v>2309</v>
      </c>
      <c r="B265" t="s">
        <v>2310</v>
      </c>
      <c r="C265" t="str">
        <f t="shared" si="12"/>
        <v xml:space="preserve">7SEVEN Compatible LG TV Remote </v>
      </c>
      <c r="D265" t="str">
        <f t="shared" si="13"/>
        <v xml:space="preserve">7Seven Compatible Lg Tv Remote </v>
      </c>
      <c r="E265" t="s">
        <v>12892</v>
      </c>
      <c r="F265" t="s">
        <v>12893</v>
      </c>
      <c r="G265" t="s">
        <v>12894</v>
      </c>
      <c r="H265" s="10">
        <v>790</v>
      </c>
      <c r="I265" s="2">
        <v>1999</v>
      </c>
      <c r="J265" s="1">
        <v>0.6</v>
      </c>
      <c r="K265">
        <v>3</v>
      </c>
      <c r="L265" s="4">
        <v>103</v>
      </c>
      <c r="M265" t="s">
        <v>2311</v>
      </c>
      <c r="N265" t="s">
        <v>2312</v>
      </c>
      <c r="O265" t="s">
        <v>2313</v>
      </c>
      <c r="P265" t="s">
        <v>2314</v>
      </c>
      <c r="Q265" t="s">
        <v>2315</v>
      </c>
      <c r="R265" t="s">
        <v>2316</v>
      </c>
      <c r="S265" t="s">
        <v>2317</v>
      </c>
      <c r="T265" s="8" t="s">
        <v>2318</v>
      </c>
      <c r="U265" t="str">
        <f t="shared" si="14"/>
        <v>&gt;₹500</v>
      </c>
    </row>
    <row r="266" spans="1:21">
      <c r="A266" t="s">
        <v>2319</v>
      </c>
      <c r="B266" t="s">
        <v>2320</v>
      </c>
      <c r="C266" t="str">
        <f t="shared" si="12"/>
        <v>Realme Smart TV Stick 4K</v>
      </c>
      <c r="D266" t="str">
        <f t="shared" si="13"/>
        <v>Realme Smart Tv Stick 4K</v>
      </c>
      <c r="E266" t="s">
        <v>12892</v>
      </c>
      <c r="F266" t="s">
        <v>12896</v>
      </c>
      <c r="G266" t="s">
        <v>12900</v>
      </c>
      <c r="H266" s="10">
        <v>4699</v>
      </c>
      <c r="I266" s="2">
        <v>4699</v>
      </c>
      <c r="J266" s="1">
        <v>0</v>
      </c>
      <c r="K266">
        <v>4.5</v>
      </c>
      <c r="L266" s="4">
        <v>224</v>
      </c>
      <c r="M266" t="s">
        <v>2322</v>
      </c>
      <c r="N266" t="s">
        <v>2323</v>
      </c>
      <c r="O266" t="s">
        <v>2324</v>
      </c>
      <c r="P266" t="s">
        <v>2325</v>
      </c>
      <c r="Q266" t="s">
        <v>2326</v>
      </c>
      <c r="R266" t="s">
        <v>2327</v>
      </c>
      <c r="S266" t="s">
        <v>2328</v>
      </c>
      <c r="T266" s="8" t="s">
        <v>2329</v>
      </c>
      <c r="U266" t="str">
        <f t="shared" si="14"/>
        <v>&gt;₹500</v>
      </c>
    </row>
    <row r="267" spans="1:21">
      <c r="A267" t="s">
        <v>2330</v>
      </c>
      <c r="B267" t="s">
        <v>2331</v>
      </c>
      <c r="C267" t="str">
        <f t="shared" si="12"/>
        <v xml:space="preserve">Acer 100 cm (40 inches) </v>
      </c>
      <c r="D267" t="str">
        <f t="shared" si="13"/>
        <v xml:space="preserve">Acer 100 Cm (40 Inches) </v>
      </c>
      <c r="E267" t="s">
        <v>12892</v>
      </c>
      <c r="F267" t="s">
        <v>12893</v>
      </c>
      <c r="G267" t="s">
        <v>12895</v>
      </c>
      <c r="H267" s="10">
        <v>18999</v>
      </c>
      <c r="I267" s="2">
        <v>24990</v>
      </c>
      <c r="J267" s="1">
        <v>0.24</v>
      </c>
      <c r="K267">
        <v>4.3</v>
      </c>
      <c r="L267" s="4">
        <v>4702</v>
      </c>
      <c r="M267" t="s">
        <v>2332</v>
      </c>
      <c r="N267" t="s">
        <v>246</v>
      </c>
      <c r="O267" t="s">
        <v>247</v>
      </c>
      <c r="P267" t="s">
        <v>248</v>
      </c>
      <c r="Q267" t="s">
        <v>249</v>
      </c>
      <c r="R267" t="s">
        <v>12833</v>
      </c>
      <c r="S267" t="s">
        <v>2333</v>
      </c>
      <c r="T267" s="8" t="s">
        <v>2334</v>
      </c>
      <c r="U267" t="str">
        <f t="shared" si="14"/>
        <v>&gt;₹500</v>
      </c>
    </row>
    <row r="268" spans="1:21">
      <c r="A268" t="s">
        <v>2335</v>
      </c>
      <c r="B268" t="s">
        <v>2336</v>
      </c>
      <c r="C268" t="str">
        <f t="shared" si="12"/>
        <v xml:space="preserve">Lapster usb 2.0 mantra cable, </v>
      </c>
      <c r="D268" t="str">
        <f t="shared" si="13"/>
        <v xml:space="preserve">Lapster Usb 2.0 Mantra Cable, </v>
      </c>
      <c r="E268" t="s">
        <v>12887</v>
      </c>
      <c r="F268" t="s">
        <v>12888</v>
      </c>
      <c r="G268" t="s">
        <v>12889</v>
      </c>
      <c r="H268" s="10">
        <v>199</v>
      </c>
      <c r="I268">
        <v>999</v>
      </c>
      <c r="J268" s="1">
        <v>0.8</v>
      </c>
      <c r="K268">
        <v>4.2</v>
      </c>
      <c r="L268" s="4">
        <v>85</v>
      </c>
      <c r="M268" t="s">
        <v>2337</v>
      </c>
      <c r="N268" t="s">
        <v>2338</v>
      </c>
      <c r="O268" t="s">
        <v>2339</v>
      </c>
      <c r="P268" t="s">
        <v>2340</v>
      </c>
      <c r="Q268" t="s">
        <v>2341</v>
      </c>
      <c r="R268" t="s">
        <v>2342</v>
      </c>
      <c r="S268" t="s">
        <v>2343</v>
      </c>
      <c r="T268" s="8" t="s">
        <v>2344</v>
      </c>
      <c r="U268" t="str">
        <f t="shared" si="14"/>
        <v>&gt;₹500</v>
      </c>
    </row>
    <row r="269" spans="1:21">
      <c r="A269" t="s">
        <v>2345</v>
      </c>
      <c r="B269" t="s">
        <v>2346</v>
      </c>
      <c r="C269" t="str">
        <f t="shared" si="12"/>
        <v xml:space="preserve">AmazonBasics High-Speed Braided HDMI Cable </v>
      </c>
      <c r="D269" t="str">
        <f t="shared" si="13"/>
        <v xml:space="preserve">Amazonbasics High-Speed Braided Hdmi Cable </v>
      </c>
      <c r="E269" t="s">
        <v>12892</v>
      </c>
      <c r="F269" t="s">
        <v>12893</v>
      </c>
      <c r="G269" t="s">
        <v>12894</v>
      </c>
      <c r="H269" s="10">
        <v>269</v>
      </c>
      <c r="I269">
        <v>650</v>
      </c>
      <c r="J269" s="1">
        <v>0.59</v>
      </c>
      <c r="K269">
        <v>4.4000000000000004</v>
      </c>
      <c r="L269" s="4">
        <v>35877</v>
      </c>
      <c r="M269" t="s">
        <v>2347</v>
      </c>
      <c r="N269" t="s">
        <v>2348</v>
      </c>
      <c r="O269" t="s">
        <v>2349</v>
      </c>
      <c r="P269" t="s">
        <v>2350</v>
      </c>
      <c r="Q269" t="s">
        <v>2351</v>
      </c>
      <c r="R269" t="s">
        <v>2352</v>
      </c>
      <c r="S269" t="s">
        <v>2353</v>
      </c>
      <c r="T269" s="8" t="s">
        <v>2354</v>
      </c>
      <c r="U269" t="str">
        <f t="shared" si="14"/>
        <v>&gt;₹500</v>
      </c>
    </row>
    <row r="270" spans="1:21">
      <c r="A270" t="s">
        <v>2355</v>
      </c>
      <c r="B270" t="s">
        <v>2356</v>
      </c>
      <c r="C270" t="str">
        <f t="shared" si="12"/>
        <v xml:space="preserve">Cubetek 3 in 1 LCD </v>
      </c>
      <c r="D270" t="str">
        <f t="shared" si="13"/>
        <v xml:space="preserve">Cubetek 3 In 1 Lcd </v>
      </c>
      <c r="E270" t="s">
        <v>12892</v>
      </c>
      <c r="F270" t="s">
        <v>12893</v>
      </c>
      <c r="G270" t="s">
        <v>12901</v>
      </c>
      <c r="H270" s="10">
        <v>1990</v>
      </c>
      <c r="I270" s="2">
        <v>3100</v>
      </c>
      <c r="J270" s="1">
        <v>0.36</v>
      </c>
      <c r="K270">
        <v>4</v>
      </c>
      <c r="L270" s="4">
        <v>897</v>
      </c>
      <c r="M270" t="s">
        <v>2358</v>
      </c>
      <c r="N270" t="s">
        <v>2359</v>
      </c>
      <c r="O270" t="s">
        <v>2360</v>
      </c>
      <c r="P270" t="s">
        <v>2361</v>
      </c>
      <c r="Q270" t="s">
        <v>2362</v>
      </c>
      <c r="R270" t="s">
        <v>2363</v>
      </c>
      <c r="S270" t="s">
        <v>2364</v>
      </c>
      <c r="T270" s="8" t="s">
        <v>2365</v>
      </c>
      <c r="U270" t="str">
        <f t="shared" si="14"/>
        <v>&gt;₹500</v>
      </c>
    </row>
    <row r="271" spans="1:21">
      <c r="A271" t="s">
        <v>2366</v>
      </c>
      <c r="B271" t="s">
        <v>2367</v>
      </c>
      <c r="C271" t="str">
        <f t="shared" si="12"/>
        <v xml:space="preserve">KRISONS Thunder Speaker, Multimedia Home </v>
      </c>
      <c r="D271" t="str">
        <f t="shared" si="13"/>
        <v xml:space="preserve">Krisons Thunder Speaker, Multimedia Home </v>
      </c>
      <c r="E271" t="s">
        <v>12892</v>
      </c>
      <c r="F271" t="s">
        <v>12896</v>
      </c>
      <c r="G271" t="s">
        <v>12902</v>
      </c>
      <c r="H271" s="10">
        <v>2299</v>
      </c>
      <c r="I271" s="2">
        <v>3999</v>
      </c>
      <c r="J271" s="1">
        <v>0.43</v>
      </c>
      <c r="K271">
        <v>3.8</v>
      </c>
      <c r="L271" s="4">
        <v>282</v>
      </c>
      <c r="M271" t="s">
        <v>2369</v>
      </c>
      <c r="N271" t="s">
        <v>2370</v>
      </c>
      <c r="O271" t="s">
        <v>2371</v>
      </c>
      <c r="P271" t="s">
        <v>2372</v>
      </c>
      <c r="Q271" t="s">
        <v>2373</v>
      </c>
      <c r="R271" t="s">
        <v>2374</v>
      </c>
      <c r="S271" t="s">
        <v>2375</v>
      </c>
      <c r="T271" s="8" t="s">
        <v>2376</v>
      </c>
      <c r="U271" t="str">
        <f t="shared" si="14"/>
        <v>&gt;₹500</v>
      </c>
    </row>
    <row r="272" spans="1:21">
      <c r="A272" t="s">
        <v>2377</v>
      </c>
      <c r="B272" t="s">
        <v>2378</v>
      </c>
      <c r="C272" t="str">
        <f t="shared" si="12"/>
        <v xml:space="preserve">Acer 139 cm (55 inches) </v>
      </c>
      <c r="D272" t="str">
        <f t="shared" si="13"/>
        <v xml:space="preserve">Acer 139 Cm (55 Inches) </v>
      </c>
      <c r="E272" t="s">
        <v>12892</v>
      </c>
      <c r="F272" t="s">
        <v>12893</v>
      </c>
      <c r="G272" t="s">
        <v>12895</v>
      </c>
      <c r="H272" s="10">
        <v>35999</v>
      </c>
      <c r="I272" s="2">
        <v>49990</v>
      </c>
      <c r="J272" s="1">
        <v>0.28000000000000003</v>
      </c>
      <c r="K272">
        <v>4.3</v>
      </c>
      <c r="L272" s="4">
        <v>1611</v>
      </c>
      <c r="M272" t="s">
        <v>2379</v>
      </c>
      <c r="N272" t="s">
        <v>1504</v>
      </c>
      <c r="O272" t="s">
        <v>1505</v>
      </c>
      <c r="P272" t="s">
        <v>1506</v>
      </c>
      <c r="Q272" t="s">
        <v>1507</v>
      </c>
      <c r="R272" t="s">
        <v>1508</v>
      </c>
      <c r="S272" t="s">
        <v>2380</v>
      </c>
      <c r="T272" s="8" t="s">
        <v>2381</v>
      </c>
      <c r="U272" t="str">
        <f t="shared" si="14"/>
        <v>&gt;₹500</v>
      </c>
    </row>
    <row r="273" spans="1:21">
      <c r="A273" t="s">
        <v>2382</v>
      </c>
      <c r="B273" t="s">
        <v>2383</v>
      </c>
      <c r="C273" t="str">
        <f t="shared" si="12"/>
        <v xml:space="preserve">Dealfreez Case Compatible for Fire </v>
      </c>
      <c r="D273" t="str">
        <f t="shared" si="13"/>
        <v xml:space="preserve">Dealfreez Case Compatible For Fire </v>
      </c>
      <c r="E273" t="s">
        <v>12892</v>
      </c>
      <c r="F273" t="s">
        <v>12893</v>
      </c>
      <c r="G273" t="s">
        <v>12894</v>
      </c>
      <c r="H273" s="10">
        <v>349</v>
      </c>
      <c r="I273">
        <v>999</v>
      </c>
      <c r="J273" s="1">
        <v>0.65</v>
      </c>
      <c r="K273">
        <v>4.2</v>
      </c>
      <c r="L273" s="4">
        <v>513</v>
      </c>
      <c r="M273" t="s">
        <v>2384</v>
      </c>
      <c r="N273" t="s">
        <v>2385</v>
      </c>
      <c r="O273" t="s">
        <v>2386</v>
      </c>
      <c r="P273" t="s">
        <v>2387</v>
      </c>
      <c r="Q273" t="s">
        <v>2388</v>
      </c>
      <c r="R273" t="s">
        <v>2389</v>
      </c>
      <c r="S273" t="s">
        <v>2390</v>
      </c>
      <c r="T273" s="8" t="s">
        <v>2391</v>
      </c>
      <c r="U273" t="str">
        <f t="shared" si="14"/>
        <v>&gt;₹500</v>
      </c>
    </row>
    <row r="274" spans="1:21">
      <c r="A274" t="s">
        <v>2392</v>
      </c>
      <c r="B274" t="s">
        <v>2393</v>
      </c>
      <c r="C274" t="str">
        <f t="shared" si="12"/>
        <v xml:space="preserve">Wayona Type C to Lightning </v>
      </c>
      <c r="D274" t="str">
        <f t="shared" si="13"/>
        <v xml:space="preserve">Wayona Type C To Lightning </v>
      </c>
      <c r="E274" t="s">
        <v>12887</v>
      </c>
      <c r="F274" t="s">
        <v>12888</v>
      </c>
      <c r="G274" t="s">
        <v>12889</v>
      </c>
      <c r="H274" s="10">
        <v>719</v>
      </c>
      <c r="I274" s="2">
        <v>1499</v>
      </c>
      <c r="J274" s="1">
        <v>0.52</v>
      </c>
      <c r="K274">
        <v>4.0999999999999996</v>
      </c>
      <c r="L274" s="4">
        <v>1045</v>
      </c>
      <c r="M274" t="s">
        <v>2394</v>
      </c>
      <c r="N274" t="s">
        <v>910</v>
      </c>
      <c r="O274" t="s">
        <v>911</v>
      </c>
      <c r="P274" t="s">
        <v>912</v>
      </c>
      <c r="Q274" t="s">
        <v>913</v>
      </c>
      <c r="R274" t="s">
        <v>914</v>
      </c>
      <c r="S274" t="s">
        <v>2395</v>
      </c>
      <c r="T274" s="8" t="s">
        <v>2396</v>
      </c>
      <c r="U274" t="str">
        <f t="shared" si="14"/>
        <v>&gt;₹500</v>
      </c>
    </row>
    <row r="275" spans="1:21">
      <c r="A275" t="s">
        <v>2397</v>
      </c>
      <c r="B275" t="s">
        <v>2398</v>
      </c>
      <c r="C275" t="str">
        <f t="shared" si="12"/>
        <v xml:space="preserve">VW 80 cm (32 inches) </v>
      </c>
      <c r="D275" t="str">
        <f t="shared" si="13"/>
        <v xml:space="preserve">Vw 80 Cm (32 Inches) </v>
      </c>
      <c r="E275" t="s">
        <v>12892</v>
      </c>
      <c r="F275" t="s">
        <v>12893</v>
      </c>
      <c r="G275" t="s">
        <v>12895</v>
      </c>
      <c r="H275" s="10">
        <v>8999</v>
      </c>
      <c r="I275" s="2">
        <v>18999</v>
      </c>
      <c r="J275" s="1">
        <v>0.53</v>
      </c>
      <c r="K275">
        <v>4</v>
      </c>
      <c r="L275" s="4">
        <v>6347</v>
      </c>
      <c r="M275" t="s">
        <v>2399</v>
      </c>
      <c r="N275" t="s">
        <v>2400</v>
      </c>
      <c r="O275" t="s">
        <v>2401</v>
      </c>
      <c r="P275" t="s">
        <v>2402</v>
      </c>
      <c r="Q275" t="s">
        <v>2403</v>
      </c>
      <c r="R275" t="s">
        <v>2404</v>
      </c>
      <c r="S275" t="s">
        <v>2405</v>
      </c>
      <c r="T275" s="8" t="s">
        <v>2406</v>
      </c>
      <c r="U275" t="str">
        <f t="shared" si="14"/>
        <v>&gt;₹500</v>
      </c>
    </row>
    <row r="276" spans="1:21">
      <c r="A276" t="s">
        <v>2407</v>
      </c>
      <c r="B276" t="s">
        <v>2408</v>
      </c>
      <c r="C276" t="str">
        <f t="shared" si="12"/>
        <v xml:space="preserve">Airtel Digital TV HD Set </v>
      </c>
      <c r="D276" t="str">
        <f t="shared" si="13"/>
        <v xml:space="preserve">Airtel Digital Tv Hd Set </v>
      </c>
      <c r="E276" t="s">
        <v>12892</v>
      </c>
      <c r="F276" t="s">
        <v>12893</v>
      </c>
      <c r="G276" t="s">
        <v>12899</v>
      </c>
      <c r="H276" s="10">
        <v>917</v>
      </c>
      <c r="I276" s="2">
        <v>2299</v>
      </c>
      <c r="J276" s="1">
        <v>0.6</v>
      </c>
      <c r="K276">
        <v>4.2</v>
      </c>
      <c r="L276" s="4">
        <v>3300</v>
      </c>
      <c r="M276" t="s">
        <v>2409</v>
      </c>
      <c r="N276" t="s">
        <v>2410</v>
      </c>
      <c r="O276" t="s">
        <v>2411</v>
      </c>
      <c r="P276" t="s">
        <v>2412</v>
      </c>
      <c r="Q276" t="s">
        <v>2413</v>
      </c>
      <c r="R276" t="s">
        <v>2414</v>
      </c>
      <c r="S276" t="s">
        <v>2415</v>
      </c>
      <c r="T276" s="8" t="s">
        <v>2416</v>
      </c>
      <c r="U276" t="str">
        <f t="shared" si="14"/>
        <v>&gt;₹500</v>
      </c>
    </row>
    <row r="277" spans="1:21">
      <c r="A277" t="s">
        <v>2417</v>
      </c>
      <c r="B277" t="s">
        <v>2418</v>
      </c>
      <c r="C277" t="str">
        <f t="shared" si="12"/>
        <v xml:space="preserve">LOHAYA Voice Assistant Remote Compatible </v>
      </c>
      <c r="D277" t="str">
        <f t="shared" si="13"/>
        <v xml:space="preserve">Lohaya Voice Assistant Remote Compatible </v>
      </c>
      <c r="E277" t="s">
        <v>12892</v>
      </c>
      <c r="F277" t="s">
        <v>12893</v>
      </c>
      <c r="G277" t="s">
        <v>12894</v>
      </c>
      <c r="H277" s="10">
        <v>399</v>
      </c>
      <c r="I277">
        <v>999</v>
      </c>
      <c r="J277" s="1">
        <v>0.6</v>
      </c>
      <c r="K277">
        <v>3.3</v>
      </c>
      <c r="L277" s="4">
        <v>23</v>
      </c>
      <c r="M277" t="s">
        <v>2419</v>
      </c>
      <c r="N277" t="s">
        <v>2420</v>
      </c>
      <c r="O277" t="s">
        <v>2421</v>
      </c>
      <c r="P277" t="s">
        <v>2422</v>
      </c>
      <c r="Q277" t="s">
        <v>2423</v>
      </c>
      <c r="R277" t="s">
        <v>2424</v>
      </c>
      <c r="S277" t="s">
        <v>2425</v>
      </c>
      <c r="T277" s="8" t="s">
        <v>2426</v>
      </c>
      <c r="U277" t="str">
        <f t="shared" si="14"/>
        <v>&gt;₹500</v>
      </c>
    </row>
    <row r="278" spans="1:21">
      <c r="A278" t="s">
        <v>2427</v>
      </c>
      <c r="B278" t="s">
        <v>2428</v>
      </c>
      <c r="C278" t="str">
        <f t="shared" si="12"/>
        <v xml:space="preserve">Samsung 138 cm (55 inches) </v>
      </c>
      <c r="D278" t="str">
        <f t="shared" si="13"/>
        <v xml:space="preserve">Samsung 138 Cm (55 Inches) </v>
      </c>
      <c r="E278" t="s">
        <v>12892</v>
      </c>
      <c r="F278" t="s">
        <v>12893</v>
      </c>
      <c r="G278" t="s">
        <v>12895</v>
      </c>
      <c r="H278" s="10">
        <v>45999</v>
      </c>
      <c r="I278" s="2">
        <v>69900</v>
      </c>
      <c r="J278" s="1">
        <v>0.34</v>
      </c>
      <c r="K278">
        <v>4.3</v>
      </c>
      <c r="L278" s="4">
        <v>7109</v>
      </c>
      <c r="M278" t="s">
        <v>2429</v>
      </c>
      <c r="N278" t="s">
        <v>579</v>
      </c>
      <c r="O278" t="s">
        <v>580</v>
      </c>
      <c r="P278" t="s">
        <v>581</v>
      </c>
      <c r="Q278" t="s">
        <v>582</v>
      </c>
      <c r="R278" t="s">
        <v>583</v>
      </c>
      <c r="S278" t="s">
        <v>2430</v>
      </c>
      <c r="T278" s="8" t="s">
        <v>2431</v>
      </c>
      <c r="U278" t="str">
        <f t="shared" si="14"/>
        <v>&gt;₹500</v>
      </c>
    </row>
    <row r="279" spans="1:21">
      <c r="A279" t="s">
        <v>2432</v>
      </c>
      <c r="B279" t="s">
        <v>2433</v>
      </c>
      <c r="C279" t="str">
        <f t="shared" si="12"/>
        <v xml:space="preserve">Amazon Brand - Solimo 3A </v>
      </c>
      <c r="D279" t="str">
        <f t="shared" si="13"/>
        <v xml:space="preserve">Amazon Brand - Solimo 3A </v>
      </c>
      <c r="E279" t="s">
        <v>12887</v>
      </c>
      <c r="F279" t="s">
        <v>12888</v>
      </c>
      <c r="G279" t="s">
        <v>12889</v>
      </c>
      <c r="H279" s="10">
        <v>119</v>
      </c>
      <c r="I279">
        <v>299</v>
      </c>
      <c r="J279" s="1">
        <v>0.6</v>
      </c>
      <c r="K279">
        <v>3.8</v>
      </c>
      <c r="L279" s="4">
        <v>51</v>
      </c>
      <c r="M279" t="s">
        <v>2434</v>
      </c>
      <c r="N279" t="s">
        <v>2435</v>
      </c>
      <c r="O279" t="s">
        <v>2436</v>
      </c>
      <c r="P279" t="s">
        <v>2437</v>
      </c>
      <c r="Q279" t="s">
        <v>2438</v>
      </c>
      <c r="R279" t="s">
        <v>2439</v>
      </c>
      <c r="S279" t="s">
        <v>2440</v>
      </c>
      <c r="T279" s="8" t="s">
        <v>2441</v>
      </c>
      <c r="U279" t="str">
        <f t="shared" si="14"/>
        <v>₹200–₹500</v>
      </c>
    </row>
    <row r="280" spans="1:21">
      <c r="A280" t="s">
        <v>2442</v>
      </c>
      <c r="B280" t="s">
        <v>2443</v>
      </c>
      <c r="C280" t="str">
        <f t="shared" si="12"/>
        <v xml:space="preserve">Mi 100 cm (40 inches) </v>
      </c>
      <c r="D280" t="str">
        <f t="shared" si="13"/>
        <v xml:space="preserve">Mi 100 Cm (40 Inches) </v>
      </c>
      <c r="E280" t="s">
        <v>12892</v>
      </c>
      <c r="F280" t="s">
        <v>12893</v>
      </c>
      <c r="G280" t="s">
        <v>12895</v>
      </c>
      <c r="H280" s="10">
        <v>21999</v>
      </c>
      <c r="I280" s="2">
        <v>29999</v>
      </c>
      <c r="J280" s="1">
        <v>0.27</v>
      </c>
      <c r="K280">
        <v>4.2</v>
      </c>
      <c r="L280" s="4">
        <v>32840</v>
      </c>
      <c r="M280" t="s">
        <v>2444</v>
      </c>
      <c r="N280" t="s">
        <v>171</v>
      </c>
      <c r="O280" t="s">
        <v>172</v>
      </c>
      <c r="P280" t="s">
        <v>173</v>
      </c>
      <c r="Q280" t="s">
        <v>174</v>
      </c>
      <c r="R280" t="s">
        <v>948</v>
      </c>
      <c r="S280" t="s">
        <v>2445</v>
      </c>
      <c r="T280" s="8" t="s">
        <v>2446</v>
      </c>
      <c r="U280" t="str">
        <f t="shared" si="14"/>
        <v>&gt;₹500</v>
      </c>
    </row>
    <row r="281" spans="1:21">
      <c r="A281" t="s">
        <v>2447</v>
      </c>
      <c r="B281" t="s">
        <v>2448</v>
      </c>
      <c r="C281" t="str">
        <f t="shared" si="12"/>
        <v xml:space="preserve">Astigo Compatible Remote Control for </v>
      </c>
      <c r="D281" t="str">
        <f t="shared" si="13"/>
        <v xml:space="preserve">Astigo Compatible Remote Control For </v>
      </c>
      <c r="E281" t="s">
        <v>12892</v>
      </c>
      <c r="F281" t="s">
        <v>12893</v>
      </c>
      <c r="G281" t="s">
        <v>12894</v>
      </c>
      <c r="H281" s="10">
        <v>299</v>
      </c>
      <c r="I281">
        <v>599</v>
      </c>
      <c r="J281" s="1">
        <v>0.5</v>
      </c>
      <c r="K281">
        <v>3.7</v>
      </c>
      <c r="L281" s="4">
        <v>708</v>
      </c>
      <c r="M281" t="s">
        <v>2449</v>
      </c>
      <c r="N281" t="s">
        <v>2450</v>
      </c>
      <c r="O281" t="s">
        <v>2451</v>
      </c>
      <c r="P281" t="s">
        <v>2452</v>
      </c>
      <c r="Q281" t="s">
        <v>2453</v>
      </c>
      <c r="R281" t="s">
        <v>2454</v>
      </c>
      <c r="S281" t="s">
        <v>2455</v>
      </c>
      <c r="T281" s="8" t="s">
        <v>2456</v>
      </c>
      <c r="U281" t="str">
        <f t="shared" si="14"/>
        <v>&gt;₹500</v>
      </c>
    </row>
    <row r="282" spans="1:21">
      <c r="A282" t="s">
        <v>2457</v>
      </c>
      <c r="B282" t="s">
        <v>2458</v>
      </c>
      <c r="C282" t="str">
        <f t="shared" si="12"/>
        <v xml:space="preserve">Toshiba 108 cm (43 inches) </v>
      </c>
      <c r="D282" t="str">
        <f t="shared" si="13"/>
        <v xml:space="preserve">Toshiba 108 Cm (43 Inches) </v>
      </c>
      <c r="E282" t="s">
        <v>12892</v>
      </c>
      <c r="F282" t="s">
        <v>12893</v>
      </c>
      <c r="G282" t="s">
        <v>12895</v>
      </c>
      <c r="H282" s="10">
        <v>21990</v>
      </c>
      <c r="I282" s="2">
        <v>34990</v>
      </c>
      <c r="J282" s="1">
        <v>0.37</v>
      </c>
      <c r="K282">
        <v>4.3</v>
      </c>
      <c r="L282" s="4">
        <v>1657</v>
      </c>
      <c r="M282" t="s">
        <v>2459</v>
      </c>
      <c r="N282" t="s">
        <v>2460</v>
      </c>
      <c r="O282" t="s">
        <v>2461</v>
      </c>
      <c r="P282" t="s">
        <v>2462</v>
      </c>
      <c r="Q282" t="s">
        <v>2463</v>
      </c>
      <c r="R282" t="s">
        <v>2464</v>
      </c>
      <c r="S282" t="s">
        <v>2465</v>
      </c>
      <c r="T282" s="8" t="s">
        <v>2466</v>
      </c>
      <c r="U282" t="str">
        <f t="shared" si="14"/>
        <v>&gt;₹500</v>
      </c>
    </row>
    <row r="283" spans="1:21">
      <c r="A283" t="s">
        <v>2467</v>
      </c>
      <c r="B283" t="s">
        <v>2468</v>
      </c>
      <c r="C283" t="str">
        <f t="shared" si="12"/>
        <v xml:space="preserve">Lenovo USB A to Type-C </v>
      </c>
      <c r="D283" t="str">
        <f t="shared" si="13"/>
        <v xml:space="preserve">Lenovo Usb A To Type-C </v>
      </c>
      <c r="E283" t="s">
        <v>12887</v>
      </c>
      <c r="F283" t="s">
        <v>12888</v>
      </c>
      <c r="G283" t="s">
        <v>12889</v>
      </c>
      <c r="H283" s="10">
        <v>417.44</v>
      </c>
      <c r="I283">
        <v>670</v>
      </c>
      <c r="J283" s="1">
        <v>0.38</v>
      </c>
      <c r="K283">
        <v>3.9</v>
      </c>
      <c r="L283" s="4">
        <v>523</v>
      </c>
      <c r="M283" t="s">
        <v>2469</v>
      </c>
      <c r="N283" t="s">
        <v>2470</v>
      </c>
      <c r="O283" t="s">
        <v>2471</v>
      </c>
      <c r="P283" t="s">
        <v>2472</v>
      </c>
      <c r="Q283" t="s">
        <v>2473</v>
      </c>
      <c r="R283" t="s">
        <v>2474</v>
      </c>
      <c r="S283" t="s">
        <v>2475</v>
      </c>
      <c r="T283" s="8" t="s">
        <v>2476</v>
      </c>
      <c r="U283" t="str">
        <f t="shared" si="14"/>
        <v>&gt;₹500</v>
      </c>
    </row>
    <row r="284" spans="1:21">
      <c r="A284" t="s">
        <v>2477</v>
      </c>
      <c r="B284" t="s">
        <v>2478</v>
      </c>
      <c r="C284" t="str">
        <f t="shared" si="12"/>
        <v xml:space="preserve">Amazon Brand - Solimo 65W </v>
      </c>
      <c r="D284" t="str">
        <f t="shared" si="13"/>
        <v xml:space="preserve">Amazon Brand - Solimo 65W </v>
      </c>
      <c r="E284" t="s">
        <v>12887</v>
      </c>
      <c r="F284" t="s">
        <v>12888</v>
      </c>
      <c r="G284" t="s">
        <v>12889</v>
      </c>
      <c r="H284" s="10">
        <v>199</v>
      </c>
      <c r="I284">
        <v>999</v>
      </c>
      <c r="J284" s="1">
        <v>0.8</v>
      </c>
      <c r="K284">
        <v>3</v>
      </c>
      <c r="M284" t="s">
        <v>2479</v>
      </c>
      <c r="N284" t="s">
        <v>2480</v>
      </c>
      <c r="O284" t="s">
        <v>2481</v>
      </c>
      <c r="P284" t="s">
        <v>2482</v>
      </c>
      <c r="Q284" t="s">
        <v>2483</v>
      </c>
      <c r="R284" t="s">
        <v>2484</v>
      </c>
      <c r="S284" t="s">
        <v>2485</v>
      </c>
      <c r="T284" s="8" t="s">
        <v>2486</v>
      </c>
      <c r="U284" t="str">
        <f t="shared" si="14"/>
        <v>&gt;₹500</v>
      </c>
    </row>
    <row r="285" spans="1:21">
      <c r="A285" t="s">
        <v>2487</v>
      </c>
      <c r="B285" t="s">
        <v>2488</v>
      </c>
      <c r="C285" t="str">
        <f t="shared" si="12"/>
        <v xml:space="preserve">LG 139 cm (55 inches) </v>
      </c>
      <c r="D285" t="str">
        <f t="shared" si="13"/>
        <v xml:space="preserve">Lg 139 Cm (55 Inches) </v>
      </c>
      <c r="E285" t="s">
        <v>12892</v>
      </c>
      <c r="F285" t="s">
        <v>12893</v>
      </c>
      <c r="G285" t="s">
        <v>12895</v>
      </c>
      <c r="H285" s="10">
        <v>47990</v>
      </c>
      <c r="I285" s="2">
        <v>79990</v>
      </c>
      <c r="J285" s="1">
        <v>0.4</v>
      </c>
      <c r="K285">
        <v>4.3</v>
      </c>
      <c r="L285" s="4">
        <v>1376</v>
      </c>
      <c r="M285" t="s">
        <v>1224</v>
      </c>
      <c r="N285" t="s">
        <v>1225</v>
      </c>
      <c r="O285" t="s">
        <v>1226</v>
      </c>
      <c r="P285" t="s">
        <v>1227</v>
      </c>
      <c r="Q285" t="s">
        <v>1228</v>
      </c>
      <c r="R285" t="s">
        <v>1229</v>
      </c>
      <c r="S285" t="s">
        <v>2489</v>
      </c>
      <c r="T285" s="8" t="s">
        <v>2490</v>
      </c>
      <c r="U285" t="str">
        <f t="shared" si="14"/>
        <v>&gt;₹500</v>
      </c>
    </row>
    <row r="286" spans="1:21">
      <c r="A286" t="s">
        <v>2491</v>
      </c>
      <c r="B286" t="s">
        <v>2492</v>
      </c>
      <c r="C286" t="str">
        <f t="shared" si="12"/>
        <v xml:space="preserve">Tata Sky Digital TV HD </v>
      </c>
      <c r="D286" t="str">
        <f t="shared" si="13"/>
        <v xml:space="preserve">Tata Sky Digital Tv Hd </v>
      </c>
      <c r="E286" t="s">
        <v>12892</v>
      </c>
      <c r="F286" t="s">
        <v>12893</v>
      </c>
      <c r="G286" t="s">
        <v>12894</v>
      </c>
      <c r="H286" s="10">
        <v>215</v>
      </c>
      <c r="I286">
        <v>499</v>
      </c>
      <c r="J286" s="1">
        <v>0.56999999999999995</v>
      </c>
      <c r="K286">
        <v>3.5</v>
      </c>
      <c r="L286" s="4">
        <v>121</v>
      </c>
      <c r="M286" t="s">
        <v>2493</v>
      </c>
      <c r="N286" t="s">
        <v>2494</v>
      </c>
      <c r="O286" t="s">
        <v>2495</v>
      </c>
      <c r="P286" t="s">
        <v>2496</v>
      </c>
      <c r="Q286" t="s">
        <v>2497</v>
      </c>
      <c r="R286" t="s">
        <v>2498</v>
      </c>
      <c r="S286" t="s">
        <v>2499</v>
      </c>
      <c r="T286" s="8" t="s">
        <v>2500</v>
      </c>
      <c r="U286" t="str">
        <f t="shared" si="14"/>
        <v>₹200–₹500</v>
      </c>
    </row>
    <row r="287" spans="1:21">
      <c r="A287" t="s">
        <v>2501</v>
      </c>
      <c r="B287" t="s">
        <v>2502</v>
      </c>
      <c r="C287" t="str">
        <f t="shared" si="12"/>
        <v xml:space="preserve">pTron Solero T241 2.4A Type-C </v>
      </c>
      <c r="D287" t="str">
        <f t="shared" si="13"/>
        <v xml:space="preserve">Ptron Solero T241 2.4A Type-C </v>
      </c>
      <c r="E287" t="s">
        <v>12887</v>
      </c>
      <c r="F287" t="s">
        <v>12888</v>
      </c>
      <c r="G287" t="s">
        <v>12889</v>
      </c>
      <c r="H287" s="10">
        <v>99</v>
      </c>
      <c r="I287">
        <v>800</v>
      </c>
      <c r="J287" s="1">
        <v>0.88</v>
      </c>
      <c r="K287">
        <v>3.9</v>
      </c>
      <c r="L287" s="4">
        <v>1075</v>
      </c>
      <c r="M287" t="s">
        <v>997</v>
      </c>
      <c r="N287" t="s">
        <v>343</v>
      </c>
      <c r="O287" t="s">
        <v>344</v>
      </c>
      <c r="P287" t="s">
        <v>345</v>
      </c>
      <c r="Q287" t="s">
        <v>346</v>
      </c>
      <c r="R287" t="s">
        <v>2503</v>
      </c>
      <c r="S287" t="s">
        <v>2504</v>
      </c>
      <c r="T287" s="8" t="s">
        <v>2505</v>
      </c>
      <c r="U287" t="str">
        <f t="shared" si="14"/>
        <v>&gt;₹500</v>
      </c>
    </row>
    <row r="288" spans="1:21">
      <c r="A288" t="s">
        <v>2506</v>
      </c>
      <c r="B288" t="s">
        <v>2507</v>
      </c>
      <c r="C288" t="str">
        <f t="shared" si="12"/>
        <v xml:space="preserve">VU 108 cm (43 inches) </v>
      </c>
      <c r="D288" t="str">
        <f t="shared" si="13"/>
        <v xml:space="preserve">Vu 108 Cm (43 Inches) </v>
      </c>
      <c r="E288" t="s">
        <v>12892</v>
      </c>
      <c r="F288" t="s">
        <v>12893</v>
      </c>
      <c r="G288" t="s">
        <v>12895</v>
      </c>
      <c r="H288" s="10">
        <v>18999</v>
      </c>
      <c r="I288" s="2">
        <v>35000</v>
      </c>
      <c r="J288" s="1">
        <v>0.46</v>
      </c>
      <c r="K288">
        <v>4</v>
      </c>
      <c r="L288" s="4">
        <v>1001</v>
      </c>
      <c r="M288" t="s">
        <v>2508</v>
      </c>
      <c r="N288" t="s">
        <v>2509</v>
      </c>
      <c r="O288" t="s">
        <v>2510</v>
      </c>
      <c r="P288" t="s">
        <v>2511</v>
      </c>
      <c r="Q288" t="s">
        <v>2512</v>
      </c>
      <c r="R288" t="s">
        <v>2513</v>
      </c>
      <c r="S288" t="s">
        <v>2514</v>
      </c>
      <c r="T288" s="8" t="s">
        <v>2515</v>
      </c>
      <c r="U288" t="str">
        <f t="shared" si="14"/>
        <v>&gt;₹500</v>
      </c>
    </row>
    <row r="289" spans="1:21">
      <c r="A289" t="s">
        <v>2516</v>
      </c>
      <c r="B289" t="s">
        <v>2517</v>
      </c>
      <c r="C289" t="str">
        <f t="shared" si="12"/>
        <v xml:space="preserve">Storite Super Speed USB 3.0 </v>
      </c>
      <c r="D289" t="str">
        <f t="shared" si="13"/>
        <v xml:space="preserve">Storite Super Speed Usb 3.0 </v>
      </c>
      <c r="E289" t="s">
        <v>12887</v>
      </c>
      <c r="F289" t="s">
        <v>12888</v>
      </c>
      <c r="G289" t="s">
        <v>12889</v>
      </c>
      <c r="H289" s="10">
        <v>249</v>
      </c>
      <c r="I289">
        <v>999</v>
      </c>
      <c r="J289" s="1">
        <v>0.75</v>
      </c>
      <c r="K289">
        <v>4.3</v>
      </c>
      <c r="L289" s="4">
        <v>112</v>
      </c>
      <c r="M289" t="s">
        <v>2518</v>
      </c>
      <c r="N289" t="s">
        <v>2519</v>
      </c>
      <c r="O289" t="s">
        <v>2520</v>
      </c>
      <c r="P289" t="s">
        <v>2521</v>
      </c>
      <c r="Q289" t="s">
        <v>2522</v>
      </c>
      <c r="R289" t="s">
        <v>2523</v>
      </c>
      <c r="S289" t="s">
        <v>2524</v>
      </c>
      <c r="T289" s="8" t="s">
        <v>2525</v>
      </c>
      <c r="U289" t="str">
        <f t="shared" si="14"/>
        <v>&gt;₹500</v>
      </c>
    </row>
    <row r="290" spans="1:21">
      <c r="A290" t="s">
        <v>2526</v>
      </c>
      <c r="B290" t="s">
        <v>2527</v>
      </c>
      <c r="C290" t="str">
        <f t="shared" si="12"/>
        <v xml:space="preserve">Kodak 80 cm (32 Inches) </v>
      </c>
      <c r="D290" t="str">
        <f t="shared" si="13"/>
        <v xml:space="preserve">Kodak 80 Cm (32 Inches) </v>
      </c>
      <c r="E290" t="s">
        <v>12892</v>
      </c>
      <c r="F290" t="s">
        <v>12893</v>
      </c>
      <c r="G290" t="s">
        <v>12895</v>
      </c>
      <c r="H290" s="10">
        <v>7999</v>
      </c>
      <c r="I290" s="2">
        <v>15999</v>
      </c>
      <c r="J290" s="1">
        <v>0.5</v>
      </c>
      <c r="K290">
        <v>3.8</v>
      </c>
      <c r="L290" s="4">
        <v>3022</v>
      </c>
      <c r="M290" t="s">
        <v>2528</v>
      </c>
      <c r="N290" t="s">
        <v>2529</v>
      </c>
      <c r="O290" t="s">
        <v>2530</v>
      </c>
      <c r="P290" t="s">
        <v>2531</v>
      </c>
      <c r="Q290" t="s">
        <v>2532</v>
      </c>
      <c r="R290" t="s">
        <v>2533</v>
      </c>
      <c r="S290" t="s">
        <v>2534</v>
      </c>
      <c r="T290" s="8" t="s">
        <v>2535</v>
      </c>
      <c r="U290" t="str">
        <f t="shared" si="14"/>
        <v>&gt;₹500</v>
      </c>
    </row>
    <row r="291" spans="1:21">
      <c r="A291" t="s">
        <v>2536</v>
      </c>
      <c r="B291" t="s">
        <v>2537</v>
      </c>
      <c r="C291" t="str">
        <f t="shared" si="12"/>
        <v xml:space="preserve">AmazonBasics Double Braided Nylon USB </v>
      </c>
      <c r="D291" t="str">
        <f t="shared" si="13"/>
        <v xml:space="preserve">Amazonbasics Double Braided Nylon Usb </v>
      </c>
      <c r="E291" t="s">
        <v>12887</v>
      </c>
      <c r="F291" t="s">
        <v>12888</v>
      </c>
      <c r="G291" t="s">
        <v>12889</v>
      </c>
      <c r="H291" s="10">
        <v>649</v>
      </c>
      <c r="I291" s="2">
        <v>1600</v>
      </c>
      <c r="J291" s="1">
        <v>0.59</v>
      </c>
      <c r="K291">
        <v>4.3</v>
      </c>
      <c r="L291" s="4">
        <v>5451</v>
      </c>
      <c r="M291" t="s">
        <v>2538</v>
      </c>
      <c r="N291" t="s">
        <v>1634</v>
      </c>
      <c r="O291" t="s">
        <v>1635</v>
      </c>
      <c r="P291" t="s">
        <v>1636</v>
      </c>
      <c r="Q291" t="s">
        <v>1637</v>
      </c>
      <c r="R291" t="s">
        <v>1638</v>
      </c>
      <c r="S291" t="s">
        <v>2539</v>
      </c>
      <c r="T291" s="8" t="s">
        <v>2540</v>
      </c>
      <c r="U291" t="str">
        <f t="shared" si="14"/>
        <v>&gt;₹500</v>
      </c>
    </row>
    <row r="292" spans="1:21">
      <c r="A292" t="s">
        <v>2541</v>
      </c>
      <c r="B292" t="s">
        <v>747</v>
      </c>
      <c r="C292" t="str">
        <f t="shared" si="12"/>
        <v>Firestick Remote</v>
      </c>
      <c r="D292" t="str">
        <f t="shared" si="13"/>
        <v>Firestick Remote</v>
      </c>
      <c r="E292" t="s">
        <v>12892</v>
      </c>
      <c r="F292" t="s">
        <v>12893</v>
      </c>
      <c r="G292" t="s">
        <v>12894</v>
      </c>
      <c r="H292" s="10">
        <v>1289</v>
      </c>
      <c r="I292" s="2">
        <v>2499</v>
      </c>
      <c r="J292" s="1">
        <v>0.48</v>
      </c>
      <c r="K292">
        <v>3.3</v>
      </c>
      <c r="L292" s="4">
        <v>73</v>
      </c>
      <c r="M292" t="s">
        <v>2542</v>
      </c>
      <c r="N292" t="s">
        <v>2543</v>
      </c>
      <c r="O292" t="s">
        <v>2544</v>
      </c>
      <c r="P292" t="s">
        <v>2545</v>
      </c>
      <c r="Q292" t="s">
        <v>2546</v>
      </c>
      <c r="R292" t="s">
        <v>2547</v>
      </c>
      <c r="S292" t="s">
        <v>2548</v>
      </c>
      <c r="T292" s="8" t="s">
        <v>2549</v>
      </c>
      <c r="U292" t="str">
        <f t="shared" si="14"/>
        <v>&gt;₹500</v>
      </c>
    </row>
    <row r="293" spans="1:21">
      <c r="A293" t="s">
        <v>2550</v>
      </c>
      <c r="B293" t="s">
        <v>2551</v>
      </c>
      <c r="C293" t="str">
        <f t="shared" si="12"/>
        <v xml:space="preserve">AmazonBasics 10.2 Gbps High-Speed 4K </v>
      </c>
      <c r="D293" t="str">
        <f t="shared" si="13"/>
        <v xml:space="preserve">Amazonbasics 10.2 Gbps High-Speed 4K </v>
      </c>
      <c r="E293" t="s">
        <v>12892</v>
      </c>
      <c r="F293" t="s">
        <v>12893</v>
      </c>
      <c r="G293" t="s">
        <v>12894</v>
      </c>
      <c r="H293" s="10">
        <v>609</v>
      </c>
      <c r="I293" s="2">
        <v>1500</v>
      </c>
      <c r="J293" s="1">
        <v>0.59</v>
      </c>
      <c r="K293">
        <v>4.5</v>
      </c>
      <c r="L293" s="4">
        <v>1029</v>
      </c>
      <c r="M293" t="s">
        <v>2552</v>
      </c>
      <c r="N293" t="s">
        <v>2553</v>
      </c>
      <c r="O293" t="s">
        <v>2554</v>
      </c>
      <c r="P293" t="s">
        <v>2555</v>
      </c>
      <c r="Q293" t="s">
        <v>2556</v>
      </c>
      <c r="R293" t="s">
        <v>2557</v>
      </c>
      <c r="S293" t="s">
        <v>2558</v>
      </c>
      <c r="T293" s="8" t="s">
        <v>2559</v>
      </c>
      <c r="U293" t="str">
        <f t="shared" si="14"/>
        <v>&gt;₹500</v>
      </c>
    </row>
    <row r="294" spans="1:21">
      <c r="A294" t="s">
        <v>2560</v>
      </c>
      <c r="B294" t="s">
        <v>2561</v>
      </c>
      <c r="C294" t="str">
        <f t="shared" si="12"/>
        <v xml:space="preserve">Hisense 126 cm (50 inches) </v>
      </c>
      <c r="D294" t="str">
        <f t="shared" si="13"/>
        <v xml:space="preserve">Hisense 126 Cm (50 Inches) </v>
      </c>
      <c r="E294" t="s">
        <v>12892</v>
      </c>
      <c r="F294" t="s">
        <v>12893</v>
      </c>
      <c r="G294" t="s">
        <v>12895</v>
      </c>
      <c r="H294" s="10">
        <v>32990</v>
      </c>
      <c r="I294" s="2">
        <v>54990</v>
      </c>
      <c r="J294" s="1">
        <v>0.4</v>
      </c>
      <c r="K294">
        <v>4.0999999999999996</v>
      </c>
      <c r="L294" s="4">
        <v>1555</v>
      </c>
      <c r="M294" t="s">
        <v>2562</v>
      </c>
      <c r="N294" t="s">
        <v>2563</v>
      </c>
      <c r="O294" t="s">
        <v>2564</v>
      </c>
      <c r="P294" t="s">
        <v>2565</v>
      </c>
      <c r="Q294" t="s">
        <v>2566</v>
      </c>
      <c r="R294" t="s">
        <v>2567</v>
      </c>
      <c r="S294" t="s">
        <v>2568</v>
      </c>
      <c r="T294" s="8" t="s">
        <v>2569</v>
      </c>
      <c r="U294" t="str">
        <f t="shared" si="14"/>
        <v>&gt;₹500</v>
      </c>
    </row>
    <row r="295" spans="1:21">
      <c r="A295" t="s">
        <v>2570</v>
      </c>
      <c r="B295" t="s">
        <v>2571</v>
      </c>
      <c r="C295" t="str">
        <f t="shared" si="12"/>
        <v xml:space="preserve">Tuarso 8K HDMI 2.1 Cable </v>
      </c>
      <c r="D295" t="str">
        <f t="shared" si="13"/>
        <v xml:space="preserve">Tuarso 8K Hdmi 2.1 Cable </v>
      </c>
      <c r="E295" t="s">
        <v>12892</v>
      </c>
      <c r="F295" t="s">
        <v>12893</v>
      </c>
      <c r="G295" t="s">
        <v>12894</v>
      </c>
      <c r="H295" s="10">
        <v>599</v>
      </c>
      <c r="I295" s="2">
        <v>1999</v>
      </c>
      <c r="J295" s="1">
        <v>0.7</v>
      </c>
      <c r="K295">
        <v>4.2</v>
      </c>
      <c r="L295" s="4">
        <v>47</v>
      </c>
      <c r="M295" t="s">
        <v>2572</v>
      </c>
      <c r="N295" t="s">
        <v>2573</v>
      </c>
      <c r="O295" t="s">
        <v>2574</v>
      </c>
      <c r="P295" t="s">
        <v>2575</v>
      </c>
      <c r="Q295" t="s">
        <v>2576</v>
      </c>
      <c r="R295" t="s">
        <v>2577</v>
      </c>
      <c r="S295" t="s">
        <v>2578</v>
      </c>
      <c r="T295" s="8" t="s">
        <v>2579</v>
      </c>
      <c r="U295" t="str">
        <f t="shared" si="14"/>
        <v>&gt;₹500</v>
      </c>
    </row>
    <row r="296" spans="1:21">
      <c r="A296" t="s">
        <v>2580</v>
      </c>
      <c r="B296" t="s">
        <v>2581</v>
      </c>
      <c r="C296" t="str">
        <f t="shared" si="12"/>
        <v xml:space="preserve">AmazonBasics USB Type-C to Micro-B </v>
      </c>
      <c r="D296" t="str">
        <f t="shared" si="13"/>
        <v xml:space="preserve">Amazonbasics Usb Type-C To Micro-B </v>
      </c>
      <c r="E296" t="s">
        <v>12887</v>
      </c>
      <c r="F296" t="s">
        <v>12888</v>
      </c>
      <c r="G296" t="s">
        <v>12889</v>
      </c>
      <c r="H296" s="10">
        <v>349</v>
      </c>
      <c r="I296">
        <v>899</v>
      </c>
      <c r="J296" s="1">
        <v>0.61</v>
      </c>
      <c r="K296">
        <v>4.0999999999999996</v>
      </c>
      <c r="L296" s="4">
        <v>14896</v>
      </c>
      <c r="M296" t="s">
        <v>2582</v>
      </c>
      <c r="N296" t="s">
        <v>2583</v>
      </c>
      <c r="O296" t="s">
        <v>2584</v>
      </c>
      <c r="P296" t="s">
        <v>2585</v>
      </c>
      <c r="Q296" t="s">
        <v>2586</v>
      </c>
      <c r="R296" t="s">
        <v>2587</v>
      </c>
      <c r="S296" t="s">
        <v>2588</v>
      </c>
      <c r="T296" s="8" t="s">
        <v>2589</v>
      </c>
      <c r="U296" t="str">
        <f t="shared" si="14"/>
        <v>&gt;₹500</v>
      </c>
    </row>
    <row r="297" spans="1:21">
      <c r="A297" t="s">
        <v>2590</v>
      </c>
      <c r="B297" t="s">
        <v>2591</v>
      </c>
      <c r="C297" t="str">
        <f t="shared" si="12"/>
        <v xml:space="preserve">Kodak 139 cm (55 inches) </v>
      </c>
      <c r="D297" t="str">
        <f t="shared" si="13"/>
        <v xml:space="preserve">Kodak 139 Cm (55 Inches) </v>
      </c>
      <c r="E297" t="s">
        <v>12892</v>
      </c>
      <c r="F297" t="s">
        <v>12893</v>
      </c>
      <c r="G297" t="s">
        <v>12895</v>
      </c>
      <c r="H297" s="10">
        <v>29999</v>
      </c>
      <c r="I297" s="2">
        <v>50999</v>
      </c>
      <c r="J297" s="1">
        <v>0.41</v>
      </c>
      <c r="K297">
        <v>4.4000000000000004</v>
      </c>
      <c r="L297" s="4">
        <v>1712</v>
      </c>
      <c r="M297" t="s">
        <v>2592</v>
      </c>
      <c r="N297" t="s">
        <v>2593</v>
      </c>
      <c r="O297" t="s">
        <v>2594</v>
      </c>
      <c r="P297" t="s">
        <v>2595</v>
      </c>
      <c r="Q297" t="s">
        <v>2596</v>
      </c>
      <c r="R297" t="s">
        <v>2597</v>
      </c>
      <c r="S297" t="s">
        <v>2598</v>
      </c>
      <c r="T297" s="8" t="s">
        <v>2599</v>
      </c>
      <c r="U297" t="str">
        <f t="shared" si="14"/>
        <v>&gt;₹500</v>
      </c>
    </row>
    <row r="298" spans="1:21">
      <c r="A298" t="s">
        <v>2600</v>
      </c>
      <c r="B298" t="s">
        <v>2158</v>
      </c>
      <c r="C298" t="str">
        <f t="shared" si="12"/>
        <v xml:space="preserve">Smashtronics¬Æ - Case for Firetv </v>
      </c>
      <c r="D298" t="str">
        <f t="shared" si="13"/>
        <v xml:space="preserve">Smashtronics¬Æ - Case For Firetv </v>
      </c>
      <c r="E298" t="s">
        <v>12892</v>
      </c>
      <c r="F298" t="s">
        <v>12893</v>
      </c>
      <c r="G298" t="s">
        <v>12894</v>
      </c>
      <c r="H298" s="10">
        <v>199</v>
      </c>
      <c r="I298">
        <v>399</v>
      </c>
      <c r="J298" s="1">
        <v>0.5</v>
      </c>
      <c r="K298">
        <v>4.2</v>
      </c>
      <c r="L298" s="4">
        <v>1335</v>
      </c>
      <c r="M298" t="s">
        <v>2159</v>
      </c>
      <c r="N298" t="s">
        <v>2160</v>
      </c>
      <c r="O298" t="s">
        <v>2161</v>
      </c>
      <c r="P298" t="s">
        <v>2162</v>
      </c>
      <c r="Q298" t="s">
        <v>2163</v>
      </c>
      <c r="R298" t="s">
        <v>2164</v>
      </c>
      <c r="S298" t="s">
        <v>2165</v>
      </c>
      <c r="T298" s="8" t="s">
        <v>2601</v>
      </c>
      <c r="U298" t="str">
        <f t="shared" si="14"/>
        <v>₹200–₹500</v>
      </c>
    </row>
    <row r="299" spans="1:21">
      <c r="A299" t="s">
        <v>2602</v>
      </c>
      <c r="B299" t="s">
        <v>2603</v>
      </c>
      <c r="C299" t="str">
        <f t="shared" si="12"/>
        <v xml:space="preserve">7SEVEN¬Æ Suitable Sony Tv Remote </v>
      </c>
      <c r="D299" t="str">
        <f t="shared" si="13"/>
        <v xml:space="preserve">7Seven¬Æ Suitable Sony Tv Remote </v>
      </c>
      <c r="E299" t="s">
        <v>12892</v>
      </c>
      <c r="F299" t="s">
        <v>12893</v>
      </c>
      <c r="G299" t="s">
        <v>12894</v>
      </c>
      <c r="H299" s="10">
        <v>349</v>
      </c>
      <c r="I299">
        <v>699</v>
      </c>
      <c r="J299" s="1">
        <v>0.5</v>
      </c>
      <c r="K299">
        <v>3.9</v>
      </c>
      <c r="L299" s="4">
        <v>214</v>
      </c>
      <c r="M299" t="s">
        <v>2604</v>
      </c>
      <c r="N299" t="s">
        <v>2605</v>
      </c>
      <c r="O299" t="s">
        <v>2606</v>
      </c>
      <c r="P299" t="s">
        <v>2607</v>
      </c>
      <c r="Q299" t="s">
        <v>2608</v>
      </c>
      <c r="R299" t="s">
        <v>2609</v>
      </c>
      <c r="S299" t="s">
        <v>2610</v>
      </c>
      <c r="T299" s="8" t="s">
        <v>2611</v>
      </c>
      <c r="U299" t="str">
        <f t="shared" si="14"/>
        <v>&gt;₹500</v>
      </c>
    </row>
    <row r="300" spans="1:21">
      <c r="A300" t="s">
        <v>2612</v>
      </c>
      <c r="B300" t="s">
        <v>2613</v>
      </c>
      <c r="C300" t="str">
        <f t="shared" si="12"/>
        <v xml:space="preserve">PROLEGEND¬Æ PL-T002 Universal TV Stand </v>
      </c>
      <c r="D300" t="str">
        <f t="shared" si="13"/>
        <v xml:space="preserve">Prolegend¬Æ Pl-T002 Universal Tv Stand </v>
      </c>
      <c r="E300" t="s">
        <v>12892</v>
      </c>
      <c r="F300" t="s">
        <v>12893</v>
      </c>
      <c r="G300" t="s">
        <v>12894</v>
      </c>
      <c r="H300" s="10">
        <v>1850</v>
      </c>
      <c r="I300" s="2">
        <v>4500</v>
      </c>
      <c r="J300" s="1">
        <v>0.59</v>
      </c>
      <c r="K300">
        <v>4</v>
      </c>
      <c r="L300" s="4">
        <v>184</v>
      </c>
      <c r="M300" t="s">
        <v>2614</v>
      </c>
      <c r="N300" t="s">
        <v>2615</v>
      </c>
      <c r="O300" t="s">
        <v>2616</v>
      </c>
      <c r="P300" t="s">
        <v>2617</v>
      </c>
      <c r="Q300" t="s">
        <v>2618</v>
      </c>
      <c r="R300" t="s">
        <v>2619</v>
      </c>
      <c r="S300" t="s">
        <v>2620</v>
      </c>
      <c r="T300" s="8" t="s">
        <v>2621</v>
      </c>
      <c r="U300" t="str">
        <f t="shared" si="14"/>
        <v>&gt;₹500</v>
      </c>
    </row>
    <row r="301" spans="1:21">
      <c r="A301" t="s">
        <v>2622</v>
      </c>
      <c r="B301" t="s">
        <v>2623</v>
      </c>
      <c r="C301" t="str">
        <f t="shared" si="12"/>
        <v xml:space="preserve">WANBO X1 Pro (Upgraded) | </v>
      </c>
      <c r="D301" t="str">
        <f t="shared" si="13"/>
        <v xml:space="preserve">Wanbo X1 Pro (Upgraded) | </v>
      </c>
      <c r="E301" t="s">
        <v>12892</v>
      </c>
      <c r="F301" t="s">
        <v>12893</v>
      </c>
      <c r="G301" t="s">
        <v>12897</v>
      </c>
      <c r="H301" s="10">
        <v>13990</v>
      </c>
      <c r="I301" s="2">
        <v>28900</v>
      </c>
      <c r="J301" s="1">
        <v>0.52</v>
      </c>
      <c r="K301">
        <v>4.5</v>
      </c>
      <c r="L301" s="4">
        <v>7</v>
      </c>
      <c r="M301" t="s">
        <v>2624</v>
      </c>
      <c r="N301" t="s">
        <v>2625</v>
      </c>
      <c r="O301" t="s">
        <v>2626</v>
      </c>
      <c r="P301" t="s">
        <v>2627</v>
      </c>
      <c r="Q301" t="s">
        <v>2628</v>
      </c>
      <c r="R301" t="s">
        <v>2629</v>
      </c>
      <c r="S301" t="s">
        <v>2630</v>
      </c>
      <c r="T301" s="8" t="s">
        <v>2631</v>
      </c>
      <c r="U301" t="str">
        <f t="shared" si="14"/>
        <v>&gt;₹500</v>
      </c>
    </row>
    <row r="302" spans="1:21">
      <c r="A302" t="s">
        <v>2632</v>
      </c>
      <c r="B302" t="s">
        <v>2633</v>
      </c>
      <c r="C302" t="str">
        <f t="shared" si="12"/>
        <v xml:space="preserve">Lava Charging Adapter Elements D3 </v>
      </c>
      <c r="D302" t="str">
        <f t="shared" si="13"/>
        <v xml:space="preserve">Lava Charging Adapter Elements D3 </v>
      </c>
      <c r="E302" t="s">
        <v>12887</v>
      </c>
      <c r="F302" t="s">
        <v>12888</v>
      </c>
      <c r="G302" t="s">
        <v>12889</v>
      </c>
      <c r="H302" s="10">
        <v>129</v>
      </c>
      <c r="I302">
        <v>449</v>
      </c>
      <c r="J302" s="1">
        <v>0.71</v>
      </c>
      <c r="K302">
        <v>3.7</v>
      </c>
      <c r="L302" s="4">
        <v>41</v>
      </c>
      <c r="M302" t="s">
        <v>2634</v>
      </c>
      <c r="N302" t="s">
        <v>2635</v>
      </c>
      <c r="O302" t="s">
        <v>2636</v>
      </c>
      <c r="P302" t="s">
        <v>2637</v>
      </c>
      <c r="Q302" t="s">
        <v>2638</v>
      </c>
      <c r="R302" t="s">
        <v>2639</v>
      </c>
      <c r="S302" t="s">
        <v>2640</v>
      </c>
      <c r="T302" s="8" t="s">
        <v>2641</v>
      </c>
      <c r="U302" t="str">
        <f t="shared" si="14"/>
        <v>₹200–₹500</v>
      </c>
    </row>
    <row r="303" spans="1:21">
      <c r="A303" t="s">
        <v>2642</v>
      </c>
      <c r="B303" t="s">
        <v>2643</v>
      </c>
      <c r="C303" t="str">
        <f t="shared" si="12"/>
        <v xml:space="preserve">TIZUM High Speed HDMI Cable </v>
      </c>
      <c r="D303" t="str">
        <f t="shared" si="13"/>
        <v xml:space="preserve">Tizum High Speed Hdmi Cable </v>
      </c>
      <c r="E303" t="s">
        <v>12892</v>
      </c>
      <c r="F303" t="s">
        <v>12893</v>
      </c>
      <c r="G303" t="s">
        <v>12894</v>
      </c>
      <c r="H303" s="10">
        <v>379</v>
      </c>
      <c r="I303">
        <v>999</v>
      </c>
      <c r="J303" s="1">
        <v>0.62</v>
      </c>
      <c r="K303">
        <v>4.2</v>
      </c>
      <c r="L303" s="4">
        <v>12153</v>
      </c>
      <c r="M303" t="s">
        <v>2644</v>
      </c>
      <c r="N303" t="s">
        <v>255</v>
      </c>
      <c r="O303" t="s">
        <v>256</v>
      </c>
      <c r="P303" t="s">
        <v>257</v>
      </c>
      <c r="Q303" t="s">
        <v>258</v>
      </c>
      <c r="R303" t="s">
        <v>259</v>
      </c>
      <c r="S303" t="s">
        <v>2645</v>
      </c>
      <c r="T303" s="8" t="s">
        <v>2646</v>
      </c>
      <c r="U303" t="str">
        <f t="shared" si="14"/>
        <v>&gt;₹500</v>
      </c>
    </row>
    <row r="304" spans="1:21">
      <c r="A304" t="s">
        <v>2647</v>
      </c>
      <c r="B304" t="s">
        <v>2648</v>
      </c>
      <c r="C304" t="str">
        <f t="shared" si="12"/>
        <v xml:space="preserve">Technotech High Speed HDMI Cable </v>
      </c>
      <c r="D304" t="str">
        <f t="shared" si="13"/>
        <v xml:space="preserve">Technotech High Speed Hdmi Cable </v>
      </c>
      <c r="E304" t="s">
        <v>12892</v>
      </c>
      <c r="F304" t="s">
        <v>12893</v>
      </c>
      <c r="G304" t="s">
        <v>12894</v>
      </c>
      <c r="H304" s="10">
        <v>185</v>
      </c>
      <c r="I304">
        <v>499</v>
      </c>
      <c r="J304" s="1">
        <v>0.63</v>
      </c>
      <c r="K304">
        <v>4.2</v>
      </c>
      <c r="L304" s="4">
        <v>25</v>
      </c>
      <c r="M304" t="s">
        <v>2649</v>
      </c>
      <c r="N304" t="s">
        <v>2650</v>
      </c>
      <c r="O304" t="s">
        <v>2651</v>
      </c>
      <c r="P304" t="s">
        <v>2652</v>
      </c>
      <c r="Q304" t="s">
        <v>2653</v>
      </c>
      <c r="R304" t="s">
        <v>2654</v>
      </c>
      <c r="S304" t="s">
        <v>2655</v>
      </c>
      <c r="T304" s="8" t="s">
        <v>2656</v>
      </c>
      <c r="U304" t="str">
        <f t="shared" si="14"/>
        <v>₹200–₹500</v>
      </c>
    </row>
    <row r="305" spans="1:21">
      <c r="A305" t="s">
        <v>2657</v>
      </c>
      <c r="B305" t="s">
        <v>2658</v>
      </c>
      <c r="C305" t="str">
        <f t="shared" si="12"/>
        <v xml:space="preserve">NK STAR 950 Mbps USB </v>
      </c>
      <c r="D305" t="str">
        <f t="shared" si="13"/>
        <v xml:space="preserve">Nk Star 950 Mbps Usb </v>
      </c>
      <c r="E305" t="s">
        <v>12887</v>
      </c>
      <c r="F305" t="s">
        <v>12890</v>
      </c>
      <c r="G305" t="s">
        <v>12891</v>
      </c>
      <c r="H305" s="10">
        <v>218</v>
      </c>
      <c r="I305">
        <v>999</v>
      </c>
      <c r="J305" s="1">
        <v>0.78</v>
      </c>
      <c r="K305">
        <v>4.2</v>
      </c>
      <c r="L305" s="4">
        <v>163</v>
      </c>
      <c r="M305" t="s">
        <v>2659</v>
      </c>
      <c r="N305" t="s">
        <v>2660</v>
      </c>
      <c r="O305" t="s">
        <v>2661</v>
      </c>
      <c r="P305" t="s">
        <v>2662</v>
      </c>
      <c r="Q305" t="s">
        <v>2663</v>
      </c>
      <c r="R305" t="s">
        <v>2664</v>
      </c>
      <c r="S305" t="s">
        <v>2665</v>
      </c>
      <c r="T305" s="8" t="s">
        <v>2666</v>
      </c>
      <c r="U305" t="str">
        <f t="shared" si="14"/>
        <v>&gt;₹500</v>
      </c>
    </row>
    <row r="306" spans="1:21">
      <c r="A306" t="s">
        <v>2667</v>
      </c>
      <c r="B306" t="s">
        <v>2668</v>
      </c>
      <c r="C306" t="str">
        <f t="shared" si="12"/>
        <v xml:space="preserve">LS LAPSTER Quality Assured USB </v>
      </c>
      <c r="D306" t="str">
        <f t="shared" si="13"/>
        <v xml:space="preserve">Ls Lapster Quality Assured Usb </v>
      </c>
      <c r="E306" t="s">
        <v>12887</v>
      </c>
      <c r="F306" t="s">
        <v>12888</v>
      </c>
      <c r="G306" t="s">
        <v>12889</v>
      </c>
      <c r="H306" s="10">
        <v>199</v>
      </c>
      <c r="I306">
        <v>999</v>
      </c>
      <c r="J306" s="1">
        <v>0.8</v>
      </c>
      <c r="K306">
        <v>4.3</v>
      </c>
      <c r="L306" s="4">
        <v>87</v>
      </c>
      <c r="M306" t="s">
        <v>2669</v>
      </c>
      <c r="N306" t="s">
        <v>2670</v>
      </c>
      <c r="O306" t="s">
        <v>2671</v>
      </c>
      <c r="P306" t="s">
        <v>2672</v>
      </c>
      <c r="Q306" t="s">
        <v>2673</v>
      </c>
      <c r="R306" t="s">
        <v>2674</v>
      </c>
      <c r="S306" t="s">
        <v>2675</v>
      </c>
      <c r="T306" s="8" t="s">
        <v>2676</v>
      </c>
      <c r="U306" t="str">
        <f t="shared" si="14"/>
        <v>&gt;₹500</v>
      </c>
    </row>
    <row r="307" spans="1:21">
      <c r="A307" t="s">
        <v>2677</v>
      </c>
      <c r="B307" t="s">
        <v>2678</v>
      </c>
      <c r="C307" t="str">
        <f t="shared" si="12"/>
        <v xml:space="preserve">Amazon Basics 10.2 Gbps High-Speed </v>
      </c>
      <c r="D307" t="str">
        <f t="shared" si="13"/>
        <v xml:space="preserve">Amazon Basics 10.2 Gbps High-Speed </v>
      </c>
      <c r="E307" t="s">
        <v>12892</v>
      </c>
      <c r="F307" t="s">
        <v>12893</v>
      </c>
      <c r="G307" t="s">
        <v>12894</v>
      </c>
      <c r="H307" s="10">
        <v>499</v>
      </c>
      <c r="I307">
        <v>900</v>
      </c>
      <c r="J307" s="1">
        <v>0.45</v>
      </c>
      <c r="K307">
        <v>4.4000000000000004</v>
      </c>
      <c r="L307" s="4">
        <v>2165</v>
      </c>
      <c r="M307" t="s">
        <v>2679</v>
      </c>
      <c r="N307" t="s">
        <v>2680</v>
      </c>
      <c r="O307" t="s">
        <v>2681</v>
      </c>
      <c r="P307" t="s">
        <v>2682</v>
      </c>
      <c r="Q307" t="s">
        <v>2683</v>
      </c>
      <c r="R307" t="s">
        <v>2684</v>
      </c>
      <c r="S307" t="s">
        <v>2558</v>
      </c>
      <c r="T307" s="8" t="s">
        <v>2685</v>
      </c>
      <c r="U307" t="str">
        <f t="shared" si="14"/>
        <v>&gt;₹500</v>
      </c>
    </row>
    <row r="308" spans="1:21">
      <c r="A308" t="s">
        <v>2686</v>
      </c>
      <c r="B308" t="s">
        <v>2687</v>
      </c>
      <c r="C308" t="str">
        <f t="shared" si="12"/>
        <v xml:space="preserve">Kodak 126 cm (50 inches) </v>
      </c>
      <c r="D308" t="str">
        <f t="shared" si="13"/>
        <v xml:space="preserve">Kodak 126 Cm (50 Inches) </v>
      </c>
      <c r="E308" t="s">
        <v>12892</v>
      </c>
      <c r="F308" t="s">
        <v>12893</v>
      </c>
      <c r="G308" t="s">
        <v>12895</v>
      </c>
      <c r="H308" s="10">
        <v>26999</v>
      </c>
      <c r="I308" s="2">
        <v>42999</v>
      </c>
      <c r="J308" s="1">
        <v>0.37</v>
      </c>
      <c r="K308">
        <v>4.2</v>
      </c>
      <c r="L308" s="4">
        <v>1510</v>
      </c>
      <c r="M308" t="s">
        <v>2688</v>
      </c>
      <c r="N308" t="s">
        <v>2689</v>
      </c>
      <c r="O308" t="s">
        <v>2690</v>
      </c>
      <c r="P308" t="s">
        <v>2691</v>
      </c>
      <c r="Q308" t="s">
        <v>2692</v>
      </c>
      <c r="R308" t="s">
        <v>2693</v>
      </c>
      <c r="S308" t="s">
        <v>2694</v>
      </c>
      <c r="T308" s="8" t="s">
        <v>2695</v>
      </c>
      <c r="U308" t="str">
        <f t="shared" si="14"/>
        <v>&gt;₹500</v>
      </c>
    </row>
    <row r="309" spans="1:21">
      <c r="A309" t="s">
        <v>2696</v>
      </c>
      <c r="B309" t="s">
        <v>2697</v>
      </c>
      <c r="C309" t="str">
        <f t="shared" si="12"/>
        <v xml:space="preserve">ZORBES¬Æ Wall Adapter Holder for </v>
      </c>
      <c r="D309" t="str">
        <f t="shared" si="13"/>
        <v xml:space="preserve">Zorbes¬Æ Wall Adapter Holder For </v>
      </c>
      <c r="E309" t="s">
        <v>12892</v>
      </c>
      <c r="F309" t="s">
        <v>12893</v>
      </c>
      <c r="G309" t="s">
        <v>12894</v>
      </c>
      <c r="H309" s="10">
        <v>893</v>
      </c>
      <c r="I309" s="2">
        <v>1052</v>
      </c>
      <c r="J309" s="1">
        <v>0.15</v>
      </c>
      <c r="K309">
        <v>4.3</v>
      </c>
      <c r="L309" s="4">
        <v>106</v>
      </c>
      <c r="M309" t="s">
        <v>2698</v>
      </c>
      <c r="N309" t="s">
        <v>2699</v>
      </c>
      <c r="O309" t="s">
        <v>2700</v>
      </c>
      <c r="P309" t="s">
        <v>2701</v>
      </c>
      <c r="Q309" t="s">
        <v>2702</v>
      </c>
      <c r="R309" t="s">
        <v>2703</v>
      </c>
      <c r="S309" t="s">
        <v>2704</v>
      </c>
      <c r="T309" s="8" t="s">
        <v>2705</v>
      </c>
      <c r="U309" t="str">
        <f t="shared" si="14"/>
        <v>&gt;₹500</v>
      </c>
    </row>
    <row r="310" spans="1:21">
      <c r="A310" t="s">
        <v>2706</v>
      </c>
      <c r="B310" t="s">
        <v>2707</v>
      </c>
      <c r="C310" t="str">
        <f t="shared" si="12"/>
        <v xml:space="preserve">Sansui 80cm (32 inches) HD </v>
      </c>
      <c r="D310" t="str">
        <f t="shared" si="13"/>
        <v xml:space="preserve">Sansui 80Cm (32 Inches) Hd </v>
      </c>
      <c r="E310" t="s">
        <v>12892</v>
      </c>
      <c r="F310" t="s">
        <v>12893</v>
      </c>
      <c r="G310" t="s">
        <v>12895</v>
      </c>
      <c r="H310" s="10">
        <v>10990</v>
      </c>
      <c r="I310" s="2">
        <v>19990</v>
      </c>
      <c r="J310" s="1">
        <v>0.45</v>
      </c>
      <c r="K310">
        <v>3.7</v>
      </c>
      <c r="L310" s="4">
        <v>129</v>
      </c>
      <c r="M310" t="s">
        <v>2708</v>
      </c>
      <c r="N310" t="s">
        <v>2709</v>
      </c>
      <c r="O310" t="s">
        <v>2710</v>
      </c>
      <c r="P310" t="s">
        <v>2711</v>
      </c>
      <c r="Q310" t="s">
        <v>2712</v>
      </c>
      <c r="R310" t="s">
        <v>2713</v>
      </c>
      <c r="S310" t="s">
        <v>2714</v>
      </c>
      <c r="T310" s="8" t="s">
        <v>2715</v>
      </c>
      <c r="U310" t="str">
        <f t="shared" si="14"/>
        <v>&gt;₹500</v>
      </c>
    </row>
    <row r="311" spans="1:21">
      <c r="A311" t="s">
        <v>2716</v>
      </c>
      <c r="B311" t="s">
        <v>2717</v>
      </c>
      <c r="C311" t="str">
        <f t="shared" si="12"/>
        <v xml:space="preserve">Synqe USB Type C Fast </v>
      </c>
      <c r="D311" t="str">
        <f t="shared" si="13"/>
        <v xml:space="preserve">Synqe Usb Type C Fast </v>
      </c>
      <c r="E311" t="s">
        <v>12887</v>
      </c>
      <c r="F311" t="s">
        <v>12888</v>
      </c>
      <c r="G311" t="s">
        <v>12889</v>
      </c>
      <c r="H311" s="10">
        <v>379</v>
      </c>
      <c r="I311" s="2">
        <v>1099</v>
      </c>
      <c r="J311" s="1">
        <v>0.66</v>
      </c>
      <c r="K311">
        <v>4.3</v>
      </c>
      <c r="L311" s="4">
        <v>3049</v>
      </c>
      <c r="M311" t="s">
        <v>2718</v>
      </c>
      <c r="N311" t="s">
        <v>2719</v>
      </c>
      <c r="O311" t="s">
        <v>2720</v>
      </c>
      <c r="P311" t="s">
        <v>2721</v>
      </c>
      <c r="Q311" t="s">
        <v>2722</v>
      </c>
      <c r="R311" t="s">
        <v>2723</v>
      </c>
      <c r="S311" t="s">
        <v>2724</v>
      </c>
      <c r="T311" s="8" t="s">
        <v>2725</v>
      </c>
      <c r="U311" t="str">
        <f t="shared" si="14"/>
        <v>&gt;₹500</v>
      </c>
    </row>
    <row r="312" spans="1:21">
      <c r="A312" t="s">
        <v>2726</v>
      </c>
      <c r="B312" t="s">
        <v>2727</v>
      </c>
      <c r="C312" t="str">
        <f t="shared" si="12"/>
        <v xml:space="preserve">MI 80 cm (32 inches) </v>
      </c>
      <c r="D312" t="str">
        <f t="shared" si="13"/>
        <v xml:space="preserve">Mi 80 Cm (32 Inches) </v>
      </c>
      <c r="E312" t="s">
        <v>12892</v>
      </c>
      <c r="F312" t="s">
        <v>12893</v>
      </c>
      <c r="G312" t="s">
        <v>12895</v>
      </c>
      <c r="H312" s="10">
        <v>16999</v>
      </c>
      <c r="I312" s="2">
        <v>25999</v>
      </c>
      <c r="J312" s="1">
        <v>0.35</v>
      </c>
      <c r="K312">
        <v>4.2</v>
      </c>
      <c r="L312" s="4">
        <v>32840</v>
      </c>
      <c r="M312" t="s">
        <v>2728</v>
      </c>
      <c r="N312" t="s">
        <v>171</v>
      </c>
      <c r="O312" t="s">
        <v>172</v>
      </c>
      <c r="P312" t="s">
        <v>173</v>
      </c>
      <c r="Q312" t="s">
        <v>174</v>
      </c>
      <c r="R312" t="s">
        <v>175</v>
      </c>
      <c r="S312" t="s">
        <v>2729</v>
      </c>
      <c r="T312" s="8" t="s">
        <v>2730</v>
      </c>
      <c r="U312" t="str">
        <f t="shared" si="14"/>
        <v>&gt;₹500</v>
      </c>
    </row>
    <row r="313" spans="1:21">
      <c r="A313" t="s">
        <v>2731</v>
      </c>
      <c r="B313" t="s">
        <v>2732</v>
      </c>
      <c r="C313" t="str">
        <f t="shared" si="12"/>
        <v xml:space="preserve">Bestor ¬Æ 8K Hdmi 2.1 </v>
      </c>
      <c r="D313" t="str">
        <f t="shared" si="13"/>
        <v xml:space="preserve">Bestor ¬Æ 8K Hdmi 2.1 </v>
      </c>
      <c r="E313" t="s">
        <v>12892</v>
      </c>
      <c r="F313" t="s">
        <v>12893</v>
      </c>
      <c r="G313" t="s">
        <v>12894</v>
      </c>
      <c r="H313" s="10">
        <v>699</v>
      </c>
      <c r="I313" s="2">
        <v>1899</v>
      </c>
      <c r="J313" s="1">
        <v>0.63</v>
      </c>
      <c r="K313">
        <v>4.4000000000000004</v>
      </c>
      <c r="L313" s="4">
        <v>390</v>
      </c>
      <c r="M313" t="s">
        <v>2733</v>
      </c>
      <c r="N313" t="s">
        <v>2734</v>
      </c>
      <c r="O313" t="s">
        <v>2735</v>
      </c>
      <c r="P313" t="s">
        <v>2736</v>
      </c>
      <c r="Q313" t="s">
        <v>2737</v>
      </c>
      <c r="R313" t="s">
        <v>2738</v>
      </c>
      <c r="S313" t="s">
        <v>2739</v>
      </c>
      <c r="T313" s="8" t="s">
        <v>2740</v>
      </c>
      <c r="U313" t="str">
        <f t="shared" si="14"/>
        <v>&gt;₹500</v>
      </c>
    </row>
    <row r="314" spans="1:21">
      <c r="A314" t="s">
        <v>2741</v>
      </c>
      <c r="B314" t="s">
        <v>2742</v>
      </c>
      <c r="C314" t="str">
        <f t="shared" si="12"/>
        <v xml:space="preserve">Irusu Play VR Plus Virtual </v>
      </c>
      <c r="D314" t="str">
        <f t="shared" si="13"/>
        <v xml:space="preserve">Irusu Play Vr Plus Virtual </v>
      </c>
      <c r="E314" t="s">
        <v>12892</v>
      </c>
      <c r="F314" t="s">
        <v>12893</v>
      </c>
      <c r="G314" t="s">
        <v>12894</v>
      </c>
      <c r="H314" s="10">
        <v>2699</v>
      </c>
      <c r="I314" s="2">
        <v>3500</v>
      </c>
      <c r="J314" s="1">
        <v>0.23</v>
      </c>
      <c r="K314">
        <v>3.5</v>
      </c>
      <c r="L314" s="4">
        <v>621</v>
      </c>
      <c r="M314" t="s">
        <v>2744</v>
      </c>
      <c r="N314" t="s">
        <v>2745</v>
      </c>
      <c r="O314" t="s">
        <v>2746</v>
      </c>
      <c r="P314" t="s">
        <v>2747</v>
      </c>
      <c r="Q314" t="s">
        <v>2748</v>
      </c>
      <c r="R314" t="s">
        <v>2749</v>
      </c>
      <c r="S314" t="s">
        <v>2750</v>
      </c>
      <c r="T314" s="8" t="s">
        <v>2751</v>
      </c>
      <c r="U314" t="str">
        <f t="shared" si="14"/>
        <v>&gt;₹500</v>
      </c>
    </row>
    <row r="315" spans="1:21">
      <c r="A315" t="s">
        <v>2752</v>
      </c>
      <c r="B315" t="s">
        <v>2753</v>
      </c>
      <c r="C315" t="str">
        <f t="shared" si="12"/>
        <v xml:space="preserve">Amazon Brand - Solimo Fast </v>
      </c>
      <c r="D315" t="str">
        <f t="shared" si="13"/>
        <v xml:space="preserve">Amazon Brand - Solimo Fast </v>
      </c>
      <c r="E315" t="s">
        <v>12887</v>
      </c>
      <c r="F315" t="s">
        <v>12888</v>
      </c>
      <c r="G315" t="s">
        <v>12889</v>
      </c>
      <c r="H315" s="10">
        <v>129</v>
      </c>
      <c r="I315">
        <v>599</v>
      </c>
      <c r="J315" s="1">
        <v>0.78</v>
      </c>
      <c r="K315">
        <v>4.0999999999999996</v>
      </c>
      <c r="L315" s="4">
        <v>265</v>
      </c>
      <c r="M315" t="s">
        <v>2754</v>
      </c>
      <c r="N315" t="s">
        <v>2755</v>
      </c>
      <c r="O315" t="s">
        <v>2756</v>
      </c>
      <c r="P315" t="s">
        <v>2757</v>
      </c>
      <c r="Q315" t="s">
        <v>2758</v>
      </c>
      <c r="R315" t="s">
        <v>2759</v>
      </c>
      <c r="S315" t="s">
        <v>2760</v>
      </c>
      <c r="T315" s="8" t="s">
        <v>2761</v>
      </c>
      <c r="U315" t="str">
        <f t="shared" si="14"/>
        <v>&gt;₹500</v>
      </c>
    </row>
    <row r="316" spans="1:21">
      <c r="A316" t="s">
        <v>2762</v>
      </c>
      <c r="B316" t="s">
        <v>2763</v>
      </c>
      <c r="C316" t="str">
        <f t="shared" si="12"/>
        <v xml:space="preserve">Synqe USB C to USB </v>
      </c>
      <c r="D316" t="str">
        <f t="shared" si="13"/>
        <v xml:space="preserve">Synqe Usb C To Usb </v>
      </c>
      <c r="E316" t="s">
        <v>12887</v>
      </c>
      <c r="F316" t="s">
        <v>12888</v>
      </c>
      <c r="G316" t="s">
        <v>12889</v>
      </c>
      <c r="H316" s="10">
        <v>389</v>
      </c>
      <c r="I316">
        <v>999</v>
      </c>
      <c r="J316" s="1">
        <v>0.61</v>
      </c>
      <c r="K316">
        <v>4.3</v>
      </c>
      <c r="L316" s="4">
        <v>838</v>
      </c>
      <c r="M316" t="s">
        <v>2764</v>
      </c>
      <c r="N316" t="s">
        <v>2765</v>
      </c>
      <c r="O316" t="s">
        <v>2766</v>
      </c>
      <c r="P316" t="s">
        <v>2767</v>
      </c>
      <c r="Q316" t="s">
        <v>2768</v>
      </c>
      <c r="R316" t="s">
        <v>2769</v>
      </c>
      <c r="S316" t="s">
        <v>2770</v>
      </c>
      <c r="T316" s="8" t="s">
        <v>2771</v>
      </c>
      <c r="U316" t="str">
        <f t="shared" si="14"/>
        <v>&gt;₹500</v>
      </c>
    </row>
    <row r="317" spans="1:21">
      <c r="A317" t="s">
        <v>2772</v>
      </c>
      <c r="B317" t="s">
        <v>2773</v>
      </c>
      <c r="C317" t="str">
        <f t="shared" si="12"/>
        <v xml:space="preserve">Shopoflux Silicone Remote Cover for </v>
      </c>
      <c r="D317" t="str">
        <f t="shared" si="13"/>
        <v xml:space="preserve">Shopoflux Silicone Remote Cover For </v>
      </c>
      <c r="E317" t="s">
        <v>12892</v>
      </c>
      <c r="F317" t="s">
        <v>12893</v>
      </c>
      <c r="G317" t="s">
        <v>12894</v>
      </c>
      <c r="H317" s="10">
        <v>246</v>
      </c>
      <c r="I317">
        <v>600</v>
      </c>
      <c r="J317" s="1">
        <v>0.59</v>
      </c>
      <c r="K317">
        <v>4.2</v>
      </c>
      <c r="L317" s="4">
        <v>143</v>
      </c>
      <c r="M317" t="s">
        <v>2774</v>
      </c>
      <c r="N317" t="s">
        <v>2775</v>
      </c>
      <c r="O317" t="s">
        <v>2776</v>
      </c>
      <c r="P317" t="s">
        <v>2777</v>
      </c>
      <c r="Q317" t="s">
        <v>2778</v>
      </c>
      <c r="R317" t="s">
        <v>2779</v>
      </c>
      <c r="S317" t="s">
        <v>2780</v>
      </c>
      <c r="T317" s="8" t="s">
        <v>2781</v>
      </c>
      <c r="U317" t="str">
        <f t="shared" si="14"/>
        <v>&gt;₹500</v>
      </c>
    </row>
    <row r="318" spans="1:21">
      <c r="A318" t="s">
        <v>2782</v>
      </c>
      <c r="B318" t="s">
        <v>2783</v>
      </c>
      <c r="C318" t="str">
        <f t="shared" si="12"/>
        <v xml:space="preserve">EYNK Extra Long Micro USB </v>
      </c>
      <c r="D318" t="str">
        <f t="shared" si="13"/>
        <v xml:space="preserve">Eynk Extra Long Micro Usb </v>
      </c>
      <c r="E318" t="s">
        <v>12887</v>
      </c>
      <c r="F318" t="s">
        <v>12888</v>
      </c>
      <c r="G318" t="s">
        <v>12889</v>
      </c>
      <c r="H318" s="10">
        <v>299</v>
      </c>
      <c r="I318">
        <v>799</v>
      </c>
      <c r="J318" s="1">
        <v>0.63</v>
      </c>
      <c r="K318">
        <v>4</v>
      </c>
      <c r="L318" s="4">
        <v>151</v>
      </c>
      <c r="M318" t="s">
        <v>2784</v>
      </c>
      <c r="N318" t="s">
        <v>2785</v>
      </c>
      <c r="O318" t="s">
        <v>2786</v>
      </c>
      <c r="P318" t="s">
        <v>2787</v>
      </c>
      <c r="Q318" t="s">
        <v>2788</v>
      </c>
      <c r="R318" t="s">
        <v>2789</v>
      </c>
      <c r="S318" t="s">
        <v>2790</v>
      </c>
      <c r="T318" s="8" t="s">
        <v>2791</v>
      </c>
      <c r="U318" t="str">
        <f t="shared" si="14"/>
        <v>&gt;₹500</v>
      </c>
    </row>
    <row r="319" spans="1:21">
      <c r="A319" t="s">
        <v>2792</v>
      </c>
      <c r="B319" t="s">
        <v>2793</v>
      </c>
      <c r="C319" t="str">
        <f t="shared" si="12"/>
        <v xml:space="preserve">LUNAGARIYA¬Æ, Protective Case Compatible with </v>
      </c>
      <c r="D319" t="str">
        <f t="shared" si="13"/>
        <v xml:space="preserve">Lunagariya¬Æ, Protective Case Compatible With </v>
      </c>
      <c r="E319" t="s">
        <v>12892</v>
      </c>
      <c r="F319" t="s">
        <v>12893</v>
      </c>
      <c r="G319" t="s">
        <v>12894</v>
      </c>
      <c r="H319" s="10">
        <v>247</v>
      </c>
      <c r="I319">
        <v>399</v>
      </c>
      <c r="J319" s="1">
        <v>0.38</v>
      </c>
      <c r="K319">
        <v>3.9</v>
      </c>
      <c r="L319" s="4">
        <v>200</v>
      </c>
      <c r="M319" t="s">
        <v>2794</v>
      </c>
      <c r="N319" t="s">
        <v>2795</v>
      </c>
      <c r="O319" t="s">
        <v>2796</v>
      </c>
      <c r="P319" t="s">
        <v>2797</v>
      </c>
      <c r="Q319" t="s">
        <v>2798</v>
      </c>
      <c r="R319" t="s">
        <v>12845</v>
      </c>
      <c r="S319" t="s">
        <v>2799</v>
      </c>
      <c r="T319" s="8" t="s">
        <v>2800</v>
      </c>
      <c r="U319" t="str">
        <f t="shared" si="14"/>
        <v>₹200–₹500</v>
      </c>
    </row>
    <row r="320" spans="1:21">
      <c r="A320" t="s">
        <v>2801</v>
      </c>
      <c r="B320" t="s">
        <v>2802</v>
      </c>
      <c r="C320" t="str">
        <f t="shared" si="12"/>
        <v xml:space="preserve">7SEVEN¬Æ Compatible with Fire Tv </v>
      </c>
      <c r="D320" t="str">
        <f t="shared" si="13"/>
        <v xml:space="preserve">7Seven¬Æ Compatible With Fire Tv </v>
      </c>
      <c r="E320" t="s">
        <v>12892</v>
      </c>
      <c r="F320" t="s">
        <v>12893</v>
      </c>
      <c r="G320" t="s">
        <v>12894</v>
      </c>
      <c r="H320" s="10">
        <v>1369</v>
      </c>
      <c r="I320" s="2">
        <v>2999</v>
      </c>
      <c r="J320" s="1">
        <v>0.54</v>
      </c>
      <c r="K320">
        <v>3.3</v>
      </c>
      <c r="L320" s="4">
        <v>227</v>
      </c>
      <c r="M320" t="s">
        <v>2803</v>
      </c>
      <c r="N320" t="s">
        <v>2804</v>
      </c>
      <c r="O320" t="s">
        <v>2805</v>
      </c>
      <c r="P320" t="s">
        <v>2806</v>
      </c>
      <c r="Q320" t="s">
        <v>2807</v>
      </c>
      <c r="R320" t="s">
        <v>2808</v>
      </c>
      <c r="S320" t="s">
        <v>2809</v>
      </c>
      <c r="T320" s="8" t="s">
        <v>2810</v>
      </c>
      <c r="U320" t="str">
        <f t="shared" si="14"/>
        <v>&gt;₹500</v>
      </c>
    </row>
    <row r="321" spans="1:21">
      <c r="A321" t="s">
        <v>2811</v>
      </c>
      <c r="B321" t="s">
        <v>2812</v>
      </c>
      <c r="C321" t="str">
        <f t="shared" si="12"/>
        <v xml:space="preserve">PRUSHTI COVER AND BAGS, Protective </v>
      </c>
      <c r="D321" t="str">
        <f t="shared" si="13"/>
        <v xml:space="preserve">Prushti Cover And Bags, Protective </v>
      </c>
      <c r="E321" t="s">
        <v>12892</v>
      </c>
      <c r="F321" t="s">
        <v>12893</v>
      </c>
      <c r="G321" t="s">
        <v>12894</v>
      </c>
      <c r="H321" s="10">
        <v>199</v>
      </c>
      <c r="I321">
        <v>499</v>
      </c>
      <c r="J321" s="1">
        <v>0.6</v>
      </c>
      <c r="K321">
        <v>3.8</v>
      </c>
      <c r="L321" s="4">
        <v>538</v>
      </c>
      <c r="M321" t="s">
        <v>2813</v>
      </c>
      <c r="N321" t="s">
        <v>2814</v>
      </c>
      <c r="O321" t="s">
        <v>2815</v>
      </c>
      <c r="P321" t="s">
        <v>2816</v>
      </c>
      <c r="Q321" t="s">
        <v>2817</v>
      </c>
      <c r="R321" t="s">
        <v>2818</v>
      </c>
      <c r="S321" t="s">
        <v>2819</v>
      </c>
      <c r="T321" s="8" t="s">
        <v>2820</v>
      </c>
      <c r="U321" t="str">
        <f t="shared" si="14"/>
        <v>₹200–₹500</v>
      </c>
    </row>
    <row r="322" spans="1:21">
      <c r="A322" t="s">
        <v>2821</v>
      </c>
      <c r="B322" t="s">
        <v>2822</v>
      </c>
      <c r="C322" t="str">
        <f t="shared" ref="C322:C385" si="15">IFERROR(LEFT(B322,FIND(" ",B322,FIND(" ",B322,FIND(" ",B322,FIND(" ",B322,FIND(" ",B322)+1)+1)+1)+1)),B322)</f>
        <v xml:space="preserve">Aine HDMI Male to VGA </v>
      </c>
      <c r="D322" t="str">
        <f t="shared" ref="D322:D385" si="16">PROPER(C322)</f>
        <v xml:space="preserve">Aine Hdmi Male To Vga </v>
      </c>
      <c r="E322" t="s">
        <v>12892</v>
      </c>
      <c r="F322" t="s">
        <v>12893</v>
      </c>
      <c r="G322" t="s">
        <v>12894</v>
      </c>
      <c r="H322" s="10">
        <v>299</v>
      </c>
      <c r="I322">
        <v>599</v>
      </c>
      <c r="J322" s="1">
        <v>0.5</v>
      </c>
      <c r="K322">
        <v>4</v>
      </c>
      <c r="L322" s="4">
        <v>171</v>
      </c>
      <c r="M322" t="s">
        <v>2823</v>
      </c>
      <c r="N322" t="s">
        <v>2824</v>
      </c>
      <c r="O322" t="s">
        <v>2825</v>
      </c>
      <c r="P322" t="s">
        <v>2826</v>
      </c>
      <c r="Q322" t="s">
        <v>2827</v>
      </c>
      <c r="R322" t="s">
        <v>2828</v>
      </c>
      <c r="S322" t="s">
        <v>2829</v>
      </c>
      <c r="T322" s="8" t="s">
        <v>2830</v>
      </c>
      <c r="U322" t="str">
        <f t="shared" si="14"/>
        <v>&gt;₹500</v>
      </c>
    </row>
    <row r="323" spans="1:21">
      <c r="A323" t="s">
        <v>2831</v>
      </c>
      <c r="B323" t="s">
        <v>2832</v>
      </c>
      <c r="C323" t="str">
        <f t="shared" si="15"/>
        <v xml:space="preserve">Mi 80 cm (32 inches) </v>
      </c>
      <c r="D323" t="str">
        <f t="shared" si="16"/>
        <v xml:space="preserve">Mi 80 Cm (32 Inches) </v>
      </c>
      <c r="E323" t="s">
        <v>12892</v>
      </c>
      <c r="F323" t="s">
        <v>12893</v>
      </c>
      <c r="G323" t="s">
        <v>12895</v>
      </c>
      <c r="H323" s="10">
        <v>14999</v>
      </c>
      <c r="I323" s="2">
        <v>14999</v>
      </c>
      <c r="J323" s="1">
        <v>0</v>
      </c>
      <c r="K323">
        <v>4.3</v>
      </c>
      <c r="L323" s="4">
        <v>27508</v>
      </c>
      <c r="M323" t="s">
        <v>2833</v>
      </c>
      <c r="N323" t="s">
        <v>2834</v>
      </c>
      <c r="O323" t="s">
        <v>2835</v>
      </c>
      <c r="P323" t="s">
        <v>2836</v>
      </c>
      <c r="Q323" t="s">
        <v>2837</v>
      </c>
      <c r="R323" t="s">
        <v>2838</v>
      </c>
      <c r="S323" t="s">
        <v>2839</v>
      </c>
      <c r="T323" s="8" t="s">
        <v>2840</v>
      </c>
      <c r="U323" t="str">
        <f t="shared" ref="U323:U386" si="17">IF(I323&lt;200,"&lt;₹200", IF(I323&lt;=500,"₹200–₹500","&gt;₹500"))</f>
        <v>&gt;₹500</v>
      </c>
    </row>
    <row r="324" spans="1:21">
      <c r="A324" t="s">
        <v>2841</v>
      </c>
      <c r="B324" t="s">
        <v>2842</v>
      </c>
      <c r="C324" t="str">
        <f t="shared" si="15"/>
        <v xml:space="preserve">Storite USB 2.0 A to </v>
      </c>
      <c r="D324" t="str">
        <f t="shared" si="16"/>
        <v xml:space="preserve">Storite Usb 2.0 A To </v>
      </c>
      <c r="E324" t="s">
        <v>12887</v>
      </c>
      <c r="F324" t="s">
        <v>12888</v>
      </c>
      <c r="G324" t="s">
        <v>12889</v>
      </c>
      <c r="H324" s="10">
        <v>299</v>
      </c>
      <c r="I324">
        <v>699</v>
      </c>
      <c r="J324" s="1">
        <v>0.56999999999999995</v>
      </c>
      <c r="K324">
        <v>3.9</v>
      </c>
      <c r="L324" s="4">
        <v>1454</v>
      </c>
      <c r="M324" t="s">
        <v>2843</v>
      </c>
      <c r="N324" t="s">
        <v>2844</v>
      </c>
      <c r="O324" t="s">
        <v>2845</v>
      </c>
      <c r="P324" t="s">
        <v>2846</v>
      </c>
      <c r="Q324" t="s">
        <v>2847</v>
      </c>
      <c r="R324" t="s">
        <v>2848</v>
      </c>
      <c r="S324" t="s">
        <v>2849</v>
      </c>
      <c r="T324" s="8" t="s">
        <v>2850</v>
      </c>
      <c r="U324" t="str">
        <f t="shared" si="17"/>
        <v>&gt;₹500</v>
      </c>
    </row>
    <row r="325" spans="1:21">
      <c r="A325" t="s">
        <v>2851</v>
      </c>
      <c r="B325" t="s">
        <v>2852</v>
      </c>
      <c r="C325" t="str">
        <f t="shared" si="15"/>
        <v xml:space="preserve">TCL 108 cm (43 inches) </v>
      </c>
      <c r="D325" t="str">
        <f t="shared" si="16"/>
        <v xml:space="preserve">Tcl 108 Cm (43 Inches) </v>
      </c>
      <c r="E325" t="s">
        <v>12892</v>
      </c>
      <c r="F325" t="s">
        <v>12893</v>
      </c>
      <c r="G325" t="s">
        <v>12895</v>
      </c>
      <c r="H325" s="10">
        <v>24990</v>
      </c>
      <c r="I325" s="2">
        <v>51990</v>
      </c>
      <c r="J325" s="1">
        <v>0.52</v>
      </c>
      <c r="K325">
        <v>4.2</v>
      </c>
      <c r="L325" s="4">
        <v>2951</v>
      </c>
      <c r="M325" t="s">
        <v>2853</v>
      </c>
      <c r="N325" t="s">
        <v>2854</v>
      </c>
      <c r="O325" t="s">
        <v>2855</v>
      </c>
      <c r="P325" t="s">
        <v>2856</v>
      </c>
      <c r="Q325" t="s">
        <v>2857</v>
      </c>
      <c r="R325" t="s">
        <v>2858</v>
      </c>
      <c r="S325" t="s">
        <v>2859</v>
      </c>
      <c r="T325" s="8" t="s">
        <v>2860</v>
      </c>
      <c r="U325" t="str">
        <f t="shared" si="17"/>
        <v>&gt;₹500</v>
      </c>
    </row>
    <row r="326" spans="1:21">
      <c r="A326" t="s">
        <v>2861</v>
      </c>
      <c r="B326" t="s">
        <v>2862</v>
      </c>
      <c r="C326" t="str">
        <f t="shared" si="15"/>
        <v xml:space="preserve">REDTECH USB-C to Lightning Cable </v>
      </c>
      <c r="D326" t="str">
        <f t="shared" si="16"/>
        <v xml:space="preserve">Redtech Usb-C To Lightning Cable </v>
      </c>
      <c r="E326" t="s">
        <v>12887</v>
      </c>
      <c r="F326" t="s">
        <v>12888</v>
      </c>
      <c r="G326" t="s">
        <v>12889</v>
      </c>
      <c r="H326" s="10">
        <v>249</v>
      </c>
      <c r="I326">
        <v>999</v>
      </c>
      <c r="J326" s="1">
        <v>0.75</v>
      </c>
      <c r="K326">
        <v>5</v>
      </c>
      <c r="M326" t="s">
        <v>2863</v>
      </c>
      <c r="N326" t="s">
        <v>2864</v>
      </c>
      <c r="O326" t="s">
        <v>2865</v>
      </c>
      <c r="P326" t="s">
        <v>2866</v>
      </c>
      <c r="Q326" t="s">
        <v>2867</v>
      </c>
      <c r="R326" t="s">
        <v>2868</v>
      </c>
      <c r="S326" t="s">
        <v>2869</v>
      </c>
      <c r="T326" s="8" t="s">
        <v>2870</v>
      </c>
      <c r="U326" t="str">
        <f t="shared" si="17"/>
        <v>&gt;₹500</v>
      </c>
    </row>
    <row r="327" spans="1:21">
      <c r="A327" t="s">
        <v>2871</v>
      </c>
      <c r="B327" t="s">
        <v>2872</v>
      </c>
      <c r="C327" t="str">
        <f t="shared" si="15"/>
        <v xml:space="preserve">OnePlus 163.8 cm (65 inches) </v>
      </c>
      <c r="D327" t="str">
        <f t="shared" si="16"/>
        <v xml:space="preserve">Oneplus 163.8 Cm (65 Inches) </v>
      </c>
      <c r="E327" t="s">
        <v>12892</v>
      </c>
      <c r="F327" t="s">
        <v>12893</v>
      </c>
      <c r="G327" t="s">
        <v>12895</v>
      </c>
      <c r="H327" s="10">
        <v>61999</v>
      </c>
      <c r="I327" s="2">
        <v>69999</v>
      </c>
      <c r="J327" s="1">
        <v>0.11</v>
      </c>
      <c r="K327">
        <v>4.0999999999999996</v>
      </c>
      <c r="L327" s="4">
        <v>6753</v>
      </c>
      <c r="M327" t="s">
        <v>2873</v>
      </c>
      <c r="N327" t="s">
        <v>1911</v>
      </c>
      <c r="O327" t="s">
        <v>1912</v>
      </c>
      <c r="P327" t="s">
        <v>1913</v>
      </c>
      <c r="Q327" t="s">
        <v>1914</v>
      </c>
      <c r="R327" t="s">
        <v>1915</v>
      </c>
      <c r="S327" t="s">
        <v>2874</v>
      </c>
      <c r="T327" s="8" t="s">
        <v>2875</v>
      </c>
      <c r="U327" t="str">
        <f t="shared" si="17"/>
        <v>&gt;₹500</v>
      </c>
    </row>
    <row r="328" spans="1:21">
      <c r="A328" t="s">
        <v>2876</v>
      </c>
      <c r="B328" t="s">
        <v>2877</v>
      </c>
      <c r="C328" t="str">
        <f t="shared" si="15"/>
        <v xml:space="preserve">AmazonBasics 108 cm (43 inches) </v>
      </c>
      <c r="D328" t="str">
        <f t="shared" si="16"/>
        <v xml:space="preserve">Amazonbasics 108 Cm (43 Inches) </v>
      </c>
      <c r="E328" t="s">
        <v>12892</v>
      </c>
      <c r="F328" t="s">
        <v>12893</v>
      </c>
      <c r="G328" t="s">
        <v>12895</v>
      </c>
      <c r="H328" s="10">
        <v>24499</v>
      </c>
      <c r="I328" s="2">
        <v>50000</v>
      </c>
      <c r="J328" s="1">
        <v>0.51</v>
      </c>
      <c r="K328">
        <v>3.9</v>
      </c>
      <c r="L328" s="4">
        <v>3518</v>
      </c>
      <c r="M328" t="s">
        <v>2878</v>
      </c>
      <c r="N328" t="s">
        <v>2879</v>
      </c>
      <c r="O328" t="s">
        <v>2880</v>
      </c>
      <c r="P328" t="s">
        <v>2881</v>
      </c>
      <c r="Q328" t="s">
        <v>2882</v>
      </c>
      <c r="R328" t="s">
        <v>2883</v>
      </c>
      <c r="S328" t="s">
        <v>2884</v>
      </c>
      <c r="T328" s="8" t="s">
        <v>2885</v>
      </c>
      <c r="U328" t="str">
        <f t="shared" si="17"/>
        <v>&gt;₹500</v>
      </c>
    </row>
    <row r="329" spans="1:21">
      <c r="A329" t="s">
        <v>2886</v>
      </c>
      <c r="B329" t="s">
        <v>2887</v>
      </c>
      <c r="C329" t="str">
        <f t="shared" si="15"/>
        <v xml:space="preserve">Kodak 80 cm (32 inches) </v>
      </c>
      <c r="D329" t="str">
        <f t="shared" si="16"/>
        <v xml:space="preserve">Kodak 80 Cm (32 Inches) </v>
      </c>
      <c r="E329" t="s">
        <v>12892</v>
      </c>
      <c r="F329" t="s">
        <v>12893</v>
      </c>
      <c r="G329" t="s">
        <v>12895</v>
      </c>
      <c r="H329" s="10">
        <v>10499</v>
      </c>
      <c r="I329" s="2">
        <v>19499</v>
      </c>
      <c r="J329" s="1">
        <v>0.46</v>
      </c>
      <c r="K329">
        <v>4.2</v>
      </c>
      <c r="L329" s="4">
        <v>1510</v>
      </c>
      <c r="M329" t="s">
        <v>2888</v>
      </c>
      <c r="N329" t="s">
        <v>2689</v>
      </c>
      <c r="O329" t="s">
        <v>2690</v>
      </c>
      <c r="P329" t="s">
        <v>2691</v>
      </c>
      <c r="Q329" t="s">
        <v>2692</v>
      </c>
      <c r="R329" t="s">
        <v>2693</v>
      </c>
      <c r="S329" t="s">
        <v>2889</v>
      </c>
      <c r="T329" s="8" t="s">
        <v>2890</v>
      </c>
      <c r="U329" t="str">
        <f t="shared" si="17"/>
        <v>&gt;₹500</v>
      </c>
    </row>
    <row r="330" spans="1:21">
      <c r="A330" t="s">
        <v>2891</v>
      </c>
      <c r="B330" t="s">
        <v>2892</v>
      </c>
      <c r="C330" t="str">
        <f t="shared" si="15"/>
        <v xml:space="preserve">Synqe Type C to Type </v>
      </c>
      <c r="D330" t="str">
        <f t="shared" si="16"/>
        <v xml:space="preserve">Synqe Type C To Type </v>
      </c>
      <c r="E330" t="s">
        <v>12887</v>
      </c>
      <c r="F330" t="s">
        <v>12888</v>
      </c>
      <c r="G330" t="s">
        <v>12889</v>
      </c>
      <c r="H330" s="10">
        <v>349</v>
      </c>
      <c r="I330">
        <v>999</v>
      </c>
      <c r="J330" s="1">
        <v>0.65</v>
      </c>
      <c r="K330">
        <v>4.3</v>
      </c>
      <c r="L330" s="4">
        <v>838</v>
      </c>
      <c r="M330" t="s">
        <v>2893</v>
      </c>
      <c r="N330" t="s">
        <v>2765</v>
      </c>
      <c r="O330" t="s">
        <v>2766</v>
      </c>
      <c r="P330" t="s">
        <v>2767</v>
      </c>
      <c r="Q330" t="s">
        <v>2768</v>
      </c>
      <c r="R330" t="s">
        <v>2769</v>
      </c>
      <c r="S330" t="s">
        <v>2894</v>
      </c>
      <c r="T330" s="8" t="s">
        <v>2895</v>
      </c>
      <c r="U330" t="str">
        <f t="shared" si="17"/>
        <v>&gt;₹500</v>
      </c>
    </row>
    <row r="331" spans="1:21">
      <c r="A331" t="s">
        <v>2896</v>
      </c>
      <c r="B331" t="s">
        <v>2897</v>
      </c>
      <c r="C331" t="str">
        <f t="shared" si="15"/>
        <v xml:space="preserve">Airtel DigitalTV HD Setup Box </v>
      </c>
      <c r="D331" t="str">
        <f t="shared" si="16"/>
        <v xml:space="preserve">Airtel Digitaltv Hd Setup Box </v>
      </c>
      <c r="E331" t="s">
        <v>12892</v>
      </c>
      <c r="F331" t="s">
        <v>12893</v>
      </c>
      <c r="G331" t="s">
        <v>12894</v>
      </c>
      <c r="H331" s="10">
        <v>197</v>
      </c>
      <c r="I331">
        <v>499</v>
      </c>
      <c r="J331" s="1">
        <v>0.61</v>
      </c>
      <c r="K331">
        <v>3.8</v>
      </c>
      <c r="L331" s="4">
        <v>136</v>
      </c>
      <c r="M331" t="s">
        <v>2898</v>
      </c>
      <c r="N331" t="s">
        <v>2899</v>
      </c>
      <c r="O331" t="s">
        <v>2900</v>
      </c>
      <c r="P331" t="s">
        <v>2901</v>
      </c>
      <c r="Q331" t="s">
        <v>2902</v>
      </c>
      <c r="R331" t="s">
        <v>2903</v>
      </c>
      <c r="S331" t="s">
        <v>2904</v>
      </c>
      <c r="T331" s="8" t="s">
        <v>2905</v>
      </c>
      <c r="U331" t="str">
        <f t="shared" si="17"/>
        <v>₹200–₹500</v>
      </c>
    </row>
    <row r="332" spans="1:21">
      <c r="A332" t="s">
        <v>2906</v>
      </c>
      <c r="B332" t="s">
        <v>2907</v>
      </c>
      <c r="C332" t="str">
        <f t="shared" si="15"/>
        <v xml:space="preserve">Airtel Digital TV HD Set </v>
      </c>
      <c r="D332" t="str">
        <f t="shared" si="16"/>
        <v xml:space="preserve">Airtel Digital Tv Hd Set </v>
      </c>
      <c r="E332" t="s">
        <v>12892</v>
      </c>
      <c r="F332" t="s">
        <v>12893</v>
      </c>
      <c r="G332" t="s">
        <v>12899</v>
      </c>
      <c r="H332" s="10">
        <v>1299</v>
      </c>
      <c r="I332" s="2">
        <v>2499</v>
      </c>
      <c r="J332" s="1">
        <v>0.48</v>
      </c>
      <c r="K332">
        <v>4.3</v>
      </c>
      <c r="L332" s="4">
        <v>301</v>
      </c>
      <c r="M332" t="s">
        <v>2908</v>
      </c>
      <c r="N332" t="s">
        <v>2909</v>
      </c>
      <c r="O332" t="s">
        <v>2910</v>
      </c>
      <c r="P332" t="s">
        <v>2911</v>
      </c>
      <c r="Q332" t="s">
        <v>2912</v>
      </c>
      <c r="R332" t="s">
        <v>2913</v>
      </c>
      <c r="S332" t="s">
        <v>2914</v>
      </c>
      <c r="T332" s="8" t="s">
        <v>2915</v>
      </c>
      <c r="U332" t="str">
        <f t="shared" si="17"/>
        <v>&gt;₹500</v>
      </c>
    </row>
    <row r="333" spans="1:21">
      <c r="A333" t="s">
        <v>2916</v>
      </c>
      <c r="B333" t="s">
        <v>2917</v>
      </c>
      <c r="C333" t="str">
        <f t="shared" si="15"/>
        <v xml:space="preserve">ESR USB C to Lightning </v>
      </c>
      <c r="D333" t="str">
        <f t="shared" si="16"/>
        <v xml:space="preserve">Esr Usb C To Lightning </v>
      </c>
      <c r="E333" t="s">
        <v>12887</v>
      </c>
      <c r="F333" t="s">
        <v>12888</v>
      </c>
      <c r="G333" t="s">
        <v>12889</v>
      </c>
      <c r="H333" s="10">
        <v>1519</v>
      </c>
      <c r="I333" s="2">
        <v>1899</v>
      </c>
      <c r="J333" s="1">
        <v>0.2</v>
      </c>
      <c r="K333">
        <v>4.4000000000000004</v>
      </c>
      <c r="L333" s="4">
        <v>19763</v>
      </c>
      <c r="M333" t="s">
        <v>2918</v>
      </c>
      <c r="N333" t="s">
        <v>2919</v>
      </c>
      <c r="O333" t="s">
        <v>2920</v>
      </c>
      <c r="P333" t="s">
        <v>2921</v>
      </c>
      <c r="Q333" t="s">
        <v>2922</v>
      </c>
      <c r="R333" t="s">
        <v>2923</v>
      </c>
      <c r="S333" t="s">
        <v>2924</v>
      </c>
      <c r="T333" s="8" t="s">
        <v>2925</v>
      </c>
      <c r="U333" t="str">
        <f t="shared" si="17"/>
        <v>&gt;₹500</v>
      </c>
    </row>
    <row r="334" spans="1:21">
      <c r="A334" t="s">
        <v>2926</v>
      </c>
      <c r="B334" t="s">
        <v>2927</v>
      </c>
      <c r="C334" t="str">
        <f t="shared" si="15"/>
        <v xml:space="preserve">MI 138.8 cm (55 inches) </v>
      </c>
      <c r="D334" t="str">
        <f t="shared" si="16"/>
        <v xml:space="preserve">Mi 138.8 Cm (55 Inches) </v>
      </c>
      <c r="E334" t="s">
        <v>12892</v>
      </c>
      <c r="F334" t="s">
        <v>12893</v>
      </c>
      <c r="G334" t="s">
        <v>12895</v>
      </c>
      <c r="H334" s="10">
        <v>46999</v>
      </c>
      <c r="I334" s="2">
        <v>69999</v>
      </c>
      <c r="J334" s="1">
        <v>0.33</v>
      </c>
      <c r="K334">
        <v>4.3</v>
      </c>
      <c r="L334" s="4">
        <v>21252</v>
      </c>
      <c r="M334" t="s">
        <v>2928</v>
      </c>
      <c r="N334" t="s">
        <v>2929</v>
      </c>
      <c r="O334" t="s">
        <v>2930</v>
      </c>
      <c r="P334" t="s">
        <v>2931</v>
      </c>
      <c r="Q334" t="s">
        <v>2932</v>
      </c>
      <c r="R334" t="s">
        <v>2933</v>
      </c>
      <c r="S334" t="s">
        <v>2934</v>
      </c>
      <c r="T334" s="8" t="s">
        <v>2935</v>
      </c>
      <c r="U334" t="str">
        <f t="shared" si="17"/>
        <v>&gt;₹500</v>
      </c>
    </row>
    <row r="335" spans="1:21">
      <c r="A335" t="s">
        <v>2936</v>
      </c>
      <c r="B335" t="s">
        <v>2937</v>
      </c>
      <c r="C335" t="str">
        <f t="shared" si="15"/>
        <v xml:space="preserve">Storite USB Extension Cable USB </v>
      </c>
      <c r="D335" t="str">
        <f t="shared" si="16"/>
        <v xml:space="preserve">Storite Usb Extension Cable Usb </v>
      </c>
      <c r="E335" t="s">
        <v>12887</v>
      </c>
      <c r="F335" t="s">
        <v>12888</v>
      </c>
      <c r="G335" t="s">
        <v>12889</v>
      </c>
      <c r="H335" s="10">
        <v>299</v>
      </c>
      <c r="I335">
        <v>799</v>
      </c>
      <c r="J335" s="1">
        <v>0.63</v>
      </c>
      <c r="K335">
        <v>4.3</v>
      </c>
      <c r="L335" s="4">
        <v>1902</v>
      </c>
      <c r="M335" t="s">
        <v>2938</v>
      </c>
      <c r="N335" t="s">
        <v>2939</v>
      </c>
      <c r="O335" t="s">
        <v>2940</v>
      </c>
      <c r="P335" t="s">
        <v>2941</v>
      </c>
      <c r="Q335" t="s">
        <v>2942</v>
      </c>
      <c r="R335" t="s">
        <v>2943</v>
      </c>
      <c r="S335" t="s">
        <v>2944</v>
      </c>
      <c r="T335" s="8" t="s">
        <v>2945</v>
      </c>
      <c r="U335" t="str">
        <f t="shared" si="17"/>
        <v>&gt;₹500</v>
      </c>
    </row>
    <row r="336" spans="1:21">
      <c r="A336" t="s">
        <v>2946</v>
      </c>
      <c r="B336" t="s">
        <v>2947</v>
      </c>
      <c r="C336" t="str">
        <f t="shared" si="15"/>
        <v xml:space="preserve">Fire-Boltt Ninja Call Pro Plus </v>
      </c>
      <c r="D336" t="str">
        <f t="shared" si="16"/>
        <v xml:space="preserve">Fire-Boltt Ninja Call Pro Plus </v>
      </c>
      <c r="E336" t="s">
        <v>12892</v>
      </c>
      <c r="F336" t="s">
        <v>12903</v>
      </c>
      <c r="G336" t="s">
        <v>12904</v>
      </c>
      <c r="H336" s="10">
        <v>1799</v>
      </c>
      <c r="I336" s="2">
        <v>19999</v>
      </c>
      <c r="J336" s="1">
        <v>0.91</v>
      </c>
      <c r="K336">
        <v>4.2</v>
      </c>
      <c r="L336" s="4">
        <v>13937</v>
      </c>
      <c r="M336" t="s">
        <v>2949</v>
      </c>
      <c r="N336" t="s">
        <v>2950</v>
      </c>
      <c r="O336" t="s">
        <v>2951</v>
      </c>
      <c r="P336" t="s">
        <v>2952</v>
      </c>
      <c r="Q336" t="s">
        <v>2953</v>
      </c>
      <c r="R336" t="s">
        <v>2954</v>
      </c>
      <c r="S336" t="s">
        <v>2955</v>
      </c>
      <c r="T336" s="8" t="s">
        <v>2956</v>
      </c>
      <c r="U336" t="str">
        <f t="shared" si="17"/>
        <v>&gt;₹500</v>
      </c>
    </row>
    <row r="337" spans="1:21">
      <c r="A337" t="s">
        <v>2957</v>
      </c>
      <c r="B337" t="s">
        <v>2958</v>
      </c>
      <c r="C337" t="str">
        <f t="shared" si="15"/>
        <v xml:space="preserve">Fire-Boltt Phoenix Smart Watch with </v>
      </c>
      <c r="D337" t="str">
        <f t="shared" si="16"/>
        <v xml:space="preserve">Fire-Boltt Phoenix Smart Watch With </v>
      </c>
      <c r="E337" t="s">
        <v>12892</v>
      </c>
      <c r="F337" t="s">
        <v>12903</v>
      </c>
      <c r="G337" t="s">
        <v>12904</v>
      </c>
      <c r="H337" s="10">
        <v>1998</v>
      </c>
      <c r="I337" s="2">
        <v>9999</v>
      </c>
      <c r="J337" s="1">
        <v>0.8</v>
      </c>
      <c r="K337">
        <v>4.3</v>
      </c>
      <c r="L337" s="4">
        <v>27696</v>
      </c>
      <c r="M337" t="s">
        <v>2959</v>
      </c>
      <c r="N337" t="s">
        <v>2960</v>
      </c>
      <c r="O337" t="s">
        <v>2961</v>
      </c>
      <c r="P337" t="s">
        <v>2962</v>
      </c>
      <c r="Q337" t="s">
        <v>2963</v>
      </c>
      <c r="R337" t="s">
        <v>2964</v>
      </c>
      <c r="S337" t="s">
        <v>2965</v>
      </c>
      <c r="T337" s="8" t="s">
        <v>2966</v>
      </c>
      <c r="U337" t="str">
        <f t="shared" si="17"/>
        <v>&gt;₹500</v>
      </c>
    </row>
    <row r="338" spans="1:21">
      <c r="A338" t="s">
        <v>2967</v>
      </c>
      <c r="B338" t="s">
        <v>2968</v>
      </c>
      <c r="C338" t="str">
        <f t="shared" si="15"/>
        <v xml:space="preserve">boAt Wave Call Smart Watch, </v>
      </c>
      <c r="D338" t="str">
        <f t="shared" si="16"/>
        <v xml:space="preserve">Boat Wave Call Smart Watch, </v>
      </c>
      <c r="E338" t="s">
        <v>12892</v>
      </c>
      <c r="F338" t="s">
        <v>12903</v>
      </c>
      <c r="G338" t="s">
        <v>12904</v>
      </c>
      <c r="H338" s="10">
        <v>1999</v>
      </c>
      <c r="I338" s="2">
        <v>7990</v>
      </c>
      <c r="J338" s="1">
        <v>0.75</v>
      </c>
      <c r="K338">
        <v>3.8</v>
      </c>
      <c r="L338" s="4">
        <v>17831</v>
      </c>
      <c r="M338" t="s">
        <v>2969</v>
      </c>
      <c r="N338" t="s">
        <v>2970</v>
      </c>
      <c r="O338" t="s">
        <v>2971</v>
      </c>
      <c r="P338" t="s">
        <v>2972</v>
      </c>
      <c r="Q338" t="s">
        <v>2973</v>
      </c>
      <c r="R338" t="s">
        <v>2974</v>
      </c>
      <c r="S338" t="s">
        <v>2975</v>
      </c>
      <c r="T338" s="8" t="s">
        <v>2976</v>
      </c>
      <c r="U338" t="str">
        <f t="shared" si="17"/>
        <v>&gt;₹500</v>
      </c>
    </row>
    <row r="339" spans="1:21">
      <c r="A339" t="s">
        <v>2977</v>
      </c>
      <c r="B339" t="s">
        <v>2978</v>
      </c>
      <c r="C339" t="str">
        <f t="shared" si="15"/>
        <v xml:space="preserve">MI Power Bank 3i 20000mAh </v>
      </c>
      <c r="D339" t="str">
        <f t="shared" si="16"/>
        <v xml:space="preserve">Mi Power Bank 3I 20000Mah </v>
      </c>
      <c r="E339" t="s">
        <v>12892</v>
      </c>
      <c r="F339" t="s">
        <v>12905</v>
      </c>
      <c r="G339" t="s">
        <v>12906</v>
      </c>
      <c r="H339" s="10">
        <v>2049</v>
      </c>
      <c r="I339" s="2">
        <v>2199</v>
      </c>
      <c r="J339" s="1">
        <v>7.0000000000000007E-2</v>
      </c>
      <c r="K339">
        <v>4.3</v>
      </c>
      <c r="L339" s="4">
        <v>178912</v>
      </c>
      <c r="M339" t="s">
        <v>2980</v>
      </c>
      <c r="N339" t="s">
        <v>2981</v>
      </c>
      <c r="O339" t="s">
        <v>2982</v>
      </c>
      <c r="P339" t="s">
        <v>2983</v>
      </c>
      <c r="Q339" t="s">
        <v>2984</v>
      </c>
      <c r="R339" t="s">
        <v>2985</v>
      </c>
      <c r="S339" t="s">
        <v>2986</v>
      </c>
      <c r="T339" s="8" t="s">
        <v>2987</v>
      </c>
      <c r="U339" t="str">
        <f t="shared" si="17"/>
        <v>&gt;₹500</v>
      </c>
    </row>
    <row r="340" spans="1:21">
      <c r="A340" t="s">
        <v>2988</v>
      </c>
      <c r="B340" t="s">
        <v>2989</v>
      </c>
      <c r="C340" t="str">
        <f t="shared" si="15"/>
        <v xml:space="preserve">Redmi A1 (Light Blue, 2GB </v>
      </c>
      <c r="D340" t="str">
        <f t="shared" si="16"/>
        <v xml:space="preserve">Redmi A1 (Light Blue, 2Gb </v>
      </c>
      <c r="E340" t="s">
        <v>12892</v>
      </c>
      <c r="F340" t="s">
        <v>12905</v>
      </c>
      <c r="G340" t="s">
        <v>12907</v>
      </c>
      <c r="H340" s="10">
        <v>6499</v>
      </c>
      <c r="I340" s="2">
        <v>8999</v>
      </c>
      <c r="J340" s="1">
        <v>0.28000000000000003</v>
      </c>
      <c r="K340">
        <v>4</v>
      </c>
      <c r="L340" s="4">
        <v>7807</v>
      </c>
      <c r="M340" t="s">
        <v>2991</v>
      </c>
      <c r="N340" t="s">
        <v>2992</v>
      </c>
      <c r="O340" t="s">
        <v>2993</v>
      </c>
      <c r="P340" t="s">
        <v>2994</v>
      </c>
      <c r="Q340" t="s">
        <v>2995</v>
      </c>
      <c r="R340" t="s">
        <v>2996</v>
      </c>
      <c r="S340" t="s">
        <v>2997</v>
      </c>
      <c r="T340" s="8" t="s">
        <v>2998</v>
      </c>
      <c r="U340" t="str">
        <f t="shared" si="17"/>
        <v>&gt;₹500</v>
      </c>
    </row>
    <row r="341" spans="1:21">
      <c r="A341" t="s">
        <v>2999</v>
      </c>
      <c r="B341" t="s">
        <v>3000</v>
      </c>
      <c r="C341" t="str">
        <f t="shared" si="15"/>
        <v xml:space="preserve">OnePlus Nord 2T 5G (Jade </v>
      </c>
      <c r="D341" t="str">
        <f t="shared" si="16"/>
        <v xml:space="preserve">Oneplus Nord 2T 5G (Jade </v>
      </c>
      <c r="E341" t="s">
        <v>12892</v>
      </c>
      <c r="F341" t="s">
        <v>12905</v>
      </c>
      <c r="G341" t="s">
        <v>12907</v>
      </c>
      <c r="H341" s="10">
        <v>28999</v>
      </c>
      <c r="I341" s="2">
        <v>28999</v>
      </c>
      <c r="J341" s="1">
        <v>0</v>
      </c>
      <c r="K341">
        <v>4.3</v>
      </c>
      <c r="L341" s="4">
        <v>17415</v>
      </c>
      <c r="M341" t="s">
        <v>3001</v>
      </c>
      <c r="N341" t="s">
        <v>3002</v>
      </c>
      <c r="O341" t="s">
        <v>3003</v>
      </c>
      <c r="P341" t="s">
        <v>3004</v>
      </c>
      <c r="Q341" t="s">
        <v>3005</v>
      </c>
      <c r="R341" t="s">
        <v>3006</v>
      </c>
      <c r="S341" t="s">
        <v>3007</v>
      </c>
      <c r="T341" s="8" t="s">
        <v>3008</v>
      </c>
      <c r="U341" t="str">
        <f t="shared" si="17"/>
        <v>&gt;₹500</v>
      </c>
    </row>
    <row r="342" spans="1:21">
      <c r="A342" t="s">
        <v>3009</v>
      </c>
      <c r="B342" t="s">
        <v>3010</v>
      </c>
      <c r="C342" t="str">
        <f t="shared" si="15"/>
        <v xml:space="preserve">OnePlus Nord 2T 5G (Gray </v>
      </c>
      <c r="D342" t="str">
        <f t="shared" si="16"/>
        <v xml:space="preserve">Oneplus Nord 2T 5G (Gray </v>
      </c>
      <c r="E342" t="s">
        <v>12892</v>
      </c>
      <c r="F342" t="s">
        <v>12905</v>
      </c>
      <c r="G342" t="s">
        <v>12907</v>
      </c>
      <c r="H342" s="10">
        <v>28999</v>
      </c>
      <c r="I342" s="2">
        <v>28999</v>
      </c>
      <c r="J342" s="1">
        <v>0</v>
      </c>
      <c r="K342">
        <v>4.3</v>
      </c>
      <c r="L342" s="4">
        <v>17415</v>
      </c>
      <c r="M342" t="s">
        <v>3011</v>
      </c>
      <c r="N342" t="s">
        <v>3002</v>
      </c>
      <c r="O342" t="s">
        <v>3003</v>
      </c>
      <c r="P342" t="s">
        <v>3004</v>
      </c>
      <c r="Q342" t="s">
        <v>3005</v>
      </c>
      <c r="R342" t="s">
        <v>3006</v>
      </c>
      <c r="S342" t="s">
        <v>3012</v>
      </c>
      <c r="T342" s="8" t="s">
        <v>3013</v>
      </c>
      <c r="U342" t="str">
        <f t="shared" si="17"/>
        <v>&gt;₹500</v>
      </c>
    </row>
    <row r="343" spans="1:21">
      <c r="A343" t="s">
        <v>3014</v>
      </c>
      <c r="B343" t="s">
        <v>3015</v>
      </c>
      <c r="C343" t="str">
        <f t="shared" si="15"/>
        <v xml:space="preserve">Redmi A1 (Black, 2GB RAM, </v>
      </c>
      <c r="D343" t="str">
        <f t="shared" si="16"/>
        <v xml:space="preserve">Redmi A1 (Black, 2Gb Ram, </v>
      </c>
      <c r="E343" t="s">
        <v>12892</v>
      </c>
      <c r="F343" t="s">
        <v>12905</v>
      </c>
      <c r="G343" t="s">
        <v>12907</v>
      </c>
      <c r="H343" s="10">
        <v>6499</v>
      </c>
      <c r="I343" s="2">
        <v>8999</v>
      </c>
      <c r="J343" s="1">
        <v>0.28000000000000003</v>
      </c>
      <c r="K343">
        <v>4</v>
      </c>
      <c r="L343" s="4">
        <v>7807</v>
      </c>
      <c r="M343" t="s">
        <v>2991</v>
      </c>
      <c r="N343" t="s">
        <v>2992</v>
      </c>
      <c r="O343" t="s">
        <v>2993</v>
      </c>
      <c r="P343" t="s">
        <v>2994</v>
      </c>
      <c r="Q343" t="s">
        <v>2995</v>
      </c>
      <c r="R343" t="s">
        <v>2996</v>
      </c>
      <c r="S343" t="s">
        <v>3016</v>
      </c>
      <c r="T343" s="8" t="s">
        <v>3017</v>
      </c>
      <c r="U343" t="str">
        <f t="shared" si="17"/>
        <v>&gt;₹500</v>
      </c>
    </row>
    <row r="344" spans="1:21">
      <c r="A344" t="s">
        <v>3018</v>
      </c>
      <c r="B344" t="s">
        <v>3019</v>
      </c>
      <c r="C344" t="str">
        <f t="shared" si="15"/>
        <v xml:space="preserve">Redmi A1 (Light Green, 2GB </v>
      </c>
      <c r="D344" t="str">
        <f t="shared" si="16"/>
        <v xml:space="preserve">Redmi A1 (Light Green, 2Gb </v>
      </c>
      <c r="E344" t="s">
        <v>12892</v>
      </c>
      <c r="F344" t="s">
        <v>12905</v>
      </c>
      <c r="G344" t="s">
        <v>12907</v>
      </c>
      <c r="H344" s="10">
        <v>6499</v>
      </c>
      <c r="I344" s="2">
        <v>8999</v>
      </c>
      <c r="J344" s="1">
        <v>0.28000000000000003</v>
      </c>
      <c r="K344">
        <v>4</v>
      </c>
      <c r="L344" s="4">
        <v>7807</v>
      </c>
      <c r="M344" t="s">
        <v>2991</v>
      </c>
      <c r="N344" t="s">
        <v>2992</v>
      </c>
      <c r="O344" t="s">
        <v>2993</v>
      </c>
      <c r="P344" t="s">
        <v>2994</v>
      </c>
      <c r="Q344" t="s">
        <v>2995</v>
      </c>
      <c r="R344" t="s">
        <v>2996</v>
      </c>
      <c r="S344" t="s">
        <v>3020</v>
      </c>
      <c r="T344" s="8" t="s">
        <v>3021</v>
      </c>
      <c r="U344" t="str">
        <f t="shared" si="17"/>
        <v>&gt;₹500</v>
      </c>
    </row>
    <row r="345" spans="1:21">
      <c r="A345" t="s">
        <v>3022</v>
      </c>
      <c r="B345" t="s">
        <v>3023</v>
      </c>
      <c r="C345" t="str">
        <f t="shared" si="15"/>
        <v xml:space="preserve">SanDisk Ultra¬Æ microSDXC‚Ñ¢ UHS-I Card, </v>
      </c>
      <c r="D345" t="str">
        <f t="shared" si="16"/>
        <v xml:space="preserve">Sandisk Ultra¬Æ Microsdxc‚Ñ¢ Uhs-I Card, </v>
      </c>
      <c r="E345" t="s">
        <v>12892</v>
      </c>
      <c r="F345" t="s">
        <v>12894</v>
      </c>
      <c r="G345" t="s">
        <v>12908</v>
      </c>
      <c r="H345" s="10">
        <v>569</v>
      </c>
      <c r="I345" s="2">
        <v>1000</v>
      </c>
      <c r="J345" s="1">
        <v>0.43</v>
      </c>
      <c r="K345">
        <v>4.4000000000000004</v>
      </c>
      <c r="L345" s="4">
        <v>67259</v>
      </c>
      <c r="M345" t="s">
        <v>3025</v>
      </c>
      <c r="N345" t="s">
        <v>3026</v>
      </c>
      <c r="O345" t="s">
        <v>3027</v>
      </c>
      <c r="P345" t="s">
        <v>3028</v>
      </c>
      <c r="Q345" t="s">
        <v>3029</v>
      </c>
      <c r="R345" t="s">
        <v>3030</v>
      </c>
      <c r="S345" t="s">
        <v>3031</v>
      </c>
      <c r="T345" s="8" t="s">
        <v>3032</v>
      </c>
      <c r="U345" t="str">
        <f t="shared" si="17"/>
        <v>&gt;₹500</v>
      </c>
    </row>
    <row r="346" spans="1:21">
      <c r="A346" t="s">
        <v>3033</v>
      </c>
      <c r="B346" t="s">
        <v>3034</v>
      </c>
      <c r="C346" t="str">
        <f t="shared" si="15"/>
        <v xml:space="preserve">Noise Pulse Go Buzz Smart </v>
      </c>
      <c r="D346" t="str">
        <f t="shared" si="16"/>
        <v xml:space="preserve">Noise Pulse Go Buzz Smart </v>
      </c>
      <c r="E346" t="s">
        <v>12892</v>
      </c>
      <c r="F346" t="s">
        <v>12903</v>
      </c>
      <c r="G346" t="s">
        <v>12904</v>
      </c>
      <c r="H346" s="10">
        <v>1898</v>
      </c>
      <c r="I346" s="2">
        <v>4999</v>
      </c>
      <c r="J346" s="1">
        <v>0.62</v>
      </c>
      <c r="K346">
        <v>4.0999999999999996</v>
      </c>
      <c r="L346" s="4">
        <v>10689</v>
      </c>
      <c r="M346" t="s">
        <v>3035</v>
      </c>
      <c r="N346" t="s">
        <v>3036</v>
      </c>
      <c r="O346" t="s">
        <v>3037</v>
      </c>
      <c r="P346" t="s">
        <v>3038</v>
      </c>
      <c r="Q346" t="s">
        <v>3039</v>
      </c>
      <c r="R346" t="s">
        <v>3040</v>
      </c>
      <c r="S346" t="s">
        <v>3041</v>
      </c>
      <c r="T346" s="8" t="s">
        <v>3042</v>
      </c>
      <c r="U346" t="str">
        <f t="shared" si="17"/>
        <v>&gt;₹500</v>
      </c>
    </row>
    <row r="347" spans="1:21">
      <c r="A347" t="s">
        <v>3043</v>
      </c>
      <c r="B347" t="s">
        <v>3044</v>
      </c>
      <c r="C347" t="str">
        <f t="shared" si="15"/>
        <v xml:space="preserve">Nokia 105 Single SIM, Keypad </v>
      </c>
      <c r="D347" t="str">
        <f t="shared" si="16"/>
        <v xml:space="preserve">Nokia 105 Single Sim, Keypad </v>
      </c>
      <c r="E347" t="s">
        <v>12892</v>
      </c>
      <c r="F347" t="s">
        <v>12905</v>
      </c>
      <c r="G347" t="s">
        <v>12907</v>
      </c>
      <c r="H347" s="10">
        <v>1299</v>
      </c>
      <c r="I347" s="2">
        <v>1599</v>
      </c>
      <c r="J347" s="1">
        <v>0.19</v>
      </c>
      <c r="K347">
        <v>4</v>
      </c>
      <c r="L347" s="4">
        <v>128311</v>
      </c>
      <c r="M347" t="s">
        <v>3046</v>
      </c>
      <c r="N347" t="s">
        <v>3047</v>
      </c>
      <c r="O347" t="s">
        <v>3048</v>
      </c>
      <c r="P347" t="s">
        <v>3049</v>
      </c>
      <c r="Q347" t="s">
        <v>3050</v>
      </c>
      <c r="R347" t="s">
        <v>3051</v>
      </c>
      <c r="S347" t="s">
        <v>3052</v>
      </c>
      <c r="T347" s="8" t="s">
        <v>3053</v>
      </c>
      <c r="U347" t="str">
        <f t="shared" si="17"/>
        <v>&gt;₹500</v>
      </c>
    </row>
    <row r="348" spans="1:21">
      <c r="A348" t="s">
        <v>3054</v>
      </c>
      <c r="B348" t="s">
        <v>3055</v>
      </c>
      <c r="C348" t="str">
        <f t="shared" si="15"/>
        <v xml:space="preserve">boAt Wave Lite Smartwatch with </v>
      </c>
      <c r="D348" t="str">
        <f t="shared" si="16"/>
        <v xml:space="preserve">Boat Wave Lite Smartwatch With </v>
      </c>
      <c r="E348" t="s">
        <v>12892</v>
      </c>
      <c r="F348" t="s">
        <v>12903</v>
      </c>
      <c r="G348" t="s">
        <v>12904</v>
      </c>
      <c r="H348" s="10">
        <v>1499</v>
      </c>
      <c r="I348" s="2">
        <v>6990</v>
      </c>
      <c r="J348" s="1">
        <v>0.79</v>
      </c>
      <c r="K348">
        <v>3.9</v>
      </c>
      <c r="L348" s="4">
        <v>21796</v>
      </c>
      <c r="M348" t="s">
        <v>3056</v>
      </c>
      <c r="N348" t="s">
        <v>3057</v>
      </c>
      <c r="O348" t="s">
        <v>3058</v>
      </c>
      <c r="P348" t="s">
        <v>3059</v>
      </c>
      <c r="Q348" t="s">
        <v>3060</v>
      </c>
      <c r="R348" t="s">
        <v>3061</v>
      </c>
      <c r="S348" t="s">
        <v>3062</v>
      </c>
      <c r="T348" s="8" t="s">
        <v>3063</v>
      </c>
      <c r="U348" t="str">
        <f t="shared" si="17"/>
        <v>&gt;₹500</v>
      </c>
    </row>
    <row r="349" spans="1:21">
      <c r="A349" t="s">
        <v>3064</v>
      </c>
      <c r="B349" t="s">
        <v>3065</v>
      </c>
      <c r="C349" t="str">
        <f t="shared" si="15"/>
        <v xml:space="preserve">JBL C100SI Wired In Ear </v>
      </c>
      <c r="D349" t="str">
        <f t="shared" si="16"/>
        <v xml:space="preserve">Jbl C100Si Wired In Ear </v>
      </c>
      <c r="E349" t="s">
        <v>12892</v>
      </c>
      <c r="F349" t="s">
        <v>12909</v>
      </c>
      <c r="G349" t="s">
        <v>12910</v>
      </c>
      <c r="H349" s="10">
        <v>599</v>
      </c>
      <c r="I349">
        <v>999</v>
      </c>
      <c r="J349" s="1">
        <v>0.4</v>
      </c>
      <c r="K349">
        <v>4.0999999999999996</v>
      </c>
      <c r="L349" s="4">
        <v>192590</v>
      </c>
      <c r="M349" t="s">
        <v>3067</v>
      </c>
      <c r="N349" t="s">
        <v>3068</v>
      </c>
      <c r="O349" t="s">
        <v>3069</v>
      </c>
      <c r="P349" t="s">
        <v>3070</v>
      </c>
      <c r="Q349" t="s">
        <v>3071</v>
      </c>
      <c r="R349" t="s">
        <v>3072</v>
      </c>
      <c r="S349" t="s">
        <v>3073</v>
      </c>
      <c r="T349" s="8" t="s">
        <v>3074</v>
      </c>
      <c r="U349" t="str">
        <f t="shared" si="17"/>
        <v>&gt;₹500</v>
      </c>
    </row>
    <row r="350" spans="1:21">
      <c r="A350" t="s">
        <v>3075</v>
      </c>
      <c r="B350" t="s">
        <v>3076</v>
      </c>
      <c r="C350" t="str">
        <f t="shared" si="15"/>
        <v xml:space="preserve">Samsung Galaxy M04 Dark Blue, </v>
      </c>
      <c r="D350" t="str">
        <f t="shared" si="16"/>
        <v xml:space="preserve">Samsung Galaxy M04 Dark Blue, </v>
      </c>
      <c r="E350" t="s">
        <v>12892</v>
      </c>
      <c r="F350" t="s">
        <v>12905</v>
      </c>
      <c r="G350" t="s">
        <v>12907</v>
      </c>
      <c r="H350" s="10">
        <v>9499</v>
      </c>
      <c r="I350" s="2">
        <v>11999</v>
      </c>
      <c r="J350" s="1">
        <v>0.21</v>
      </c>
      <c r="K350">
        <v>4.2</v>
      </c>
      <c r="L350" s="4">
        <v>284</v>
      </c>
      <c r="M350" t="s">
        <v>3077</v>
      </c>
      <c r="N350" t="s">
        <v>3078</v>
      </c>
      <c r="O350" t="s">
        <v>3079</v>
      </c>
      <c r="P350" t="s">
        <v>3080</v>
      </c>
      <c r="Q350" t="s">
        <v>3081</v>
      </c>
      <c r="R350" t="s">
        <v>3082</v>
      </c>
      <c r="S350" t="s">
        <v>3083</v>
      </c>
      <c r="T350" s="8" t="s">
        <v>3084</v>
      </c>
      <c r="U350" t="str">
        <f t="shared" si="17"/>
        <v>&gt;₹500</v>
      </c>
    </row>
    <row r="351" spans="1:21">
      <c r="A351" t="s">
        <v>3085</v>
      </c>
      <c r="B351" t="s">
        <v>3086</v>
      </c>
      <c r="C351" t="str">
        <f t="shared" si="15"/>
        <v xml:space="preserve">PTron Tangentbeat in-Ear Bluetooth 5.0 </v>
      </c>
      <c r="D351" t="str">
        <f t="shared" si="16"/>
        <v xml:space="preserve">Ptron Tangentbeat In-Ear Bluetooth 5.0 </v>
      </c>
      <c r="E351" t="s">
        <v>12892</v>
      </c>
      <c r="F351" t="s">
        <v>12909</v>
      </c>
      <c r="G351" t="s">
        <v>12910</v>
      </c>
      <c r="H351" s="10">
        <v>599</v>
      </c>
      <c r="I351" s="2">
        <v>2499</v>
      </c>
      <c r="J351" s="1">
        <v>0.76</v>
      </c>
      <c r="K351">
        <v>3.9</v>
      </c>
      <c r="L351" s="4">
        <v>58162</v>
      </c>
      <c r="M351" t="s">
        <v>3087</v>
      </c>
      <c r="N351" t="s">
        <v>3088</v>
      </c>
      <c r="O351" t="s">
        <v>3089</v>
      </c>
      <c r="P351" t="s">
        <v>3090</v>
      </c>
      <c r="Q351" t="s">
        <v>3091</v>
      </c>
      <c r="R351" t="s">
        <v>3092</v>
      </c>
      <c r="S351" t="s">
        <v>3093</v>
      </c>
      <c r="T351" s="8" t="s">
        <v>3094</v>
      </c>
      <c r="U351" t="str">
        <f t="shared" si="17"/>
        <v>&gt;₹500</v>
      </c>
    </row>
    <row r="352" spans="1:21">
      <c r="A352" t="s">
        <v>3095</v>
      </c>
      <c r="B352" t="s">
        <v>3096</v>
      </c>
      <c r="C352" t="str">
        <f t="shared" si="15"/>
        <v xml:space="preserve">Redmi 10A (Charcoal Black, 4GB </v>
      </c>
      <c r="D352" t="str">
        <f t="shared" si="16"/>
        <v xml:space="preserve">Redmi 10A (Charcoal Black, 4Gb </v>
      </c>
      <c r="E352" t="s">
        <v>12892</v>
      </c>
      <c r="F352" t="s">
        <v>12905</v>
      </c>
      <c r="G352" t="s">
        <v>12907</v>
      </c>
      <c r="H352" s="10">
        <v>8999</v>
      </c>
      <c r="I352" s="2">
        <v>11999</v>
      </c>
      <c r="J352" s="1">
        <v>0.25</v>
      </c>
      <c r="K352">
        <v>4</v>
      </c>
      <c r="L352" s="4">
        <v>12796</v>
      </c>
      <c r="M352" t="s">
        <v>3097</v>
      </c>
      <c r="N352" t="s">
        <v>3098</v>
      </c>
      <c r="O352" t="s">
        <v>3099</v>
      </c>
      <c r="P352" t="s">
        <v>3100</v>
      </c>
      <c r="Q352" t="s">
        <v>3101</v>
      </c>
      <c r="R352" t="s">
        <v>3102</v>
      </c>
      <c r="S352" t="s">
        <v>3103</v>
      </c>
      <c r="T352" s="8" t="s">
        <v>3104</v>
      </c>
      <c r="U352" t="str">
        <f t="shared" si="17"/>
        <v>&gt;₹500</v>
      </c>
    </row>
    <row r="353" spans="1:21">
      <c r="A353" t="s">
        <v>3105</v>
      </c>
      <c r="B353" t="s">
        <v>3106</v>
      </c>
      <c r="C353" t="str">
        <f t="shared" si="15"/>
        <v xml:space="preserve">pTron Bullet Pro 36W PD </v>
      </c>
      <c r="D353" t="str">
        <f t="shared" si="16"/>
        <v xml:space="preserve">Ptron Bullet Pro 36W Pd </v>
      </c>
      <c r="E353" t="s">
        <v>12892</v>
      </c>
      <c r="F353" t="s">
        <v>12905</v>
      </c>
      <c r="G353" t="s">
        <v>12906</v>
      </c>
      <c r="H353" s="10">
        <v>349</v>
      </c>
      <c r="I353" s="2">
        <v>1299</v>
      </c>
      <c r="J353" s="1">
        <v>0.73</v>
      </c>
      <c r="K353">
        <v>4</v>
      </c>
      <c r="L353" s="4">
        <v>14282</v>
      </c>
      <c r="M353" t="s">
        <v>3108</v>
      </c>
      <c r="N353" t="s">
        <v>3109</v>
      </c>
      <c r="O353" t="s">
        <v>3110</v>
      </c>
      <c r="P353" t="s">
        <v>3111</v>
      </c>
      <c r="Q353" t="s">
        <v>3112</v>
      </c>
      <c r="R353" t="s">
        <v>3113</v>
      </c>
      <c r="S353" t="s">
        <v>3114</v>
      </c>
      <c r="T353" s="8" t="s">
        <v>3115</v>
      </c>
      <c r="U353" t="str">
        <f t="shared" si="17"/>
        <v>&gt;₹500</v>
      </c>
    </row>
    <row r="354" spans="1:21">
      <c r="A354" t="s">
        <v>3116</v>
      </c>
      <c r="B354" t="s">
        <v>3117</v>
      </c>
      <c r="C354" t="str">
        <f t="shared" si="15"/>
        <v xml:space="preserve">boAt Bassheads 100 in Ear </v>
      </c>
      <c r="D354" t="str">
        <f t="shared" si="16"/>
        <v xml:space="preserve">Boat Bassheads 100 In Ear </v>
      </c>
      <c r="E354" t="s">
        <v>12892</v>
      </c>
      <c r="F354" t="s">
        <v>12909</v>
      </c>
      <c r="G354" t="s">
        <v>12910</v>
      </c>
      <c r="H354" s="10">
        <v>349</v>
      </c>
      <c r="I354">
        <v>999</v>
      </c>
      <c r="J354" s="1">
        <v>0.65</v>
      </c>
      <c r="K354">
        <v>4.0999999999999996</v>
      </c>
      <c r="L354" s="4">
        <v>363713</v>
      </c>
      <c r="M354" t="s">
        <v>3118</v>
      </c>
      <c r="N354" t="s">
        <v>3119</v>
      </c>
      <c r="O354" t="s">
        <v>3120</v>
      </c>
      <c r="P354" t="s">
        <v>3121</v>
      </c>
      <c r="Q354" t="s">
        <v>3122</v>
      </c>
      <c r="R354" t="s">
        <v>3123</v>
      </c>
      <c r="S354" t="s">
        <v>3124</v>
      </c>
      <c r="T354" s="8" t="s">
        <v>3125</v>
      </c>
      <c r="U354" t="str">
        <f t="shared" si="17"/>
        <v>&gt;₹500</v>
      </c>
    </row>
    <row r="355" spans="1:21">
      <c r="A355" t="s">
        <v>3126</v>
      </c>
      <c r="B355" t="s">
        <v>3127</v>
      </c>
      <c r="C355" t="str">
        <f t="shared" si="15"/>
        <v xml:space="preserve">SanDisk Ultra¬Æ microSDXC‚Ñ¢ UHS-I Card, </v>
      </c>
      <c r="D355" t="str">
        <f t="shared" si="16"/>
        <v xml:space="preserve">Sandisk Ultra¬Æ Microsdxc‚Ñ¢ Uhs-I Card, </v>
      </c>
      <c r="E355" t="s">
        <v>12892</v>
      </c>
      <c r="F355" t="s">
        <v>12894</v>
      </c>
      <c r="G355" t="s">
        <v>12908</v>
      </c>
      <c r="H355" s="10">
        <v>959</v>
      </c>
      <c r="I355" s="2">
        <v>1800</v>
      </c>
      <c r="J355" s="1">
        <v>0.47</v>
      </c>
      <c r="K355">
        <v>4.4000000000000004</v>
      </c>
      <c r="L355" s="4">
        <v>67259</v>
      </c>
      <c r="M355" t="s">
        <v>3025</v>
      </c>
      <c r="N355" t="s">
        <v>3026</v>
      </c>
      <c r="O355" t="s">
        <v>3027</v>
      </c>
      <c r="P355" t="s">
        <v>3028</v>
      </c>
      <c r="Q355" t="s">
        <v>3029</v>
      </c>
      <c r="R355" t="s">
        <v>3030</v>
      </c>
      <c r="S355" t="s">
        <v>3128</v>
      </c>
      <c r="T355" s="8" t="s">
        <v>3129</v>
      </c>
      <c r="U355" t="str">
        <f t="shared" si="17"/>
        <v>&gt;₹500</v>
      </c>
    </row>
    <row r="356" spans="1:21">
      <c r="A356" t="s">
        <v>3130</v>
      </c>
      <c r="B356" t="s">
        <v>3131</v>
      </c>
      <c r="C356" t="str">
        <f t="shared" si="15"/>
        <v xml:space="preserve">Samsung Galaxy M04 Light Green, </v>
      </c>
      <c r="D356" t="str">
        <f t="shared" si="16"/>
        <v xml:space="preserve">Samsung Galaxy M04 Light Green, </v>
      </c>
      <c r="E356" t="s">
        <v>12892</v>
      </c>
      <c r="F356" t="s">
        <v>12905</v>
      </c>
      <c r="G356" t="s">
        <v>12907</v>
      </c>
      <c r="H356" s="10">
        <v>9499</v>
      </c>
      <c r="I356" s="2">
        <v>11999</v>
      </c>
      <c r="J356" s="1">
        <v>0.21</v>
      </c>
      <c r="K356">
        <v>4.2</v>
      </c>
      <c r="L356" s="4">
        <v>284</v>
      </c>
      <c r="M356" t="s">
        <v>3077</v>
      </c>
      <c r="N356" t="s">
        <v>3078</v>
      </c>
      <c r="O356" t="s">
        <v>3079</v>
      </c>
      <c r="P356" t="s">
        <v>3080</v>
      </c>
      <c r="Q356" t="s">
        <v>3081</v>
      </c>
      <c r="R356" t="s">
        <v>3082</v>
      </c>
      <c r="S356" t="s">
        <v>3132</v>
      </c>
      <c r="T356" s="8" t="s">
        <v>3133</v>
      </c>
      <c r="U356" t="str">
        <f t="shared" si="17"/>
        <v>&gt;₹500</v>
      </c>
    </row>
    <row r="357" spans="1:21">
      <c r="A357" t="s">
        <v>3134</v>
      </c>
      <c r="B357" t="s">
        <v>3135</v>
      </c>
      <c r="C357" t="str">
        <f t="shared" si="15"/>
        <v xml:space="preserve">MI 10000mAh Lithium Ion, Lithium </v>
      </c>
      <c r="D357" t="str">
        <f t="shared" si="16"/>
        <v xml:space="preserve">Mi 10000Mah Lithium Ion, Lithium </v>
      </c>
      <c r="E357" t="s">
        <v>12892</v>
      </c>
      <c r="F357" t="s">
        <v>12905</v>
      </c>
      <c r="G357" t="s">
        <v>12906</v>
      </c>
      <c r="H357" s="10">
        <v>1499</v>
      </c>
      <c r="I357" s="2">
        <v>2499</v>
      </c>
      <c r="J357" s="1">
        <v>0.4</v>
      </c>
      <c r="K357">
        <v>4.3</v>
      </c>
      <c r="L357" s="4">
        <v>15970</v>
      </c>
      <c r="M357" t="s">
        <v>3136</v>
      </c>
      <c r="N357" t="s">
        <v>3137</v>
      </c>
      <c r="O357" t="s">
        <v>3138</v>
      </c>
      <c r="P357" t="s">
        <v>3139</v>
      </c>
      <c r="Q357" t="s">
        <v>3140</v>
      </c>
      <c r="R357" t="s">
        <v>3141</v>
      </c>
      <c r="S357" t="s">
        <v>3142</v>
      </c>
      <c r="T357" s="8" t="s">
        <v>3143</v>
      </c>
      <c r="U357" t="str">
        <f t="shared" si="17"/>
        <v>&gt;₹500</v>
      </c>
    </row>
    <row r="358" spans="1:21">
      <c r="A358" t="s">
        <v>3144</v>
      </c>
      <c r="B358" t="s">
        <v>3145</v>
      </c>
      <c r="C358" t="str">
        <f t="shared" si="15"/>
        <v xml:space="preserve">Mi 10000mAH Li-Polymer, Micro-USB and </v>
      </c>
      <c r="D358" t="str">
        <f t="shared" si="16"/>
        <v xml:space="preserve">Mi 10000Mah Li-Polymer, Micro-Usb And </v>
      </c>
      <c r="E358" t="s">
        <v>12892</v>
      </c>
      <c r="F358" t="s">
        <v>12905</v>
      </c>
      <c r="G358" t="s">
        <v>12906</v>
      </c>
      <c r="H358" s="10">
        <v>1149</v>
      </c>
      <c r="I358" s="2">
        <v>2199</v>
      </c>
      <c r="J358" s="1">
        <v>0.48</v>
      </c>
      <c r="K358">
        <v>4.3</v>
      </c>
      <c r="L358" s="4">
        <v>178912</v>
      </c>
      <c r="M358" t="s">
        <v>3146</v>
      </c>
      <c r="N358" t="s">
        <v>2981</v>
      </c>
      <c r="O358" t="s">
        <v>2982</v>
      </c>
      <c r="P358" t="s">
        <v>2983</v>
      </c>
      <c r="Q358" t="s">
        <v>2984</v>
      </c>
      <c r="R358" t="s">
        <v>2985</v>
      </c>
      <c r="S358" t="s">
        <v>3147</v>
      </c>
      <c r="T358" s="8" t="s">
        <v>3148</v>
      </c>
      <c r="U358" t="str">
        <f t="shared" si="17"/>
        <v>&gt;₹500</v>
      </c>
    </row>
    <row r="359" spans="1:21">
      <c r="A359" t="s">
        <v>3149</v>
      </c>
      <c r="B359" t="s">
        <v>3150</v>
      </c>
      <c r="C359" t="str">
        <f t="shared" si="15"/>
        <v xml:space="preserve">ELV Car Mount Adjustable Car </v>
      </c>
      <c r="D359" t="str">
        <f t="shared" si="16"/>
        <v xml:space="preserve">Elv Car Mount Adjustable Car </v>
      </c>
      <c r="E359" t="s">
        <v>12892</v>
      </c>
      <c r="F359" t="s">
        <v>12905</v>
      </c>
      <c r="G359" t="s">
        <v>12906</v>
      </c>
      <c r="H359" s="10">
        <v>349</v>
      </c>
      <c r="I359">
        <v>999</v>
      </c>
      <c r="J359" s="1">
        <v>0.65</v>
      </c>
      <c r="K359">
        <v>3.9</v>
      </c>
      <c r="L359" s="4">
        <v>46399</v>
      </c>
      <c r="M359" t="s">
        <v>3152</v>
      </c>
      <c r="N359" t="s">
        <v>3153</v>
      </c>
      <c r="O359" t="s">
        <v>3154</v>
      </c>
      <c r="P359" t="s">
        <v>3155</v>
      </c>
      <c r="Q359" t="s">
        <v>3156</v>
      </c>
      <c r="R359" t="s">
        <v>3157</v>
      </c>
      <c r="S359" t="s">
        <v>3158</v>
      </c>
      <c r="T359" s="8" t="s">
        <v>3159</v>
      </c>
      <c r="U359" t="str">
        <f t="shared" si="17"/>
        <v>&gt;₹500</v>
      </c>
    </row>
    <row r="360" spans="1:21">
      <c r="A360" t="s">
        <v>3160</v>
      </c>
      <c r="B360" t="s">
        <v>3161</v>
      </c>
      <c r="C360" t="str">
        <f t="shared" si="15"/>
        <v xml:space="preserve">Samsung 25W USB Travel Adapter </v>
      </c>
      <c r="D360" t="str">
        <f t="shared" si="16"/>
        <v xml:space="preserve">Samsung 25W Usb Travel Adapter </v>
      </c>
      <c r="E360" t="s">
        <v>12892</v>
      </c>
      <c r="F360" t="s">
        <v>12905</v>
      </c>
      <c r="G360" t="s">
        <v>12906</v>
      </c>
      <c r="H360" s="10">
        <v>1219</v>
      </c>
      <c r="I360" s="2">
        <v>1699</v>
      </c>
      <c r="J360" s="1">
        <v>0.28000000000000003</v>
      </c>
      <c r="K360">
        <v>4.4000000000000004</v>
      </c>
      <c r="L360" s="4">
        <v>8891</v>
      </c>
      <c r="M360" t="s">
        <v>3163</v>
      </c>
      <c r="N360" t="s">
        <v>3164</v>
      </c>
      <c r="O360" t="s">
        <v>3165</v>
      </c>
      <c r="P360" t="s">
        <v>3166</v>
      </c>
      <c r="Q360" t="s">
        <v>3167</v>
      </c>
      <c r="R360" t="s">
        <v>3168</v>
      </c>
      <c r="S360" t="s">
        <v>3169</v>
      </c>
      <c r="T360" s="8" t="s">
        <v>3170</v>
      </c>
      <c r="U360" t="str">
        <f t="shared" si="17"/>
        <v>&gt;₹500</v>
      </c>
    </row>
    <row r="361" spans="1:21">
      <c r="A361" t="s">
        <v>3171</v>
      </c>
      <c r="B361" t="s">
        <v>3172</v>
      </c>
      <c r="C361" t="str">
        <f t="shared" si="15"/>
        <v xml:space="preserve">Noise ColorFit Pulse Grand Smart </v>
      </c>
      <c r="D361" t="str">
        <f t="shared" si="16"/>
        <v xml:space="preserve">Noise Colorfit Pulse Grand Smart </v>
      </c>
      <c r="E361" t="s">
        <v>12892</v>
      </c>
      <c r="F361" t="s">
        <v>12903</v>
      </c>
      <c r="G361" t="s">
        <v>12904</v>
      </c>
      <c r="H361" s="10">
        <v>1599</v>
      </c>
      <c r="I361" s="2">
        <v>3999</v>
      </c>
      <c r="J361" s="1">
        <v>0.6</v>
      </c>
      <c r="K361">
        <v>4</v>
      </c>
      <c r="L361" s="4">
        <v>30254</v>
      </c>
      <c r="M361" t="s">
        <v>3173</v>
      </c>
      <c r="N361" t="s">
        <v>3174</v>
      </c>
      <c r="O361" t="s">
        <v>3175</v>
      </c>
      <c r="P361" t="s">
        <v>3176</v>
      </c>
      <c r="Q361" t="s">
        <v>3177</v>
      </c>
      <c r="R361" t="s">
        <v>3178</v>
      </c>
      <c r="S361" t="s">
        <v>3179</v>
      </c>
      <c r="T361" s="8" t="s">
        <v>3180</v>
      </c>
      <c r="U361" t="str">
        <f t="shared" si="17"/>
        <v>&gt;₹500</v>
      </c>
    </row>
    <row r="362" spans="1:21">
      <c r="A362" t="s">
        <v>3181</v>
      </c>
      <c r="B362" t="s">
        <v>3182</v>
      </c>
      <c r="C362" t="str">
        <f t="shared" si="15"/>
        <v xml:space="preserve">Fire-Boltt Ninja 3 Smartwatch Full </v>
      </c>
      <c r="D362" t="str">
        <f t="shared" si="16"/>
        <v xml:space="preserve">Fire-Boltt Ninja 3 Smartwatch Full </v>
      </c>
      <c r="E362" t="s">
        <v>12892</v>
      </c>
      <c r="F362" t="s">
        <v>12903</v>
      </c>
      <c r="G362" t="s">
        <v>12904</v>
      </c>
      <c r="H362" s="10">
        <v>1499</v>
      </c>
      <c r="I362" s="2">
        <v>7999</v>
      </c>
      <c r="J362" s="1">
        <v>0.81</v>
      </c>
      <c r="K362">
        <v>4.2</v>
      </c>
      <c r="L362" s="4">
        <v>22636</v>
      </c>
      <c r="M362" t="s">
        <v>3183</v>
      </c>
      <c r="N362" t="s">
        <v>3184</v>
      </c>
      <c r="O362" t="s">
        <v>3185</v>
      </c>
      <c r="P362" t="s">
        <v>3186</v>
      </c>
      <c r="Q362" t="s">
        <v>3187</v>
      </c>
      <c r="R362" t="s">
        <v>3188</v>
      </c>
      <c r="S362" t="s">
        <v>3189</v>
      </c>
      <c r="T362" s="8" t="s">
        <v>3190</v>
      </c>
      <c r="U362" t="str">
        <f t="shared" si="17"/>
        <v>&gt;₹500</v>
      </c>
    </row>
    <row r="363" spans="1:21">
      <c r="A363" t="s">
        <v>3191</v>
      </c>
      <c r="B363" t="s">
        <v>3192</v>
      </c>
      <c r="C363" t="str">
        <f t="shared" si="15"/>
        <v xml:space="preserve">Samsung Galaxy M33 5G (Mystique </v>
      </c>
      <c r="D363" t="str">
        <f t="shared" si="16"/>
        <v xml:space="preserve">Samsung Galaxy M33 5G (Mystique </v>
      </c>
      <c r="E363" t="s">
        <v>12892</v>
      </c>
      <c r="F363" t="s">
        <v>12905</v>
      </c>
      <c r="G363" t="s">
        <v>12907</v>
      </c>
      <c r="H363" s="10">
        <v>18499</v>
      </c>
      <c r="I363" s="2">
        <v>25999</v>
      </c>
      <c r="J363" s="1">
        <v>0.28999999999999998</v>
      </c>
      <c r="K363">
        <v>4.0999999999999996</v>
      </c>
      <c r="L363" s="4">
        <v>22318</v>
      </c>
      <c r="M363" t="s">
        <v>3193</v>
      </c>
      <c r="N363" t="s">
        <v>3194</v>
      </c>
      <c r="O363" t="s">
        <v>3195</v>
      </c>
      <c r="P363" t="s">
        <v>3196</v>
      </c>
      <c r="Q363" t="s">
        <v>3197</v>
      </c>
      <c r="R363" t="s">
        <v>3198</v>
      </c>
      <c r="S363" t="s">
        <v>3199</v>
      </c>
      <c r="T363" s="8" t="s">
        <v>3200</v>
      </c>
      <c r="U363" t="str">
        <f t="shared" si="17"/>
        <v>&gt;₹500</v>
      </c>
    </row>
    <row r="364" spans="1:21">
      <c r="A364" t="s">
        <v>3201</v>
      </c>
      <c r="B364" t="s">
        <v>3202</v>
      </c>
      <c r="C364" t="str">
        <f t="shared" si="15"/>
        <v xml:space="preserve">SanDisk Ultra microSD UHS-I Card </v>
      </c>
      <c r="D364" t="str">
        <f t="shared" si="16"/>
        <v xml:space="preserve">Sandisk Ultra Microsd Uhs-I Card </v>
      </c>
      <c r="E364" t="s">
        <v>12892</v>
      </c>
      <c r="F364" t="s">
        <v>12894</v>
      </c>
      <c r="G364" t="s">
        <v>12908</v>
      </c>
      <c r="H364" s="10">
        <v>369</v>
      </c>
      <c r="I364">
        <v>700</v>
      </c>
      <c r="J364" s="1">
        <v>0.47</v>
      </c>
      <c r="K364">
        <v>4.4000000000000004</v>
      </c>
      <c r="L364" s="4">
        <v>67259</v>
      </c>
      <c r="M364" t="s">
        <v>3203</v>
      </c>
      <c r="N364" t="s">
        <v>3026</v>
      </c>
      <c r="O364" t="s">
        <v>3027</v>
      </c>
      <c r="P364" t="s">
        <v>3028</v>
      </c>
      <c r="Q364" t="s">
        <v>3029</v>
      </c>
      <c r="R364" t="s">
        <v>3030</v>
      </c>
      <c r="S364" t="s">
        <v>3204</v>
      </c>
      <c r="T364" s="8" t="s">
        <v>3205</v>
      </c>
      <c r="U364" t="str">
        <f t="shared" si="17"/>
        <v>&gt;₹500</v>
      </c>
    </row>
    <row r="365" spans="1:21">
      <c r="A365" t="s">
        <v>3206</v>
      </c>
      <c r="B365" t="s">
        <v>3207</v>
      </c>
      <c r="C365" t="str">
        <f t="shared" si="15"/>
        <v xml:space="preserve">Samsung Galaxy M13 (Aqua Green, </v>
      </c>
      <c r="D365" t="str">
        <f t="shared" si="16"/>
        <v xml:space="preserve">Samsung Galaxy M13 (Aqua Green, </v>
      </c>
      <c r="E365" t="s">
        <v>12892</v>
      </c>
      <c r="F365" t="s">
        <v>12905</v>
      </c>
      <c r="G365" t="s">
        <v>12907</v>
      </c>
      <c r="H365" s="10">
        <v>12999</v>
      </c>
      <c r="I365" s="2">
        <v>17999</v>
      </c>
      <c r="J365" s="1">
        <v>0.28000000000000003</v>
      </c>
      <c r="K365">
        <v>4.0999999999999996</v>
      </c>
      <c r="L365" s="4">
        <v>18998</v>
      </c>
      <c r="M365" t="s">
        <v>3208</v>
      </c>
      <c r="N365" t="s">
        <v>3209</v>
      </c>
      <c r="O365" t="s">
        <v>3210</v>
      </c>
      <c r="P365" t="s">
        <v>3211</v>
      </c>
      <c r="Q365" t="s">
        <v>3212</v>
      </c>
      <c r="R365" t="s">
        <v>3213</v>
      </c>
      <c r="S365" t="s">
        <v>3214</v>
      </c>
      <c r="T365" s="8" t="s">
        <v>3215</v>
      </c>
      <c r="U365" t="str">
        <f t="shared" si="17"/>
        <v>&gt;₹500</v>
      </c>
    </row>
    <row r="366" spans="1:21">
      <c r="A366" t="s">
        <v>3216</v>
      </c>
      <c r="B366" t="s">
        <v>2947</v>
      </c>
      <c r="C366" t="str">
        <f t="shared" si="15"/>
        <v xml:space="preserve">Fire-Boltt Ninja Call Pro Plus </v>
      </c>
      <c r="D366" t="str">
        <f t="shared" si="16"/>
        <v xml:space="preserve">Fire-Boltt Ninja Call Pro Plus </v>
      </c>
      <c r="E366" t="s">
        <v>12892</v>
      </c>
      <c r="F366" t="s">
        <v>12903</v>
      </c>
      <c r="G366" t="s">
        <v>12904</v>
      </c>
      <c r="H366" s="10">
        <v>1799</v>
      </c>
      <c r="I366" s="2">
        <v>19999</v>
      </c>
      <c r="J366" s="1">
        <v>0.91</v>
      </c>
      <c r="K366">
        <v>4.2</v>
      </c>
      <c r="L366" s="4">
        <v>13937</v>
      </c>
      <c r="M366" t="s">
        <v>3217</v>
      </c>
      <c r="N366" t="s">
        <v>2950</v>
      </c>
      <c r="O366" t="s">
        <v>2951</v>
      </c>
      <c r="P366" t="s">
        <v>2952</v>
      </c>
      <c r="Q366" t="s">
        <v>2953</v>
      </c>
      <c r="R366" t="s">
        <v>2954</v>
      </c>
      <c r="S366" t="s">
        <v>3218</v>
      </c>
      <c r="T366" s="8" t="s">
        <v>3219</v>
      </c>
      <c r="U366" t="str">
        <f t="shared" si="17"/>
        <v>&gt;₹500</v>
      </c>
    </row>
    <row r="367" spans="1:21">
      <c r="A367" t="s">
        <v>3220</v>
      </c>
      <c r="B367" t="s">
        <v>3221</v>
      </c>
      <c r="C367" t="str">
        <f t="shared" si="15"/>
        <v xml:space="preserve">Fire-Boltt India's No 1 Smartwatch </v>
      </c>
      <c r="D367" t="str">
        <f t="shared" si="16"/>
        <v xml:space="preserve">Fire-Boltt India'S No 1 Smartwatch </v>
      </c>
      <c r="E367" t="s">
        <v>12892</v>
      </c>
      <c r="F367" t="s">
        <v>12903</v>
      </c>
      <c r="G367" t="s">
        <v>12904</v>
      </c>
      <c r="H367" s="10">
        <v>2199</v>
      </c>
      <c r="I367" s="2">
        <v>9999</v>
      </c>
      <c r="J367" s="1">
        <v>0.78</v>
      </c>
      <c r="K367">
        <v>4.2</v>
      </c>
      <c r="L367" s="4">
        <v>29471</v>
      </c>
      <c r="M367" t="s">
        <v>3222</v>
      </c>
      <c r="N367" t="s">
        <v>3223</v>
      </c>
      <c r="O367" t="s">
        <v>3224</v>
      </c>
      <c r="P367" t="s">
        <v>3225</v>
      </c>
      <c r="Q367" t="s">
        <v>3226</v>
      </c>
      <c r="R367" t="s">
        <v>3227</v>
      </c>
      <c r="S367" t="s">
        <v>3228</v>
      </c>
      <c r="T367" s="8" t="s">
        <v>3229</v>
      </c>
      <c r="U367" t="str">
        <f t="shared" si="17"/>
        <v>&gt;₹500</v>
      </c>
    </row>
    <row r="368" spans="1:21">
      <c r="A368" t="s">
        <v>3230</v>
      </c>
      <c r="B368" t="s">
        <v>3231</v>
      </c>
      <c r="C368" t="str">
        <f t="shared" si="15"/>
        <v xml:space="preserve">Samsung Galaxy M33 5G (Emerald </v>
      </c>
      <c r="D368" t="str">
        <f t="shared" si="16"/>
        <v xml:space="preserve">Samsung Galaxy M33 5G (Emerald </v>
      </c>
      <c r="E368" t="s">
        <v>12892</v>
      </c>
      <c r="F368" t="s">
        <v>12905</v>
      </c>
      <c r="G368" t="s">
        <v>12907</v>
      </c>
      <c r="H368" s="10">
        <v>16999</v>
      </c>
      <c r="I368" s="2">
        <v>24999</v>
      </c>
      <c r="J368" s="1">
        <v>0.32</v>
      </c>
      <c r="K368">
        <v>4.0999999999999996</v>
      </c>
      <c r="L368" s="4">
        <v>22318</v>
      </c>
      <c r="M368" t="s">
        <v>3232</v>
      </c>
      <c r="N368" t="s">
        <v>3194</v>
      </c>
      <c r="O368" t="s">
        <v>3195</v>
      </c>
      <c r="P368" t="s">
        <v>3196</v>
      </c>
      <c r="Q368" t="s">
        <v>3197</v>
      </c>
      <c r="R368" t="s">
        <v>3198</v>
      </c>
      <c r="S368" t="s">
        <v>3233</v>
      </c>
      <c r="T368" s="8" t="s">
        <v>3234</v>
      </c>
      <c r="U368" t="str">
        <f t="shared" si="17"/>
        <v>&gt;₹500</v>
      </c>
    </row>
    <row r="369" spans="1:21">
      <c r="A369" t="s">
        <v>3235</v>
      </c>
      <c r="B369" t="s">
        <v>3236</v>
      </c>
      <c r="C369" t="str">
        <f t="shared" si="15"/>
        <v xml:space="preserve">iQOO vivo Z6 5G (Chromatic </v>
      </c>
      <c r="D369" t="str">
        <f t="shared" si="16"/>
        <v xml:space="preserve">Iqoo Vivo Z6 5G (Chromatic </v>
      </c>
      <c r="E369" t="s">
        <v>12892</v>
      </c>
      <c r="F369" t="s">
        <v>12905</v>
      </c>
      <c r="G369" t="s">
        <v>12907</v>
      </c>
      <c r="H369" s="10">
        <v>16499</v>
      </c>
      <c r="I369" s="2">
        <v>20999</v>
      </c>
      <c r="J369" s="1">
        <v>0.21</v>
      </c>
      <c r="K369">
        <v>4</v>
      </c>
      <c r="L369" s="4">
        <v>21350</v>
      </c>
      <c r="M369" t="s">
        <v>3237</v>
      </c>
      <c r="N369" t="s">
        <v>3238</v>
      </c>
      <c r="O369" t="s">
        <v>3239</v>
      </c>
      <c r="P369" t="s">
        <v>3240</v>
      </c>
      <c r="Q369" t="s">
        <v>3241</v>
      </c>
      <c r="R369" t="s">
        <v>3242</v>
      </c>
      <c r="S369" t="s">
        <v>3243</v>
      </c>
      <c r="T369" s="8" t="s">
        <v>3244</v>
      </c>
      <c r="U369" t="str">
        <f t="shared" si="17"/>
        <v>&gt;₹500</v>
      </c>
    </row>
    <row r="370" spans="1:21">
      <c r="A370" t="s">
        <v>3245</v>
      </c>
      <c r="B370" t="s">
        <v>2947</v>
      </c>
      <c r="C370" t="str">
        <f t="shared" si="15"/>
        <v xml:space="preserve">Fire-Boltt Ninja Call Pro Plus </v>
      </c>
      <c r="D370" t="str">
        <f t="shared" si="16"/>
        <v xml:space="preserve">Fire-Boltt Ninja Call Pro Plus </v>
      </c>
      <c r="E370" t="s">
        <v>12892</v>
      </c>
      <c r="F370" t="s">
        <v>12903</v>
      </c>
      <c r="G370" t="s">
        <v>12904</v>
      </c>
      <c r="H370" s="10">
        <v>1799</v>
      </c>
      <c r="I370" s="2">
        <v>19999</v>
      </c>
      <c r="J370" s="1">
        <v>0.91</v>
      </c>
      <c r="K370">
        <v>4.2</v>
      </c>
      <c r="L370" s="4">
        <v>13937</v>
      </c>
      <c r="M370" t="s">
        <v>3217</v>
      </c>
      <c r="N370" t="s">
        <v>2950</v>
      </c>
      <c r="O370" t="s">
        <v>2951</v>
      </c>
      <c r="P370" t="s">
        <v>2952</v>
      </c>
      <c r="Q370" t="s">
        <v>2953</v>
      </c>
      <c r="R370" t="s">
        <v>2954</v>
      </c>
      <c r="S370" t="s">
        <v>3246</v>
      </c>
      <c r="T370" s="8" t="s">
        <v>3247</v>
      </c>
      <c r="U370" t="str">
        <f t="shared" si="17"/>
        <v>&gt;₹500</v>
      </c>
    </row>
    <row r="371" spans="1:21">
      <c r="A371" t="s">
        <v>3248</v>
      </c>
      <c r="B371" t="s">
        <v>3249</v>
      </c>
      <c r="C371" t="str">
        <f t="shared" si="15"/>
        <v xml:space="preserve">Redmi 9 Activ (Carbon Black, </v>
      </c>
      <c r="D371" t="str">
        <f t="shared" si="16"/>
        <v xml:space="preserve">Redmi 9 Activ (Carbon Black, </v>
      </c>
      <c r="E371" t="s">
        <v>12892</v>
      </c>
      <c r="F371" t="s">
        <v>12905</v>
      </c>
      <c r="G371" t="s">
        <v>12907</v>
      </c>
      <c r="H371" s="10">
        <v>8499</v>
      </c>
      <c r="I371" s="2">
        <v>10999</v>
      </c>
      <c r="J371" s="1">
        <v>0.23</v>
      </c>
      <c r="K371">
        <v>4.0999999999999996</v>
      </c>
      <c r="L371" s="4">
        <v>313836</v>
      </c>
      <c r="M371" t="s">
        <v>3250</v>
      </c>
      <c r="N371" t="s">
        <v>3251</v>
      </c>
      <c r="O371" t="s">
        <v>3252</v>
      </c>
      <c r="P371" t="s">
        <v>3253</v>
      </c>
      <c r="Q371" t="s">
        <v>3254</v>
      </c>
      <c r="R371" t="s">
        <v>3255</v>
      </c>
      <c r="S371" t="s">
        <v>3256</v>
      </c>
      <c r="T371" s="8" t="s">
        <v>3257</v>
      </c>
      <c r="U371" t="str">
        <f t="shared" si="17"/>
        <v>&gt;₹500</v>
      </c>
    </row>
    <row r="372" spans="1:21">
      <c r="A372" t="s">
        <v>3258</v>
      </c>
      <c r="B372" t="s">
        <v>3259</v>
      </c>
      <c r="C372" t="str">
        <f t="shared" si="15"/>
        <v xml:space="preserve">Redmi 9A Sport (Coral Green, </v>
      </c>
      <c r="D372" t="str">
        <f t="shared" si="16"/>
        <v xml:space="preserve">Redmi 9A Sport (Coral Green, </v>
      </c>
      <c r="E372" t="s">
        <v>12892</v>
      </c>
      <c r="F372" t="s">
        <v>12905</v>
      </c>
      <c r="G372" t="s">
        <v>12907</v>
      </c>
      <c r="H372" s="10">
        <v>6499</v>
      </c>
      <c r="I372" s="2">
        <v>8499</v>
      </c>
      <c r="J372" s="1">
        <v>0.24</v>
      </c>
      <c r="K372">
        <v>4.0999999999999996</v>
      </c>
      <c r="L372" s="4">
        <v>313836</v>
      </c>
      <c r="M372" t="s">
        <v>3260</v>
      </c>
      <c r="N372" t="s">
        <v>3251</v>
      </c>
      <c r="O372" t="s">
        <v>3252</v>
      </c>
      <c r="P372" t="s">
        <v>3253</v>
      </c>
      <c r="Q372" t="s">
        <v>3254</v>
      </c>
      <c r="R372" t="s">
        <v>3255</v>
      </c>
      <c r="S372" t="s">
        <v>3261</v>
      </c>
      <c r="T372" s="8" t="s">
        <v>3262</v>
      </c>
      <c r="U372" t="str">
        <f t="shared" si="17"/>
        <v>&gt;₹500</v>
      </c>
    </row>
    <row r="373" spans="1:21">
      <c r="A373" t="s">
        <v>3263</v>
      </c>
      <c r="B373" t="s">
        <v>2947</v>
      </c>
      <c r="C373" t="str">
        <f t="shared" si="15"/>
        <v xml:space="preserve">Fire-Boltt Ninja Call Pro Plus </v>
      </c>
      <c r="D373" t="str">
        <f t="shared" si="16"/>
        <v xml:space="preserve">Fire-Boltt Ninja Call Pro Plus </v>
      </c>
      <c r="E373" t="s">
        <v>12892</v>
      </c>
      <c r="F373" t="s">
        <v>12903</v>
      </c>
      <c r="G373" t="s">
        <v>12904</v>
      </c>
      <c r="H373" s="10">
        <v>1799</v>
      </c>
      <c r="I373" s="2">
        <v>19999</v>
      </c>
      <c r="J373" s="1">
        <v>0.91</v>
      </c>
      <c r="K373">
        <v>4.2</v>
      </c>
      <c r="L373" s="4">
        <v>13937</v>
      </c>
      <c r="M373" t="s">
        <v>3264</v>
      </c>
      <c r="N373" t="s">
        <v>2950</v>
      </c>
      <c r="O373" t="s">
        <v>2951</v>
      </c>
      <c r="P373" t="s">
        <v>2952</v>
      </c>
      <c r="Q373" t="s">
        <v>2953</v>
      </c>
      <c r="R373" t="s">
        <v>2954</v>
      </c>
      <c r="S373" t="s">
        <v>3265</v>
      </c>
      <c r="T373" s="8" t="s">
        <v>3266</v>
      </c>
      <c r="U373" t="str">
        <f t="shared" si="17"/>
        <v>&gt;₹500</v>
      </c>
    </row>
    <row r="374" spans="1:21">
      <c r="A374" t="s">
        <v>3267</v>
      </c>
      <c r="B374" t="s">
        <v>3268</v>
      </c>
      <c r="C374" t="str">
        <f t="shared" si="15"/>
        <v xml:space="preserve">Redmi 10A (Sea Blue, 4GB </v>
      </c>
      <c r="D374" t="str">
        <f t="shared" si="16"/>
        <v xml:space="preserve">Redmi 10A (Sea Blue, 4Gb </v>
      </c>
      <c r="E374" t="s">
        <v>12892</v>
      </c>
      <c r="F374" t="s">
        <v>12905</v>
      </c>
      <c r="G374" t="s">
        <v>12907</v>
      </c>
      <c r="H374" s="10">
        <v>8999</v>
      </c>
      <c r="I374" s="2">
        <v>11999</v>
      </c>
      <c r="J374" s="1">
        <v>0.25</v>
      </c>
      <c r="K374">
        <v>4</v>
      </c>
      <c r="L374" s="4">
        <v>12796</v>
      </c>
      <c r="M374" t="s">
        <v>3097</v>
      </c>
      <c r="N374" t="s">
        <v>3098</v>
      </c>
      <c r="O374" t="s">
        <v>3099</v>
      </c>
      <c r="P374" t="s">
        <v>3100</v>
      </c>
      <c r="Q374" t="s">
        <v>3101</v>
      </c>
      <c r="R374" t="s">
        <v>3102</v>
      </c>
      <c r="S374" t="s">
        <v>3269</v>
      </c>
      <c r="T374" s="8" t="s">
        <v>3270</v>
      </c>
      <c r="U374" t="str">
        <f t="shared" si="17"/>
        <v>&gt;₹500</v>
      </c>
    </row>
    <row r="375" spans="1:21">
      <c r="A375" t="s">
        <v>3271</v>
      </c>
      <c r="B375" t="s">
        <v>3272</v>
      </c>
      <c r="C375" t="str">
        <f t="shared" si="15"/>
        <v xml:space="preserve">AGARO Blaze USB 3.0 to </v>
      </c>
      <c r="D375" t="str">
        <f t="shared" si="16"/>
        <v xml:space="preserve">Agaro Blaze Usb 3.0 To </v>
      </c>
      <c r="E375" t="s">
        <v>12892</v>
      </c>
      <c r="F375" t="s">
        <v>12905</v>
      </c>
      <c r="G375" t="s">
        <v>12906</v>
      </c>
      <c r="H375" s="10">
        <v>139</v>
      </c>
      <c r="I375">
        <v>495</v>
      </c>
      <c r="J375" s="1">
        <v>0.72</v>
      </c>
      <c r="K375">
        <v>4.3</v>
      </c>
      <c r="L375" s="4">
        <v>14185</v>
      </c>
      <c r="M375" t="s">
        <v>3274</v>
      </c>
      <c r="N375" t="s">
        <v>2037</v>
      </c>
      <c r="O375" t="s">
        <v>2038</v>
      </c>
      <c r="P375" t="s">
        <v>2039</v>
      </c>
      <c r="Q375" t="s">
        <v>2040</v>
      </c>
      <c r="R375" t="s">
        <v>3275</v>
      </c>
      <c r="S375" t="s">
        <v>3276</v>
      </c>
      <c r="T375" s="8" t="s">
        <v>3277</v>
      </c>
      <c r="U375" t="str">
        <f t="shared" si="17"/>
        <v>₹200–₹500</v>
      </c>
    </row>
    <row r="376" spans="1:21">
      <c r="A376" t="s">
        <v>3278</v>
      </c>
      <c r="B376" t="s">
        <v>3279</v>
      </c>
      <c r="C376" t="str">
        <f t="shared" si="15"/>
        <v xml:space="preserve">Fire-Boltt Visionary 1.78" AMOLED Bluetooth </v>
      </c>
      <c r="D376" t="str">
        <f t="shared" si="16"/>
        <v xml:space="preserve">Fire-Boltt Visionary 1.78" Amoled Bluetooth </v>
      </c>
      <c r="E376" t="s">
        <v>12892</v>
      </c>
      <c r="F376" t="s">
        <v>12903</v>
      </c>
      <c r="G376" t="s">
        <v>12904</v>
      </c>
      <c r="H376" s="10">
        <v>3999</v>
      </c>
      <c r="I376" s="2">
        <v>16999</v>
      </c>
      <c r="J376" s="1">
        <v>0.76</v>
      </c>
      <c r="K376">
        <v>4.3</v>
      </c>
      <c r="L376" s="4">
        <v>17159</v>
      </c>
      <c r="M376" t="s">
        <v>3280</v>
      </c>
      <c r="N376" t="s">
        <v>3281</v>
      </c>
      <c r="O376" t="s">
        <v>3282</v>
      </c>
      <c r="P376" t="s">
        <v>3283</v>
      </c>
      <c r="Q376" t="s">
        <v>3284</v>
      </c>
      <c r="R376" t="s">
        <v>3285</v>
      </c>
      <c r="S376" t="s">
        <v>3286</v>
      </c>
      <c r="T376" s="8" t="s">
        <v>3287</v>
      </c>
      <c r="U376" t="str">
        <f t="shared" si="17"/>
        <v>&gt;₹500</v>
      </c>
    </row>
    <row r="377" spans="1:21">
      <c r="A377" t="s">
        <v>3288</v>
      </c>
      <c r="B377" t="s">
        <v>3289</v>
      </c>
      <c r="C377" t="str">
        <f t="shared" si="15"/>
        <v xml:space="preserve">Noise ColorFit Pro 4 Advanced </v>
      </c>
      <c r="D377" t="str">
        <f t="shared" si="16"/>
        <v xml:space="preserve">Noise Colorfit Pro 4 Advanced </v>
      </c>
      <c r="E377" t="s">
        <v>12892</v>
      </c>
      <c r="F377" t="s">
        <v>12903</v>
      </c>
      <c r="G377" t="s">
        <v>12904</v>
      </c>
      <c r="H377" s="10">
        <v>2998</v>
      </c>
      <c r="I377" s="2">
        <v>5999</v>
      </c>
      <c r="J377" s="1">
        <v>0.5</v>
      </c>
      <c r="K377">
        <v>4.0999999999999996</v>
      </c>
      <c r="L377" s="4">
        <v>5179</v>
      </c>
      <c r="M377" t="s">
        <v>3290</v>
      </c>
      <c r="N377" t="s">
        <v>3291</v>
      </c>
      <c r="O377" t="s">
        <v>3292</v>
      </c>
      <c r="P377" t="s">
        <v>3293</v>
      </c>
      <c r="Q377" t="s">
        <v>3294</v>
      </c>
      <c r="R377" t="s">
        <v>3295</v>
      </c>
      <c r="S377" t="s">
        <v>3296</v>
      </c>
      <c r="T377" s="8" t="s">
        <v>3297</v>
      </c>
      <c r="U377" t="str">
        <f t="shared" si="17"/>
        <v>&gt;₹500</v>
      </c>
    </row>
    <row r="378" spans="1:21">
      <c r="A378" t="s">
        <v>3298</v>
      </c>
      <c r="B378" t="s">
        <v>3299</v>
      </c>
      <c r="C378" t="str">
        <f t="shared" si="15"/>
        <v xml:space="preserve">iQOO Z6 Lite 5G by </v>
      </c>
      <c r="D378" t="str">
        <f t="shared" si="16"/>
        <v xml:space="preserve">Iqoo Z6 Lite 5G By </v>
      </c>
      <c r="E378" t="s">
        <v>12892</v>
      </c>
      <c r="F378" t="s">
        <v>12905</v>
      </c>
      <c r="G378" t="s">
        <v>12907</v>
      </c>
      <c r="H378" s="10">
        <v>15499</v>
      </c>
      <c r="I378" s="2">
        <v>18999</v>
      </c>
      <c r="J378" s="1">
        <v>0.18</v>
      </c>
      <c r="K378">
        <v>4.0999999999999996</v>
      </c>
      <c r="L378" s="4">
        <v>19252</v>
      </c>
      <c r="M378" t="s">
        <v>3300</v>
      </c>
      <c r="N378" t="s">
        <v>3301</v>
      </c>
      <c r="O378" t="s">
        <v>3302</v>
      </c>
      <c r="P378" t="s">
        <v>3303</v>
      </c>
      <c r="Q378" t="s">
        <v>3304</v>
      </c>
      <c r="R378" t="s">
        <v>3305</v>
      </c>
      <c r="S378" t="s">
        <v>3306</v>
      </c>
      <c r="T378" s="8" t="s">
        <v>3307</v>
      </c>
      <c r="U378" t="str">
        <f t="shared" si="17"/>
        <v>&gt;₹500</v>
      </c>
    </row>
    <row r="379" spans="1:21">
      <c r="A379" t="s">
        <v>3308</v>
      </c>
      <c r="B379" t="s">
        <v>2947</v>
      </c>
      <c r="C379" t="str">
        <f t="shared" si="15"/>
        <v xml:space="preserve">Fire-Boltt Ninja Call Pro Plus </v>
      </c>
      <c r="D379" t="str">
        <f t="shared" si="16"/>
        <v xml:space="preserve">Fire-Boltt Ninja Call Pro Plus </v>
      </c>
      <c r="E379" t="s">
        <v>12892</v>
      </c>
      <c r="F379" t="s">
        <v>12903</v>
      </c>
      <c r="G379" t="s">
        <v>12904</v>
      </c>
      <c r="H379" s="10">
        <v>1799</v>
      </c>
      <c r="I379" s="2">
        <v>19999</v>
      </c>
      <c r="J379" s="1">
        <v>0.91</v>
      </c>
      <c r="K379">
        <v>4.2</v>
      </c>
      <c r="L379" s="4">
        <v>13937</v>
      </c>
      <c r="M379" t="s">
        <v>2949</v>
      </c>
      <c r="N379" t="s">
        <v>2950</v>
      </c>
      <c r="O379" t="s">
        <v>2951</v>
      </c>
      <c r="P379" t="s">
        <v>2952</v>
      </c>
      <c r="Q379" t="s">
        <v>2953</v>
      </c>
      <c r="R379" t="s">
        <v>2954</v>
      </c>
      <c r="S379" t="s">
        <v>3309</v>
      </c>
      <c r="T379" s="8" t="s">
        <v>3310</v>
      </c>
      <c r="U379" t="str">
        <f t="shared" si="17"/>
        <v>&gt;₹500</v>
      </c>
    </row>
    <row r="380" spans="1:21">
      <c r="A380" t="s">
        <v>3311</v>
      </c>
      <c r="B380" t="s">
        <v>3312</v>
      </c>
      <c r="C380" t="str">
        <f t="shared" si="15"/>
        <v xml:space="preserve">Redmi 10A (Slate Grey, 4GB </v>
      </c>
      <c r="D380" t="str">
        <f t="shared" si="16"/>
        <v xml:space="preserve">Redmi 10A (Slate Grey, 4Gb </v>
      </c>
      <c r="E380" t="s">
        <v>12892</v>
      </c>
      <c r="F380" t="s">
        <v>12905</v>
      </c>
      <c r="G380" t="s">
        <v>12907</v>
      </c>
      <c r="H380" s="10">
        <v>8999</v>
      </c>
      <c r="I380" s="2">
        <v>11999</v>
      </c>
      <c r="J380" s="1">
        <v>0.25</v>
      </c>
      <c r="K380">
        <v>4</v>
      </c>
      <c r="L380" s="4">
        <v>12796</v>
      </c>
      <c r="M380" t="s">
        <v>3097</v>
      </c>
      <c r="N380" t="s">
        <v>3098</v>
      </c>
      <c r="O380" t="s">
        <v>3099</v>
      </c>
      <c r="P380" t="s">
        <v>3100</v>
      </c>
      <c r="Q380" t="s">
        <v>3101</v>
      </c>
      <c r="R380" t="s">
        <v>3102</v>
      </c>
      <c r="S380" t="s">
        <v>3313</v>
      </c>
      <c r="T380" s="8" t="s">
        <v>3314</v>
      </c>
      <c r="U380" t="str">
        <f t="shared" si="17"/>
        <v>&gt;₹500</v>
      </c>
    </row>
    <row r="381" spans="1:21">
      <c r="A381" t="s">
        <v>3315</v>
      </c>
      <c r="B381" t="s">
        <v>3316</v>
      </c>
      <c r="C381" t="str">
        <f t="shared" si="15"/>
        <v xml:space="preserve">Duracell 38W Fast Car Charger </v>
      </c>
      <c r="D381" t="str">
        <f t="shared" si="16"/>
        <v xml:space="preserve">Duracell 38W Fast Car Charger </v>
      </c>
      <c r="E381" t="s">
        <v>12892</v>
      </c>
      <c r="F381" t="s">
        <v>12905</v>
      </c>
      <c r="G381" t="s">
        <v>12906</v>
      </c>
      <c r="H381" s="10">
        <v>873</v>
      </c>
      <c r="I381" s="2">
        <v>1699</v>
      </c>
      <c r="J381" s="1">
        <v>0.49</v>
      </c>
      <c r="K381">
        <v>4.4000000000000004</v>
      </c>
      <c r="L381" s="4">
        <v>1680</v>
      </c>
      <c r="M381" t="s">
        <v>3317</v>
      </c>
      <c r="N381" t="s">
        <v>3318</v>
      </c>
      <c r="O381" t="s">
        <v>3319</v>
      </c>
      <c r="P381" t="s">
        <v>3320</v>
      </c>
      <c r="Q381" t="s">
        <v>3321</v>
      </c>
      <c r="R381" t="s">
        <v>3322</v>
      </c>
      <c r="S381" t="s">
        <v>3323</v>
      </c>
      <c r="T381" s="8" t="s">
        <v>3324</v>
      </c>
      <c r="U381" t="str">
        <f t="shared" si="17"/>
        <v>&gt;₹500</v>
      </c>
    </row>
    <row r="382" spans="1:21">
      <c r="A382" t="s">
        <v>3325</v>
      </c>
      <c r="B382" t="s">
        <v>3326</v>
      </c>
      <c r="C382" t="str">
        <f t="shared" si="15"/>
        <v xml:space="preserve">realme narzo 50 (Speed Blue, </v>
      </c>
      <c r="D382" t="str">
        <f t="shared" si="16"/>
        <v xml:space="preserve">Realme Narzo 50 (Speed Blue, </v>
      </c>
      <c r="E382" t="s">
        <v>12892</v>
      </c>
      <c r="F382" t="s">
        <v>12905</v>
      </c>
      <c r="G382" t="s">
        <v>12907</v>
      </c>
      <c r="H382" s="10">
        <v>12999</v>
      </c>
      <c r="I382" s="2">
        <v>15999</v>
      </c>
      <c r="J382" s="1">
        <v>0.19</v>
      </c>
      <c r="K382">
        <v>4.2</v>
      </c>
      <c r="L382" s="4">
        <v>13246</v>
      </c>
      <c r="M382" t="s">
        <v>3327</v>
      </c>
      <c r="N382" t="s">
        <v>3328</v>
      </c>
      <c r="O382" t="s">
        <v>3329</v>
      </c>
      <c r="P382" t="s">
        <v>3330</v>
      </c>
      <c r="Q382" t="s">
        <v>3331</v>
      </c>
      <c r="R382" t="s">
        <v>3332</v>
      </c>
      <c r="S382" t="s">
        <v>3333</v>
      </c>
      <c r="T382" s="8" t="s">
        <v>3334</v>
      </c>
      <c r="U382" t="str">
        <f t="shared" si="17"/>
        <v>&gt;₹500</v>
      </c>
    </row>
    <row r="383" spans="1:21">
      <c r="A383" t="s">
        <v>3335</v>
      </c>
      <c r="B383" t="s">
        <v>3336</v>
      </c>
      <c r="C383" t="str">
        <f t="shared" si="15"/>
        <v xml:space="preserve">WeCool Bluetooth Extendable Selfie Sticks </v>
      </c>
      <c r="D383" t="str">
        <f t="shared" si="16"/>
        <v xml:space="preserve">Wecool Bluetooth Extendable Selfie Sticks </v>
      </c>
      <c r="E383" t="s">
        <v>12892</v>
      </c>
      <c r="F383" t="s">
        <v>12905</v>
      </c>
      <c r="G383" t="s">
        <v>12906</v>
      </c>
      <c r="H383" s="10">
        <v>539</v>
      </c>
      <c r="I383" s="2">
        <v>1599</v>
      </c>
      <c r="J383" s="1">
        <v>0.66</v>
      </c>
      <c r="K383">
        <v>3.8</v>
      </c>
      <c r="L383" s="4">
        <v>14648</v>
      </c>
      <c r="M383" t="s">
        <v>3338</v>
      </c>
      <c r="N383" t="s">
        <v>3339</v>
      </c>
      <c r="O383" t="s">
        <v>3340</v>
      </c>
      <c r="P383" t="s">
        <v>3341</v>
      </c>
      <c r="Q383" t="s">
        <v>3342</v>
      </c>
      <c r="R383" t="s">
        <v>3343</v>
      </c>
      <c r="S383" t="s">
        <v>3344</v>
      </c>
      <c r="T383" s="8" t="s">
        <v>3345</v>
      </c>
      <c r="U383" t="str">
        <f t="shared" si="17"/>
        <v>&gt;₹500</v>
      </c>
    </row>
    <row r="384" spans="1:21">
      <c r="A384" t="s">
        <v>3346</v>
      </c>
      <c r="B384" t="s">
        <v>2958</v>
      </c>
      <c r="C384" t="str">
        <f t="shared" si="15"/>
        <v xml:space="preserve">Fire-Boltt Phoenix Smart Watch with </v>
      </c>
      <c r="D384" t="str">
        <f t="shared" si="16"/>
        <v xml:space="preserve">Fire-Boltt Phoenix Smart Watch With </v>
      </c>
      <c r="E384" t="s">
        <v>12892</v>
      </c>
      <c r="F384" t="s">
        <v>12903</v>
      </c>
      <c r="G384" t="s">
        <v>12904</v>
      </c>
      <c r="H384" s="10">
        <v>1999</v>
      </c>
      <c r="I384" s="2">
        <v>9999</v>
      </c>
      <c r="J384" s="1">
        <v>0.8</v>
      </c>
      <c r="K384">
        <v>4.3</v>
      </c>
      <c r="L384" s="4">
        <v>27696</v>
      </c>
      <c r="M384" t="s">
        <v>3347</v>
      </c>
      <c r="N384" t="s">
        <v>2960</v>
      </c>
      <c r="O384" t="s">
        <v>2961</v>
      </c>
      <c r="P384" t="s">
        <v>2962</v>
      </c>
      <c r="Q384" t="s">
        <v>2963</v>
      </c>
      <c r="R384" t="s">
        <v>2964</v>
      </c>
      <c r="S384" t="s">
        <v>3348</v>
      </c>
      <c r="T384" s="8" t="s">
        <v>3349</v>
      </c>
      <c r="U384" t="str">
        <f t="shared" si="17"/>
        <v>&gt;₹500</v>
      </c>
    </row>
    <row r="385" spans="1:21">
      <c r="A385" t="s">
        <v>3350</v>
      </c>
      <c r="B385" t="s">
        <v>3351</v>
      </c>
      <c r="C385" t="str">
        <f t="shared" si="15"/>
        <v xml:space="preserve">OPPO A74 5G (Fantastic Purple,6GB </v>
      </c>
      <c r="D385" t="str">
        <f t="shared" si="16"/>
        <v xml:space="preserve">Oppo A74 5G (Fantastic Purple,6Gb </v>
      </c>
      <c r="E385" t="s">
        <v>12892</v>
      </c>
      <c r="F385" t="s">
        <v>12905</v>
      </c>
      <c r="G385" t="s">
        <v>12907</v>
      </c>
      <c r="H385" s="10">
        <v>15490</v>
      </c>
      <c r="I385" s="2">
        <v>20990</v>
      </c>
      <c r="J385" s="1">
        <v>0.26</v>
      </c>
      <c r="K385">
        <v>4.2</v>
      </c>
      <c r="L385" s="4">
        <v>32916</v>
      </c>
      <c r="M385" t="s">
        <v>3352</v>
      </c>
      <c r="N385" t="s">
        <v>3353</v>
      </c>
      <c r="O385" t="s">
        <v>3354</v>
      </c>
      <c r="P385" t="s">
        <v>3355</v>
      </c>
      <c r="Q385" t="s">
        <v>3356</v>
      </c>
      <c r="R385" t="s">
        <v>3357</v>
      </c>
      <c r="S385" t="s">
        <v>3358</v>
      </c>
      <c r="T385" s="8" t="s">
        <v>3359</v>
      </c>
      <c r="U385" t="str">
        <f t="shared" si="17"/>
        <v>&gt;₹500</v>
      </c>
    </row>
    <row r="386" spans="1:21">
      <c r="A386" t="s">
        <v>3360</v>
      </c>
      <c r="B386" t="s">
        <v>3361</v>
      </c>
      <c r="C386" t="str">
        <f t="shared" ref="C386:C449" si="18">IFERROR(LEFT(B386,FIND(" ",B386,FIND(" ",B386,FIND(" ",B386,FIND(" ",B386,FIND(" ",B386)+1)+1)+1)+1)),B386)</f>
        <v xml:space="preserve">Redmi Note 11 Pro + </v>
      </c>
      <c r="D386" t="str">
        <f t="shared" ref="D386:D449" si="19">PROPER(C386)</f>
        <v xml:space="preserve">Redmi Note 11 Pro + </v>
      </c>
      <c r="E386" t="s">
        <v>12892</v>
      </c>
      <c r="F386" t="s">
        <v>12905</v>
      </c>
      <c r="G386" t="s">
        <v>12907</v>
      </c>
      <c r="H386" s="10">
        <v>19999</v>
      </c>
      <c r="I386" s="2">
        <v>24999</v>
      </c>
      <c r="J386" s="1">
        <v>0.2</v>
      </c>
      <c r="K386">
        <v>3.9</v>
      </c>
      <c r="L386" s="4">
        <v>25824</v>
      </c>
      <c r="M386" t="s">
        <v>3362</v>
      </c>
      <c r="N386" t="s">
        <v>3363</v>
      </c>
      <c r="O386" t="s">
        <v>3364</v>
      </c>
      <c r="P386" t="s">
        <v>3365</v>
      </c>
      <c r="Q386" t="s">
        <v>3366</v>
      </c>
      <c r="R386" t="s">
        <v>3367</v>
      </c>
      <c r="S386" t="s">
        <v>3368</v>
      </c>
      <c r="T386" s="8" t="s">
        <v>3369</v>
      </c>
      <c r="U386" t="str">
        <f t="shared" si="17"/>
        <v>&gt;₹500</v>
      </c>
    </row>
    <row r="387" spans="1:21">
      <c r="A387" t="s">
        <v>3370</v>
      </c>
      <c r="B387" t="s">
        <v>3371</v>
      </c>
      <c r="C387" t="str">
        <f t="shared" si="18"/>
        <v xml:space="preserve">Samsung Original 25W USB Travel </v>
      </c>
      <c r="D387" t="str">
        <f t="shared" si="19"/>
        <v xml:space="preserve">Samsung Original 25W Usb Travel </v>
      </c>
      <c r="E387" t="s">
        <v>12892</v>
      </c>
      <c r="F387" t="s">
        <v>12905</v>
      </c>
      <c r="G387" t="s">
        <v>12906</v>
      </c>
      <c r="H387" s="10">
        <v>1075</v>
      </c>
      <c r="I387" s="2">
        <v>1699</v>
      </c>
      <c r="J387" s="1">
        <v>0.37</v>
      </c>
      <c r="K387">
        <v>4.4000000000000004</v>
      </c>
      <c r="L387" s="4">
        <v>7462</v>
      </c>
      <c r="M387" t="s">
        <v>3372</v>
      </c>
      <c r="N387" t="s">
        <v>3373</v>
      </c>
      <c r="O387" t="s">
        <v>3374</v>
      </c>
      <c r="P387" t="s">
        <v>3375</v>
      </c>
      <c r="Q387" t="s">
        <v>3376</v>
      </c>
      <c r="R387" t="s">
        <v>3377</v>
      </c>
      <c r="S387" t="s">
        <v>3378</v>
      </c>
      <c r="T387" s="8" t="s">
        <v>3379</v>
      </c>
      <c r="U387" t="str">
        <f t="shared" ref="U387:U450" si="20">IF(I387&lt;200,"&lt;₹200", IF(I387&lt;=500,"₹200–₹500","&gt;₹500"))</f>
        <v>&gt;₹500</v>
      </c>
    </row>
    <row r="388" spans="1:21">
      <c r="A388" t="s">
        <v>3380</v>
      </c>
      <c r="B388" t="s">
        <v>3381</v>
      </c>
      <c r="C388" t="str">
        <f t="shared" si="18"/>
        <v xml:space="preserve">realme Buds Classic Wired in </v>
      </c>
      <c r="D388" t="str">
        <f t="shared" si="19"/>
        <v xml:space="preserve">Realme Buds Classic Wired In </v>
      </c>
      <c r="E388" t="s">
        <v>12892</v>
      </c>
      <c r="F388" t="s">
        <v>12909</v>
      </c>
      <c r="G388" t="s">
        <v>12910</v>
      </c>
      <c r="H388" s="10">
        <v>399</v>
      </c>
      <c r="I388">
        <v>699</v>
      </c>
      <c r="J388" s="1">
        <v>0.43</v>
      </c>
      <c r="K388">
        <v>4</v>
      </c>
      <c r="L388" s="4">
        <v>37817</v>
      </c>
      <c r="M388" t="s">
        <v>3382</v>
      </c>
      <c r="N388" t="s">
        <v>3383</v>
      </c>
      <c r="O388" t="s">
        <v>3384</v>
      </c>
      <c r="P388" t="s">
        <v>3385</v>
      </c>
      <c r="Q388" t="s">
        <v>3386</v>
      </c>
      <c r="R388" t="s">
        <v>3387</v>
      </c>
      <c r="S388" t="s">
        <v>3388</v>
      </c>
      <c r="T388" s="8" t="s">
        <v>3389</v>
      </c>
      <c r="U388" t="str">
        <f t="shared" si="20"/>
        <v>&gt;₹500</v>
      </c>
    </row>
    <row r="389" spans="1:21">
      <c r="A389" t="s">
        <v>3390</v>
      </c>
      <c r="B389" t="s">
        <v>3391</v>
      </c>
      <c r="C389" t="str">
        <f t="shared" si="18"/>
        <v xml:space="preserve">Noise ColorFit Pulse Grand Smart </v>
      </c>
      <c r="D389" t="str">
        <f t="shared" si="19"/>
        <v xml:space="preserve">Noise Colorfit Pulse Grand Smart </v>
      </c>
      <c r="E389" t="s">
        <v>12892</v>
      </c>
      <c r="F389" t="s">
        <v>12903</v>
      </c>
      <c r="G389" t="s">
        <v>12904</v>
      </c>
      <c r="H389" s="10">
        <v>1999</v>
      </c>
      <c r="I389" s="2">
        <v>3990</v>
      </c>
      <c r="J389" s="1">
        <v>0.5</v>
      </c>
      <c r="K389">
        <v>4</v>
      </c>
      <c r="L389" s="4">
        <v>30254</v>
      </c>
      <c r="M389" t="s">
        <v>3392</v>
      </c>
      <c r="N389" t="s">
        <v>3174</v>
      </c>
      <c r="O389" t="s">
        <v>3175</v>
      </c>
      <c r="P389" t="s">
        <v>3176</v>
      </c>
      <c r="Q389" t="s">
        <v>3177</v>
      </c>
      <c r="R389" t="s">
        <v>3178</v>
      </c>
      <c r="S389" t="s">
        <v>3393</v>
      </c>
      <c r="T389" s="8" t="s">
        <v>3394</v>
      </c>
      <c r="U389" t="str">
        <f t="shared" si="20"/>
        <v>&gt;₹500</v>
      </c>
    </row>
    <row r="390" spans="1:21">
      <c r="A390" t="s">
        <v>3395</v>
      </c>
      <c r="B390" t="s">
        <v>3396</v>
      </c>
      <c r="C390" t="str">
        <f t="shared" si="18"/>
        <v xml:space="preserve">boAt Wave Call Smart Watch, </v>
      </c>
      <c r="D390" t="str">
        <f t="shared" si="19"/>
        <v xml:space="preserve">Boat Wave Call Smart Watch, </v>
      </c>
      <c r="E390" t="s">
        <v>12892</v>
      </c>
      <c r="F390" t="s">
        <v>12903</v>
      </c>
      <c r="G390" t="s">
        <v>12904</v>
      </c>
      <c r="H390" s="10">
        <v>1999</v>
      </c>
      <c r="I390" s="2">
        <v>7990</v>
      </c>
      <c r="J390" s="1">
        <v>0.75</v>
      </c>
      <c r="K390">
        <v>3.8</v>
      </c>
      <c r="L390" s="4">
        <v>17831</v>
      </c>
      <c r="M390" t="s">
        <v>2969</v>
      </c>
      <c r="N390" t="s">
        <v>2970</v>
      </c>
      <c r="O390" t="s">
        <v>2971</v>
      </c>
      <c r="P390" t="s">
        <v>2972</v>
      </c>
      <c r="Q390" t="s">
        <v>2973</v>
      </c>
      <c r="R390" t="s">
        <v>2974</v>
      </c>
      <c r="S390" t="s">
        <v>3397</v>
      </c>
      <c r="T390" s="8" t="s">
        <v>3398</v>
      </c>
      <c r="U390" t="str">
        <f t="shared" si="20"/>
        <v>&gt;₹500</v>
      </c>
    </row>
    <row r="391" spans="1:21">
      <c r="A391" t="s">
        <v>3399</v>
      </c>
      <c r="B391" t="s">
        <v>3400</v>
      </c>
      <c r="C391" t="str">
        <f t="shared" si="18"/>
        <v xml:space="preserve">iQOO Neo 6 5G (Dark </v>
      </c>
      <c r="D391" t="str">
        <f t="shared" si="19"/>
        <v xml:space="preserve">Iqoo Neo 6 5G (Dark </v>
      </c>
      <c r="E391" t="s">
        <v>12892</v>
      </c>
      <c r="F391" t="s">
        <v>12905</v>
      </c>
      <c r="G391" t="s">
        <v>12907</v>
      </c>
      <c r="H391" s="10">
        <v>28999</v>
      </c>
      <c r="I391" s="2">
        <v>34999</v>
      </c>
      <c r="J391" s="1">
        <v>0.17</v>
      </c>
      <c r="K391">
        <v>4.4000000000000004</v>
      </c>
      <c r="L391" s="4">
        <v>20311</v>
      </c>
      <c r="M391" t="s">
        <v>3401</v>
      </c>
      <c r="N391" t="s">
        <v>3402</v>
      </c>
      <c r="O391" t="s">
        <v>3403</v>
      </c>
      <c r="P391" t="s">
        <v>3404</v>
      </c>
      <c r="Q391" t="s">
        <v>3405</v>
      </c>
      <c r="R391" t="s">
        <v>3406</v>
      </c>
      <c r="S391" t="s">
        <v>3407</v>
      </c>
      <c r="T391" s="8" t="s">
        <v>3408</v>
      </c>
      <c r="U391" t="str">
        <f t="shared" si="20"/>
        <v>&gt;₹500</v>
      </c>
    </row>
    <row r="392" spans="1:21">
      <c r="A392" t="s">
        <v>3409</v>
      </c>
      <c r="B392" t="s">
        <v>3410</v>
      </c>
      <c r="C392" t="str">
        <f t="shared" si="18"/>
        <v xml:space="preserve">boAt Xtend Smartwatch with Alexa </v>
      </c>
      <c r="D392" t="str">
        <f t="shared" si="19"/>
        <v xml:space="preserve">Boat Xtend Smartwatch With Alexa </v>
      </c>
      <c r="E392" t="s">
        <v>12892</v>
      </c>
      <c r="F392" t="s">
        <v>12903</v>
      </c>
      <c r="G392" t="s">
        <v>12904</v>
      </c>
      <c r="H392" s="10">
        <v>2299</v>
      </c>
      <c r="I392" s="2">
        <v>7990</v>
      </c>
      <c r="J392" s="1">
        <v>0.71</v>
      </c>
      <c r="K392">
        <v>4.2</v>
      </c>
      <c r="L392" s="4">
        <v>69622</v>
      </c>
      <c r="M392" t="s">
        <v>3411</v>
      </c>
      <c r="N392" t="s">
        <v>3412</v>
      </c>
      <c r="O392" t="s">
        <v>3413</v>
      </c>
      <c r="P392" t="s">
        <v>3414</v>
      </c>
      <c r="Q392" t="s">
        <v>3415</v>
      </c>
      <c r="R392" t="s">
        <v>3416</v>
      </c>
      <c r="S392" t="s">
        <v>3417</v>
      </c>
      <c r="T392" s="8" t="s">
        <v>3418</v>
      </c>
      <c r="U392" t="str">
        <f t="shared" si="20"/>
        <v>&gt;₹500</v>
      </c>
    </row>
    <row r="393" spans="1:21">
      <c r="A393" t="s">
        <v>3419</v>
      </c>
      <c r="B393" t="s">
        <v>3420</v>
      </c>
      <c r="C393" t="str">
        <f t="shared" si="18"/>
        <v xml:space="preserve">Tygot Bluetooth Extendable Selfie Sticks </v>
      </c>
      <c r="D393" t="str">
        <f t="shared" si="19"/>
        <v xml:space="preserve">Tygot Bluetooth Extendable Selfie Sticks </v>
      </c>
      <c r="E393" t="s">
        <v>12892</v>
      </c>
      <c r="F393" t="s">
        <v>12905</v>
      </c>
      <c r="G393" t="s">
        <v>12906</v>
      </c>
      <c r="H393" s="10">
        <v>399</v>
      </c>
      <c r="I393" s="2">
        <v>1999</v>
      </c>
      <c r="J393" s="1">
        <v>0.8</v>
      </c>
      <c r="K393">
        <v>4</v>
      </c>
      <c r="L393" s="4">
        <v>3382</v>
      </c>
      <c r="M393" t="s">
        <v>3422</v>
      </c>
      <c r="N393" t="s">
        <v>3423</v>
      </c>
      <c r="O393" t="s">
        <v>3424</v>
      </c>
      <c r="P393" t="s">
        <v>3425</v>
      </c>
      <c r="Q393" t="s">
        <v>3426</v>
      </c>
      <c r="R393" t="s">
        <v>12846</v>
      </c>
      <c r="S393" t="s">
        <v>3427</v>
      </c>
      <c r="T393" s="8" t="s">
        <v>3428</v>
      </c>
      <c r="U393" t="str">
        <f t="shared" si="20"/>
        <v>&gt;₹500</v>
      </c>
    </row>
    <row r="394" spans="1:21">
      <c r="A394" t="s">
        <v>3429</v>
      </c>
      <c r="B394" t="s">
        <v>3430</v>
      </c>
      <c r="C394" t="str">
        <f t="shared" si="18"/>
        <v xml:space="preserve">Samsung EVO Plus 128GB microSDXC </v>
      </c>
      <c r="D394" t="str">
        <f t="shared" si="19"/>
        <v xml:space="preserve">Samsung Evo Plus 128Gb Microsdxc </v>
      </c>
      <c r="E394" t="s">
        <v>12892</v>
      </c>
      <c r="F394" t="s">
        <v>12894</v>
      </c>
      <c r="G394" t="s">
        <v>12908</v>
      </c>
      <c r="H394" s="10">
        <v>1149</v>
      </c>
      <c r="I394" s="2">
        <v>3999</v>
      </c>
      <c r="J394" s="1">
        <v>0.71</v>
      </c>
      <c r="K394">
        <v>4.3</v>
      </c>
      <c r="L394" s="4">
        <v>140036</v>
      </c>
      <c r="M394" t="s">
        <v>3431</v>
      </c>
      <c r="N394" t="s">
        <v>3432</v>
      </c>
      <c r="O394" t="s">
        <v>3433</v>
      </c>
      <c r="P394" t="s">
        <v>3434</v>
      </c>
      <c r="Q394" t="s">
        <v>3435</v>
      </c>
      <c r="R394" t="s">
        <v>3436</v>
      </c>
      <c r="S394" t="s">
        <v>3437</v>
      </c>
      <c r="T394" s="8" t="s">
        <v>3438</v>
      </c>
      <c r="U394" t="str">
        <f t="shared" si="20"/>
        <v>&gt;₹500</v>
      </c>
    </row>
    <row r="395" spans="1:21">
      <c r="A395" t="s">
        <v>3439</v>
      </c>
      <c r="B395" t="s">
        <v>3440</v>
      </c>
      <c r="C395" t="str">
        <f t="shared" si="18"/>
        <v xml:space="preserve">Portronics Adapto 20 Type C </v>
      </c>
      <c r="D395" t="str">
        <f t="shared" si="19"/>
        <v xml:space="preserve">Portronics Adapto 20 Type C </v>
      </c>
      <c r="E395" t="s">
        <v>12892</v>
      </c>
      <c r="F395" t="s">
        <v>12905</v>
      </c>
      <c r="G395" t="s">
        <v>12906</v>
      </c>
      <c r="H395" s="10">
        <v>529</v>
      </c>
      <c r="I395" s="2">
        <v>1499</v>
      </c>
      <c r="J395" s="1">
        <v>0.65</v>
      </c>
      <c r="K395">
        <v>4.0999999999999996</v>
      </c>
      <c r="L395" s="4">
        <v>8599</v>
      </c>
      <c r="M395" t="s">
        <v>3441</v>
      </c>
      <c r="N395" t="s">
        <v>3442</v>
      </c>
      <c r="O395" t="s">
        <v>3443</v>
      </c>
      <c r="P395" t="s">
        <v>3444</v>
      </c>
      <c r="Q395" t="s">
        <v>3445</v>
      </c>
      <c r="R395" t="s">
        <v>3446</v>
      </c>
      <c r="S395" t="s">
        <v>3447</v>
      </c>
      <c r="T395" s="8" t="s">
        <v>3448</v>
      </c>
      <c r="U395" t="str">
        <f t="shared" si="20"/>
        <v>&gt;₹500</v>
      </c>
    </row>
    <row r="396" spans="1:21">
      <c r="A396" t="s">
        <v>3449</v>
      </c>
      <c r="B396" t="s">
        <v>3450</v>
      </c>
      <c r="C396" t="str">
        <f t="shared" si="18"/>
        <v xml:space="preserve">Samsung Galaxy M13 5G (Aqua </v>
      </c>
      <c r="D396" t="str">
        <f t="shared" si="19"/>
        <v xml:space="preserve">Samsung Galaxy M13 5G (Aqua </v>
      </c>
      <c r="E396" t="s">
        <v>12892</v>
      </c>
      <c r="F396" t="s">
        <v>12905</v>
      </c>
      <c r="G396" t="s">
        <v>12907</v>
      </c>
      <c r="H396" s="10">
        <v>13999</v>
      </c>
      <c r="I396" s="2">
        <v>19499</v>
      </c>
      <c r="J396" s="1">
        <v>0.28000000000000003</v>
      </c>
      <c r="K396">
        <v>4.0999999999999996</v>
      </c>
      <c r="L396" s="4">
        <v>18998</v>
      </c>
      <c r="M396" t="s">
        <v>3451</v>
      </c>
      <c r="N396" t="s">
        <v>3209</v>
      </c>
      <c r="O396" t="s">
        <v>3210</v>
      </c>
      <c r="P396" t="s">
        <v>3211</v>
      </c>
      <c r="Q396" t="s">
        <v>3212</v>
      </c>
      <c r="R396" t="s">
        <v>3213</v>
      </c>
      <c r="S396" t="s">
        <v>3452</v>
      </c>
      <c r="T396" s="8" t="s">
        <v>3453</v>
      </c>
      <c r="U396" t="str">
        <f t="shared" si="20"/>
        <v>&gt;₹500</v>
      </c>
    </row>
    <row r="397" spans="1:21">
      <c r="A397" t="s">
        <v>3454</v>
      </c>
      <c r="B397" t="s">
        <v>3455</v>
      </c>
      <c r="C397" t="str">
        <f t="shared" si="18"/>
        <v xml:space="preserve">boAt Bassheads 100 in Ear </v>
      </c>
      <c r="D397" t="str">
        <f t="shared" si="19"/>
        <v xml:space="preserve">Boat Bassheads 100 In Ear </v>
      </c>
      <c r="E397" t="s">
        <v>12892</v>
      </c>
      <c r="F397" t="s">
        <v>12909</v>
      </c>
      <c r="G397" t="s">
        <v>12910</v>
      </c>
      <c r="H397" s="10">
        <v>379</v>
      </c>
      <c r="I397">
        <v>999</v>
      </c>
      <c r="J397" s="1">
        <v>0.62</v>
      </c>
      <c r="K397">
        <v>4.0999999999999996</v>
      </c>
      <c r="L397" s="4">
        <v>363713</v>
      </c>
      <c r="M397" t="s">
        <v>3456</v>
      </c>
      <c r="N397" t="s">
        <v>3119</v>
      </c>
      <c r="O397" t="s">
        <v>3120</v>
      </c>
      <c r="P397" t="s">
        <v>3121</v>
      </c>
      <c r="Q397" t="s">
        <v>3122</v>
      </c>
      <c r="R397" t="s">
        <v>3123</v>
      </c>
      <c r="S397" t="s">
        <v>3457</v>
      </c>
      <c r="T397" s="8" t="s">
        <v>3458</v>
      </c>
      <c r="U397" t="str">
        <f t="shared" si="20"/>
        <v>&gt;₹500</v>
      </c>
    </row>
    <row r="398" spans="1:21">
      <c r="A398" t="s">
        <v>3459</v>
      </c>
      <c r="B398" t="s">
        <v>3460</v>
      </c>
      <c r="C398" t="str">
        <f t="shared" si="18"/>
        <v xml:space="preserve">iQOO Z6 44W by vivo </v>
      </c>
      <c r="D398" t="str">
        <f t="shared" si="19"/>
        <v xml:space="preserve">Iqoo Z6 44W By Vivo </v>
      </c>
      <c r="E398" t="s">
        <v>12892</v>
      </c>
      <c r="F398" t="s">
        <v>12905</v>
      </c>
      <c r="G398" t="s">
        <v>12907</v>
      </c>
      <c r="H398" s="10">
        <v>13999</v>
      </c>
      <c r="I398" s="2">
        <v>19999</v>
      </c>
      <c r="J398" s="1">
        <v>0.3</v>
      </c>
      <c r="K398">
        <v>4.0999999999999996</v>
      </c>
      <c r="L398" s="4">
        <v>19252</v>
      </c>
      <c r="M398" t="s">
        <v>3461</v>
      </c>
      <c r="N398" t="s">
        <v>3301</v>
      </c>
      <c r="O398" t="s">
        <v>3302</v>
      </c>
      <c r="P398" t="s">
        <v>3303</v>
      </c>
      <c r="Q398" t="s">
        <v>3304</v>
      </c>
      <c r="R398" t="s">
        <v>3305</v>
      </c>
      <c r="S398" t="s">
        <v>3462</v>
      </c>
      <c r="T398" s="8" t="s">
        <v>3463</v>
      </c>
      <c r="U398" t="str">
        <f t="shared" si="20"/>
        <v>&gt;₹500</v>
      </c>
    </row>
    <row r="399" spans="1:21">
      <c r="A399" t="s">
        <v>3464</v>
      </c>
      <c r="B399" t="s">
        <v>3465</v>
      </c>
      <c r="C399" t="str">
        <f t="shared" si="18"/>
        <v xml:space="preserve">Fire-Boltt Gladiator 1.96" Biggest Display </v>
      </c>
      <c r="D399" t="str">
        <f t="shared" si="19"/>
        <v xml:space="preserve">Fire-Boltt Gladiator 1.96" Biggest Display </v>
      </c>
      <c r="E399" t="s">
        <v>12892</v>
      </c>
      <c r="F399" t="s">
        <v>12903</v>
      </c>
      <c r="G399" t="s">
        <v>12904</v>
      </c>
      <c r="H399" s="10">
        <v>3999</v>
      </c>
      <c r="I399" s="2">
        <v>9999</v>
      </c>
      <c r="J399" s="1">
        <v>0.6</v>
      </c>
      <c r="K399">
        <v>4.4000000000000004</v>
      </c>
      <c r="L399" s="4">
        <v>73</v>
      </c>
      <c r="M399" t="s">
        <v>3466</v>
      </c>
      <c r="N399" t="s">
        <v>3467</v>
      </c>
      <c r="O399" t="s">
        <v>3468</v>
      </c>
      <c r="P399" t="s">
        <v>3469</v>
      </c>
      <c r="Q399" t="s">
        <v>3470</v>
      </c>
      <c r="R399" t="s">
        <v>3471</v>
      </c>
      <c r="S399" t="s">
        <v>3472</v>
      </c>
      <c r="T399" s="8" t="s">
        <v>3473</v>
      </c>
      <c r="U399" t="str">
        <f t="shared" si="20"/>
        <v>&gt;₹500</v>
      </c>
    </row>
    <row r="400" spans="1:21">
      <c r="A400" t="s">
        <v>66</v>
      </c>
      <c r="B400" t="s">
        <v>67</v>
      </c>
      <c r="C400" t="str">
        <f t="shared" si="18"/>
        <v xml:space="preserve">pTron Solero TB301 3A Type-C </v>
      </c>
      <c r="D400" t="str">
        <f t="shared" si="19"/>
        <v xml:space="preserve">Ptron Solero Tb301 3A Type-C </v>
      </c>
      <c r="E400" t="s">
        <v>12887</v>
      </c>
      <c r="F400" t="s">
        <v>12888</v>
      </c>
      <c r="G400" t="s">
        <v>12889</v>
      </c>
      <c r="H400" s="10">
        <v>149</v>
      </c>
      <c r="I400" s="2">
        <v>1000</v>
      </c>
      <c r="J400" s="1">
        <v>0.85</v>
      </c>
      <c r="K400">
        <v>3.9</v>
      </c>
      <c r="L400" s="4">
        <v>24870</v>
      </c>
      <c r="M400" t="s">
        <v>68</v>
      </c>
      <c r="N400" t="s">
        <v>3474</v>
      </c>
      <c r="O400" t="s">
        <v>3475</v>
      </c>
      <c r="P400" t="s">
        <v>3476</v>
      </c>
      <c r="Q400" t="s">
        <v>3477</v>
      </c>
      <c r="R400" t="s">
        <v>3478</v>
      </c>
      <c r="S400" t="s">
        <v>3479</v>
      </c>
      <c r="T400" s="8" t="s">
        <v>3480</v>
      </c>
      <c r="U400" t="str">
        <f t="shared" si="20"/>
        <v>&gt;₹500</v>
      </c>
    </row>
    <row r="401" spans="1:21">
      <c r="A401" t="s">
        <v>3481</v>
      </c>
      <c r="B401" t="s">
        <v>3482</v>
      </c>
      <c r="C401" t="str">
        <f t="shared" si="18"/>
        <v xml:space="preserve">STRIFF PS2_01 Multi Angle Mobile/Tablet </v>
      </c>
      <c r="D401" t="str">
        <f t="shared" si="19"/>
        <v xml:space="preserve">Striff Ps2_01 Multi Angle Mobile/Tablet </v>
      </c>
      <c r="E401" t="s">
        <v>12892</v>
      </c>
      <c r="F401" t="s">
        <v>12905</v>
      </c>
      <c r="G401" t="s">
        <v>12906</v>
      </c>
      <c r="H401" s="10">
        <v>99</v>
      </c>
      <c r="I401">
        <v>499</v>
      </c>
      <c r="J401" s="1">
        <v>0.8</v>
      </c>
      <c r="K401">
        <v>4.3</v>
      </c>
      <c r="L401" s="4">
        <v>42641</v>
      </c>
      <c r="M401" t="s">
        <v>3484</v>
      </c>
      <c r="N401" t="s">
        <v>3485</v>
      </c>
      <c r="O401" t="s">
        <v>3486</v>
      </c>
      <c r="P401" t="s">
        <v>3487</v>
      </c>
      <c r="Q401" t="s">
        <v>3488</v>
      </c>
      <c r="R401" t="s">
        <v>12847</v>
      </c>
      <c r="S401" t="s">
        <v>3489</v>
      </c>
      <c r="T401" s="8" t="s">
        <v>3490</v>
      </c>
      <c r="U401" t="str">
        <f t="shared" si="20"/>
        <v>₹200–₹500</v>
      </c>
    </row>
    <row r="402" spans="1:21">
      <c r="A402" t="s">
        <v>3491</v>
      </c>
      <c r="B402" t="s">
        <v>3492</v>
      </c>
      <c r="C402" t="str">
        <f t="shared" si="18"/>
        <v xml:space="preserve">Samsung Galaxy Buds Live Bluetooth </v>
      </c>
      <c r="D402" t="str">
        <f t="shared" si="19"/>
        <v xml:space="preserve">Samsung Galaxy Buds Live Bluetooth </v>
      </c>
      <c r="E402" t="s">
        <v>12892</v>
      </c>
      <c r="F402" t="s">
        <v>12909</v>
      </c>
      <c r="G402" t="s">
        <v>12910</v>
      </c>
      <c r="H402" s="10">
        <v>4790</v>
      </c>
      <c r="I402" s="2">
        <v>15990</v>
      </c>
      <c r="J402" s="1">
        <v>0.7</v>
      </c>
      <c r="K402">
        <v>4</v>
      </c>
      <c r="L402" s="4">
        <v>4390</v>
      </c>
      <c r="M402" t="s">
        <v>3493</v>
      </c>
      <c r="N402" t="s">
        <v>3494</v>
      </c>
      <c r="O402" t="s">
        <v>3495</v>
      </c>
      <c r="P402" t="s">
        <v>3496</v>
      </c>
      <c r="Q402" t="s">
        <v>3497</v>
      </c>
      <c r="R402" t="s">
        <v>3498</v>
      </c>
      <c r="S402" t="s">
        <v>3499</v>
      </c>
      <c r="T402" s="8" t="s">
        <v>3500</v>
      </c>
      <c r="U402" t="str">
        <f t="shared" si="20"/>
        <v>&gt;₹500</v>
      </c>
    </row>
    <row r="403" spans="1:21">
      <c r="A403" t="s">
        <v>3501</v>
      </c>
      <c r="B403" t="s">
        <v>3502</v>
      </c>
      <c r="C403" t="str">
        <f t="shared" si="18"/>
        <v xml:space="preserve">OnePlus Nord 2T 5G (Jade </v>
      </c>
      <c r="D403" t="str">
        <f t="shared" si="19"/>
        <v xml:space="preserve">Oneplus Nord 2T 5G (Jade </v>
      </c>
      <c r="E403" t="s">
        <v>12892</v>
      </c>
      <c r="F403" t="s">
        <v>12905</v>
      </c>
      <c r="G403" t="s">
        <v>12907</v>
      </c>
      <c r="H403" s="10">
        <v>33999</v>
      </c>
      <c r="I403" s="2">
        <v>33999</v>
      </c>
      <c r="J403" s="1">
        <v>0</v>
      </c>
      <c r="K403">
        <v>4.3</v>
      </c>
      <c r="L403" s="4">
        <v>17415</v>
      </c>
      <c r="M403" t="s">
        <v>3503</v>
      </c>
      <c r="N403" t="s">
        <v>3002</v>
      </c>
      <c r="O403" t="s">
        <v>3003</v>
      </c>
      <c r="P403" t="s">
        <v>3004</v>
      </c>
      <c r="Q403" t="s">
        <v>3005</v>
      </c>
      <c r="R403" t="s">
        <v>3006</v>
      </c>
      <c r="S403" t="s">
        <v>3007</v>
      </c>
      <c r="T403" s="8" t="s">
        <v>3504</v>
      </c>
      <c r="U403" t="str">
        <f t="shared" si="20"/>
        <v>&gt;₹500</v>
      </c>
    </row>
    <row r="404" spans="1:21">
      <c r="A404" t="s">
        <v>3505</v>
      </c>
      <c r="B404" t="s">
        <v>3506</v>
      </c>
      <c r="C404" t="str">
        <f t="shared" si="18"/>
        <v xml:space="preserve">Sounce Spiral Charger Cable Protector </v>
      </c>
      <c r="D404" t="str">
        <f t="shared" si="19"/>
        <v xml:space="preserve">Sounce Spiral Charger Cable Protector </v>
      </c>
      <c r="E404" t="s">
        <v>12887</v>
      </c>
      <c r="F404" t="s">
        <v>12888</v>
      </c>
      <c r="G404" t="s">
        <v>12889</v>
      </c>
      <c r="H404" s="10">
        <v>99</v>
      </c>
      <c r="I404">
        <v>999</v>
      </c>
      <c r="J404" s="1">
        <v>0.9</v>
      </c>
      <c r="K404">
        <v>4</v>
      </c>
      <c r="L404" s="4">
        <v>1396</v>
      </c>
      <c r="M404" t="s">
        <v>3508</v>
      </c>
      <c r="N404" t="s">
        <v>3509</v>
      </c>
      <c r="O404" t="s">
        <v>3510</v>
      </c>
      <c r="P404" t="s">
        <v>3511</v>
      </c>
      <c r="Q404" t="s">
        <v>3512</v>
      </c>
      <c r="R404" t="s">
        <v>3513</v>
      </c>
      <c r="S404" t="s">
        <v>3514</v>
      </c>
      <c r="T404" s="8" t="s">
        <v>3515</v>
      </c>
      <c r="U404" t="str">
        <f t="shared" si="20"/>
        <v>&gt;₹500</v>
      </c>
    </row>
    <row r="405" spans="1:21">
      <c r="A405" t="s">
        <v>3516</v>
      </c>
      <c r="B405" t="s">
        <v>3517</v>
      </c>
      <c r="C405" t="str">
        <f t="shared" si="18"/>
        <v xml:space="preserve">PTron Boom Ultima 4D Dual </v>
      </c>
      <c r="D405" t="str">
        <f t="shared" si="19"/>
        <v xml:space="preserve">Ptron Boom Ultima 4D Dual </v>
      </c>
      <c r="E405" t="s">
        <v>12892</v>
      </c>
      <c r="F405" t="s">
        <v>12909</v>
      </c>
      <c r="G405" t="s">
        <v>12910</v>
      </c>
      <c r="H405" s="10">
        <v>299</v>
      </c>
      <c r="I405" s="2">
        <v>1900</v>
      </c>
      <c r="J405" s="1">
        <v>0.84</v>
      </c>
      <c r="K405">
        <v>3.6</v>
      </c>
      <c r="L405" s="4">
        <v>18202</v>
      </c>
      <c r="M405" t="s">
        <v>3518</v>
      </c>
      <c r="N405" t="s">
        <v>3519</v>
      </c>
      <c r="O405" t="s">
        <v>3520</v>
      </c>
      <c r="P405" t="s">
        <v>3521</v>
      </c>
      <c r="Q405" t="s">
        <v>3522</v>
      </c>
      <c r="R405" t="s">
        <v>3523</v>
      </c>
      <c r="S405" t="s">
        <v>3524</v>
      </c>
      <c r="T405" s="8" t="s">
        <v>3525</v>
      </c>
      <c r="U405" t="str">
        <f t="shared" si="20"/>
        <v>&gt;₹500</v>
      </c>
    </row>
    <row r="406" spans="1:21">
      <c r="A406" t="s">
        <v>3526</v>
      </c>
      <c r="B406" t="s">
        <v>3527</v>
      </c>
      <c r="C406" t="str">
        <f t="shared" si="18"/>
        <v xml:space="preserve">Samsung Galaxy M13 (Aqua Green, </v>
      </c>
      <c r="D406" t="str">
        <f t="shared" si="19"/>
        <v xml:space="preserve">Samsung Galaxy M13 (Aqua Green, </v>
      </c>
      <c r="E406" t="s">
        <v>12892</v>
      </c>
      <c r="F406" t="s">
        <v>12905</v>
      </c>
      <c r="G406" t="s">
        <v>12907</v>
      </c>
      <c r="H406" s="10">
        <v>10999</v>
      </c>
      <c r="I406" s="2">
        <v>14999</v>
      </c>
      <c r="J406" s="1">
        <v>0.27</v>
      </c>
      <c r="K406">
        <v>4.0999999999999996</v>
      </c>
      <c r="L406" s="4">
        <v>18998</v>
      </c>
      <c r="M406" t="s">
        <v>3528</v>
      </c>
      <c r="N406" t="s">
        <v>3209</v>
      </c>
      <c r="O406" t="s">
        <v>3210</v>
      </c>
      <c r="P406" t="s">
        <v>3211</v>
      </c>
      <c r="Q406" t="s">
        <v>3212</v>
      </c>
      <c r="R406" t="s">
        <v>3213</v>
      </c>
      <c r="S406" t="s">
        <v>3214</v>
      </c>
      <c r="T406" s="8" t="s">
        <v>3529</v>
      </c>
      <c r="U406" t="str">
        <f t="shared" si="20"/>
        <v>&gt;₹500</v>
      </c>
    </row>
    <row r="407" spans="1:21">
      <c r="A407" t="s">
        <v>3530</v>
      </c>
      <c r="B407" t="s">
        <v>3531</v>
      </c>
      <c r="C407" t="str">
        <f t="shared" si="18"/>
        <v xml:space="preserve">OnePlus 10R 5G (Forest Green, </v>
      </c>
      <c r="D407" t="str">
        <f t="shared" si="19"/>
        <v xml:space="preserve">Oneplus 10R 5G (Forest Green, </v>
      </c>
      <c r="E407" t="s">
        <v>12892</v>
      </c>
      <c r="F407" t="s">
        <v>12905</v>
      </c>
      <c r="G407" t="s">
        <v>12907</v>
      </c>
      <c r="H407" s="10">
        <v>34999</v>
      </c>
      <c r="I407" s="2">
        <v>38999</v>
      </c>
      <c r="J407" s="1">
        <v>0.1</v>
      </c>
      <c r="K407">
        <v>4.2</v>
      </c>
      <c r="L407" s="4">
        <v>11029</v>
      </c>
      <c r="M407" t="s">
        <v>3532</v>
      </c>
      <c r="N407" t="s">
        <v>3533</v>
      </c>
      <c r="O407" t="s">
        <v>3534</v>
      </c>
      <c r="P407" t="s">
        <v>3535</v>
      </c>
      <c r="Q407" t="s">
        <v>3536</v>
      </c>
      <c r="R407" t="s">
        <v>3537</v>
      </c>
      <c r="S407" t="s">
        <v>3538</v>
      </c>
      <c r="T407" s="8" t="s">
        <v>3539</v>
      </c>
      <c r="U407" t="str">
        <f t="shared" si="20"/>
        <v>&gt;₹500</v>
      </c>
    </row>
    <row r="408" spans="1:21">
      <c r="A408" t="s">
        <v>3540</v>
      </c>
      <c r="B408" t="s">
        <v>3231</v>
      </c>
      <c r="C408" t="str">
        <f t="shared" si="18"/>
        <v xml:space="preserve">Samsung Galaxy M33 5G (Emerald </v>
      </c>
      <c r="D408" t="str">
        <f t="shared" si="19"/>
        <v xml:space="preserve">Samsung Galaxy M33 5G (Emerald </v>
      </c>
      <c r="E408" t="s">
        <v>12892</v>
      </c>
      <c r="F408" t="s">
        <v>12905</v>
      </c>
      <c r="G408" t="s">
        <v>12907</v>
      </c>
      <c r="H408" s="10">
        <v>16999</v>
      </c>
      <c r="I408" s="2">
        <v>24999</v>
      </c>
      <c r="J408" s="1">
        <v>0.32</v>
      </c>
      <c r="K408">
        <v>4.0999999999999996</v>
      </c>
      <c r="L408" s="4">
        <v>22318</v>
      </c>
      <c r="M408" t="s">
        <v>3232</v>
      </c>
      <c r="N408" t="s">
        <v>3194</v>
      </c>
      <c r="O408" t="s">
        <v>3195</v>
      </c>
      <c r="P408" t="s">
        <v>3196</v>
      </c>
      <c r="Q408" t="s">
        <v>3197</v>
      </c>
      <c r="R408" t="s">
        <v>3198</v>
      </c>
      <c r="S408" t="s">
        <v>3233</v>
      </c>
      <c r="T408" s="8" t="s">
        <v>3541</v>
      </c>
      <c r="U408" t="str">
        <f t="shared" si="20"/>
        <v>&gt;₹500</v>
      </c>
    </row>
    <row r="409" spans="1:21">
      <c r="A409" t="s">
        <v>3542</v>
      </c>
      <c r="B409" t="s">
        <v>3543</v>
      </c>
      <c r="C409" t="str">
        <f t="shared" si="18"/>
        <v xml:space="preserve">Ambrane Mobile Holding Stand, 180¬∞ </v>
      </c>
      <c r="D409" t="str">
        <f t="shared" si="19"/>
        <v xml:space="preserve">Ambrane Mobile Holding Stand, 180¬∞ </v>
      </c>
      <c r="E409" t="s">
        <v>12892</v>
      </c>
      <c r="F409" t="s">
        <v>12905</v>
      </c>
      <c r="G409" t="s">
        <v>12906</v>
      </c>
      <c r="H409" s="10">
        <v>199</v>
      </c>
      <c r="I409">
        <v>499</v>
      </c>
      <c r="J409" s="1">
        <v>0.6</v>
      </c>
      <c r="K409">
        <v>4.0999999999999996</v>
      </c>
      <c r="L409" s="4">
        <v>1786</v>
      </c>
      <c r="M409" t="s">
        <v>3544</v>
      </c>
      <c r="N409" t="s">
        <v>3545</v>
      </c>
      <c r="O409" t="s">
        <v>3546</v>
      </c>
      <c r="P409" t="s">
        <v>3547</v>
      </c>
      <c r="Q409" t="s">
        <v>3548</v>
      </c>
      <c r="R409" t="s">
        <v>3549</v>
      </c>
      <c r="S409" t="s">
        <v>3550</v>
      </c>
      <c r="T409" s="8" t="s">
        <v>3551</v>
      </c>
      <c r="U409" t="str">
        <f t="shared" si="20"/>
        <v>₹200–₹500</v>
      </c>
    </row>
    <row r="410" spans="1:21">
      <c r="A410" t="s">
        <v>3552</v>
      </c>
      <c r="B410" t="s">
        <v>3553</v>
      </c>
      <c r="C410" t="str">
        <f t="shared" si="18"/>
        <v xml:space="preserve">Ambrane 10000mAh Slim Power Bank, </v>
      </c>
      <c r="D410" t="str">
        <f t="shared" si="19"/>
        <v xml:space="preserve">Ambrane 10000Mah Slim Power Bank, </v>
      </c>
      <c r="E410" t="s">
        <v>12892</v>
      </c>
      <c r="F410" t="s">
        <v>12905</v>
      </c>
      <c r="G410" t="s">
        <v>12906</v>
      </c>
      <c r="H410" s="10">
        <v>999</v>
      </c>
      <c r="I410" s="2">
        <v>1599</v>
      </c>
      <c r="J410" s="1">
        <v>0.38</v>
      </c>
      <c r="K410">
        <v>4</v>
      </c>
      <c r="L410" s="4">
        <v>7222</v>
      </c>
      <c r="M410" t="s">
        <v>3554</v>
      </c>
      <c r="N410" t="s">
        <v>3555</v>
      </c>
      <c r="O410" t="s">
        <v>3556</v>
      </c>
      <c r="P410" t="s">
        <v>3557</v>
      </c>
      <c r="Q410" t="s">
        <v>3558</v>
      </c>
      <c r="R410" t="s">
        <v>3559</v>
      </c>
      <c r="S410" t="s">
        <v>3560</v>
      </c>
      <c r="T410" s="8" t="s">
        <v>3561</v>
      </c>
      <c r="U410" t="str">
        <f t="shared" si="20"/>
        <v>&gt;₹500</v>
      </c>
    </row>
    <row r="411" spans="1:21">
      <c r="A411" t="s">
        <v>3562</v>
      </c>
      <c r="B411" t="s">
        <v>3563</v>
      </c>
      <c r="C411" t="str">
        <f t="shared" si="18"/>
        <v xml:space="preserve">Nokia 105 Single SIM, Keypad </v>
      </c>
      <c r="D411" t="str">
        <f t="shared" si="19"/>
        <v xml:space="preserve">Nokia 105 Single Sim, Keypad </v>
      </c>
      <c r="E411" t="s">
        <v>12892</v>
      </c>
      <c r="F411" t="s">
        <v>12905</v>
      </c>
      <c r="G411" t="s">
        <v>12907</v>
      </c>
      <c r="H411" s="10">
        <v>1299</v>
      </c>
      <c r="I411" s="2">
        <v>1599</v>
      </c>
      <c r="J411" s="1">
        <v>0.19</v>
      </c>
      <c r="K411">
        <v>4</v>
      </c>
      <c r="L411" s="4">
        <v>128311</v>
      </c>
      <c r="M411" t="s">
        <v>3046</v>
      </c>
      <c r="N411" t="s">
        <v>3047</v>
      </c>
      <c r="O411" t="s">
        <v>3048</v>
      </c>
      <c r="P411" t="s">
        <v>3049</v>
      </c>
      <c r="Q411" t="s">
        <v>3050</v>
      </c>
      <c r="R411" t="s">
        <v>3051</v>
      </c>
      <c r="S411" t="s">
        <v>3564</v>
      </c>
      <c r="T411" s="8" t="s">
        <v>3565</v>
      </c>
      <c r="U411" t="str">
        <f t="shared" si="20"/>
        <v>&gt;₹500</v>
      </c>
    </row>
    <row r="412" spans="1:21">
      <c r="A412" t="s">
        <v>3566</v>
      </c>
      <c r="B412" t="s">
        <v>3567</v>
      </c>
      <c r="C412" t="str">
        <f t="shared" si="18"/>
        <v xml:space="preserve">PTron Tangent Lite Bluetooth 5.0 </v>
      </c>
      <c r="D412" t="str">
        <f t="shared" si="19"/>
        <v xml:space="preserve">Ptron Tangent Lite Bluetooth 5.0 </v>
      </c>
      <c r="E412" t="s">
        <v>12892</v>
      </c>
      <c r="F412" t="s">
        <v>12909</v>
      </c>
      <c r="G412" t="s">
        <v>12910</v>
      </c>
      <c r="H412" s="10">
        <v>599</v>
      </c>
      <c r="I412" s="2">
        <v>1800</v>
      </c>
      <c r="J412" s="1">
        <v>0.67</v>
      </c>
      <c r="K412">
        <v>3.5</v>
      </c>
      <c r="L412" s="4">
        <v>83996</v>
      </c>
      <c r="M412" t="s">
        <v>3568</v>
      </c>
      <c r="N412" t="s">
        <v>3569</v>
      </c>
      <c r="O412" t="s">
        <v>3570</v>
      </c>
      <c r="P412" t="s">
        <v>3571</v>
      </c>
      <c r="Q412" t="s">
        <v>3572</v>
      </c>
      <c r="R412" t="s">
        <v>3573</v>
      </c>
      <c r="S412" t="s">
        <v>3574</v>
      </c>
      <c r="T412" s="8" t="s">
        <v>3575</v>
      </c>
      <c r="U412" t="str">
        <f t="shared" si="20"/>
        <v>&gt;₹500</v>
      </c>
    </row>
    <row r="413" spans="1:21">
      <c r="A413" t="s">
        <v>3576</v>
      </c>
      <c r="B413" t="s">
        <v>3577</v>
      </c>
      <c r="C413" t="str">
        <f t="shared" si="18"/>
        <v xml:space="preserve">Samsung EVO Plus 64GB microSDXC </v>
      </c>
      <c r="D413" t="str">
        <f t="shared" si="19"/>
        <v xml:space="preserve">Samsung Evo Plus 64Gb Microsdxc </v>
      </c>
      <c r="E413" t="s">
        <v>12892</v>
      </c>
      <c r="F413" t="s">
        <v>12894</v>
      </c>
      <c r="G413" t="s">
        <v>12908</v>
      </c>
      <c r="H413" s="10">
        <v>599</v>
      </c>
      <c r="I413" s="2">
        <v>1899</v>
      </c>
      <c r="J413" s="1">
        <v>0.68</v>
      </c>
      <c r="K413">
        <v>4.3</v>
      </c>
      <c r="L413" s="4">
        <v>140036</v>
      </c>
      <c r="M413" t="s">
        <v>3431</v>
      </c>
      <c r="N413" t="s">
        <v>3432</v>
      </c>
      <c r="O413" t="s">
        <v>3433</v>
      </c>
      <c r="P413" t="s">
        <v>3434</v>
      </c>
      <c r="Q413" t="s">
        <v>3435</v>
      </c>
      <c r="R413" t="s">
        <v>3436</v>
      </c>
      <c r="S413" t="s">
        <v>3578</v>
      </c>
      <c r="T413" s="8" t="s">
        <v>3579</v>
      </c>
      <c r="U413" t="str">
        <f t="shared" si="20"/>
        <v>&gt;₹500</v>
      </c>
    </row>
    <row r="414" spans="1:21">
      <c r="A414" t="s">
        <v>3580</v>
      </c>
      <c r="B414" t="s">
        <v>3581</v>
      </c>
      <c r="C414" t="str">
        <f t="shared" si="18"/>
        <v xml:space="preserve">Ambrane 20000mAh Power Bank with </v>
      </c>
      <c r="D414" t="str">
        <f t="shared" si="19"/>
        <v xml:space="preserve">Ambrane 20000Mah Power Bank With </v>
      </c>
      <c r="E414" t="s">
        <v>12892</v>
      </c>
      <c r="F414" t="s">
        <v>12905</v>
      </c>
      <c r="G414" t="s">
        <v>12906</v>
      </c>
      <c r="H414" s="10">
        <v>1799</v>
      </c>
      <c r="I414" s="2">
        <v>2499</v>
      </c>
      <c r="J414" s="1">
        <v>0.28000000000000003</v>
      </c>
      <c r="K414">
        <v>4.0999999999999996</v>
      </c>
      <c r="L414" s="4">
        <v>18678</v>
      </c>
      <c r="M414" t="s">
        <v>3582</v>
      </c>
      <c r="N414" t="s">
        <v>3583</v>
      </c>
      <c r="O414" t="s">
        <v>3584</v>
      </c>
      <c r="P414" t="s">
        <v>3585</v>
      </c>
      <c r="Q414" t="s">
        <v>3586</v>
      </c>
      <c r="R414" t="s">
        <v>12848</v>
      </c>
      <c r="S414" t="s">
        <v>3587</v>
      </c>
      <c r="T414" s="8" t="s">
        <v>3588</v>
      </c>
      <c r="U414" t="str">
        <f t="shared" si="20"/>
        <v>&gt;₹500</v>
      </c>
    </row>
    <row r="415" spans="1:21">
      <c r="A415" t="s">
        <v>3589</v>
      </c>
      <c r="B415" t="s">
        <v>3590</v>
      </c>
      <c r="C415" t="str">
        <f t="shared" si="18"/>
        <v xml:space="preserve">Samsung Galaxy M13 (Midnight Blue, </v>
      </c>
      <c r="D415" t="str">
        <f t="shared" si="19"/>
        <v xml:space="preserve">Samsung Galaxy M13 (Midnight Blue, </v>
      </c>
      <c r="E415" t="s">
        <v>12892</v>
      </c>
      <c r="F415" t="s">
        <v>12905</v>
      </c>
      <c r="G415" t="s">
        <v>12907</v>
      </c>
      <c r="H415" s="10">
        <v>10999</v>
      </c>
      <c r="I415" s="2">
        <v>14999</v>
      </c>
      <c r="J415" s="1">
        <v>0.27</v>
      </c>
      <c r="K415">
        <v>4.0999999999999996</v>
      </c>
      <c r="L415" s="4">
        <v>18998</v>
      </c>
      <c r="M415" t="s">
        <v>3528</v>
      </c>
      <c r="N415" t="s">
        <v>3209</v>
      </c>
      <c r="O415" t="s">
        <v>3210</v>
      </c>
      <c r="P415" t="s">
        <v>3211</v>
      </c>
      <c r="Q415" t="s">
        <v>3212</v>
      </c>
      <c r="R415" t="s">
        <v>3213</v>
      </c>
      <c r="S415" t="s">
        <v>3591</v>
      </c>
      <c r="T415" s="8" t="s">
        <v>3592</v>
      </c>
      <c r="U415" t="str">
        <f t="shared" si="20"/>
        <v>&gt;₹500</v>
      </c>
    </row>
    <row r="416" spans="1:21">
      <c r="A416" t="s">
        <v>3593</v>
      </c>
      <c r="B416" t="s">
        <v>3594</v>
      </c>
      <c r="C416" t="str">
        <f t="shared" si="18"/>
        <v xml:space="preserve">boAt Xtend Smartwatch with Alexa </v>
      </c>
      <c r="D416" t="str">
        <f t="shared" si="19"/>
        <v xml:space="preserve">Boat Xtend Smartwatch With Alexa </v>
      </c>
      <c r="E416" t="s">
        <v>12892</v>
      </c>
      <c r="F416" t="s">
        <v>12903</v>
      </c>
      <c r="G416" t="s">
        <v>12904</v>
      </c>
      <c r="H416" s="10">
        <v>2999</v>
      </c>
      <c r="I416" s="2">
        <v>7990</v>
      </c>
      <c r="J416" s="1">
        <v>0.62</v>
      </c>
      <c r="K416">
        <v>4.0999999999999996</v>
      </c>
      <c r="L416" s="4">
        <v>48449</v>
      </c>
      <c r="M416" t="s">
        <v>3411</v>
      </c>
      <c r="N416" t="s">
        <v>3595</v>
      </c>
      <c r="O416" t="s">
        <v>3596</v>
      </c>
      <c r="P416" t="s">
        <v>3597</v>
      </c>
      <c r="Q416" t="s">
        <v>3598</v>
      </c>
      <c r="R416" t="s">
        <v>3599</v>
      </c>
      <c r="S416" t="s">
        <v>3600</v>
      </c>
      <c r="T416" s="8" t="s">
        <v>3601</v>
      </c>
      <c r="U416" t="str">
        <f t="shared" si="20"/>
        <v>&gt;₹500</v>
      </c>
    </row>
    <row r="417" spans="1:21">
      <c r="A417" t="s">
        <v>3602</v>
      </c>
      <c r="B417" t="s">
        <v>3603</v>
      </c>
      <c r="C417" t="str">
        <f t="shared" si="18"/>
        <v xml:space="preserve">boAt Wave Call Smart Watch, </v>
      </c>
      <c r="D417" t="str">
        <f t="shared" si="19"/>
        <v xml:space="preserve">Boat Wave Call Smart Watch, </v>
      </c>
      <c r="E417" t="s">
        <v>12892</v>
      </c>
      <c r="F417" t="s">
        <v>12903</v>
      </c>
      <c r="G417" t="s">
        <v>12904</v>
      </c>
      <c r="H417" s="10">
        <v>1999</v>
      </c>
      <c r="I417" s="2">
        <v>7990</v>
      </c>
      <c r="J417" s="1">
        <v>0.75</v>
      </c>
      <c r="K417">
        <v>3.8</v>
      </c>
      <c r="L417" s="4">
        <v>17831</v>
      </c>
      <c r="M417" t="s">
        <v>2969</v>
      </c>
      <c r="N417" t="s">
        <v>2970</v>
      </c>
      <c r="O417" t="s">
        <v>2971</v>
      </c>
      <c r="P417" t="s">
        <v>2972</v>
      </c>
      <c r="Q417" t="s">
        <v>2973</v>
      </c>
      <c r="R417" t="s">
        <v>2974</v>
      </c>
      <c r="S417" t="s">
        <v>3604</v>
      </c>
      <c r="T417" s="8" t="s">
        <v>3605</v>
      </c>
      <c r="U417" t="str">
        <f t="shared" si="20"/>
        <v>&gt;₹500</v>
      </c>
    </row>
    <row r="418" spans="1:21">
      <c r="A418" t="s">
        <v>3606</v>
      </c>
      <c r="B418" t="s">
        <v>3607</v>
      </c>
      <c r="C418" t="str">
        <f t="shared" si="18"/>
        <v xml:space="preserve">MI Xiaomi 22.5W Fast USB </v>
      </c>
      <c r="D418" t="str">
        <f t="shared" si="19"/>
        <v xml:space="preserve">Mi Xiaomi 22.5W Fast Usb </v>
      </c>
      <c r="E418" t="s">
        <v>12892</v>
      </c>
      <c r="F418" t="s">
        <v>12905</v>
      </c>
      <c r="G418" t="s">
        <v>12906</v>
      </c>
      <c r="H418" s="10">
        <v>649</v>
      </c>
      <c r="I418">
        <v>999</v>
      </c>
      <c r="J418" s="1">
        <v>0.35</v>
      </c>
      <c r="K418">
        <v>4.2</v>
      </c>
      <c r="L418" s="4">
        <v>1315</v>
      </c>
      <c r="M418" t="s">
        <v>3608</v>
      </c>
      <c r="N418" t="s">
        <v>3609</v>
      </c>
      <c r="O418" t="s">
        <v>3610</v>
      </c>
      <c r="P418" t="s">
        <v>3611</v>
      </c>
      <c r="Q418" t="s">
        <v>3612</v>
      </c>
      <c r="R418" t="s">
        <v>3613</v>
      </c>
      <c r="S418" t="s">
        <v>3614</v>
      </c>
      <c r="T418" s="8" t="s">
        <v>3615</v>
      </c>
      <c r="U418" t="str">
        <f t="shared" si="20"/>
        <v>&gt;₹500</v>
      </c>
    </row>
    <row r="419" spans="1:21">
      <c r="A419" t="s">
        <v>3616</v>
      </c>
      <c r="B419" t="s">
        <v>3450</v>
      </c>
      <c r="C419" t="str">
        <f t="shared" si="18"/>
        <v xml:space="preserve">Samsung Galaxy M13 5G (Aqua </v>
      </c>
      <c r="D419" t="str">
        <f t="shared" si="19"/>
        <v xml:space="preserve">Samsung Galaxy M13 5G (Aqua </v>
      </c>
      <c r="E419" t="s">
        <v>12892</v>
      </c>
      <c r="F419" t="s">
        <v>12905</v>
      </c>
      <c r="G419" t="s">
        <v>12907</v>
      </c>
      <c r="H419" s="10">
        <v>13999</v>
      </c>
      <c r="I419" s="2">
        <v>19499</v>
      </c>
      <c r="J419" s="1">
        <v>0.28000000000000003</v>
      </c>
      <c r="K419">
        <v>4.0999999999999996</v>
      </c>
      <c r="L419" s="4">
        <v>18998</v>
      </c>
      <c r="M419" t="s">
        <v>3451</v>
      </c>
      <c r="N419" t="s">
        <v>3209</v>
      </c>
      <c r="O419" t="s">
        <v>3210</v>
      </c>
      <c r="P419" t="s">
        <v>3211</v>
      </c>
      <c r="Q419" t="s">
        <v>3212</v>
      </c>
      <c r="R419" t="s">
        <v>3213</v>
      </c>
      <c r="S419" t="s">
        <v>3452</v>
      </c>
      <c r="T419" s="8" t="s">
        <v>3617</v>
      </c>
      <c r="U419" t="str">
        <f t="shared" si="20"/>
        <v>&gt;₹500</v>
      </c>
    </row>
    <row r="420" spans="1:21">
      <c r="A420" t="s">
        <v>3618</v>
      </c>
      <c r="B420" t="s">
        <v>3619</v>
      </c>
      <c r="C420" t="str">
        <f t="shared" si="18"/>
        <v xml:space="preserve">Gizga Essentials Spiral Cable Protector </v>
      </c>
      <c r="D420" t="str">
        <f t="shared" si="19"/>
        <v xml:space="preserve">Gizga Essentials Spiral Cable Protector </v>
      </c>
      <c r="E420" t="s">
        <v>12892</v>
      </c>
      <c r="F420" t="s">
        <v>12905</v>
      </c>
      <c r="G420" t="s">
        <v>12906</v>
      </c>
      <c r="H420" s="10">
        <v>119</v>
      </c>
      <c r="I420">
        <v>299</v>
      </c>
      <c r="J420" s="1">
        <v>0.6</v>
      </c>
      <c r="K420">
        <v>4.0999999999999996</v>
      </c>
      <c r="L420" s="4">
        <v>5999</v>
      </c>
      <c r="M420" t="s">
        <v>3621</v>
      </c>
      <c r="N420" t="s">
        <v>3622</v>
      </c>
      <c r="O420" t="s">
        <v>3623</v>
      </c>
      <c r="P420" t="s">
        <v>3624</v>
      </c>
      <c r="Q420" t="s">
        <v>3625</v>
      </c>
      <c r="R420" t="s">
        <v>3626</v>
      </c>
      <c r="S420" t="s">
        <v>3627</v>
      </c>
      <c r="T420" s="8" t="s">
        <v>3628</v>
      </c>
      <c r="U420" t="str">
        <f t="shared" si="20"/>
        <v>₹200–₹500</v>
      </c>
    </row>
    <row r="421" spans="1:21">
      <c r="A421" t="s">
        <v>3629</v>
      </c>
      <c r="B421" t="s">
        <v>3630</v>
      </c>
      <c r="C421" t="str">
        <f t="shared" si="18"/>
        <v xml:space="preserve">Redmi Note 11 (Space Black, </v>
      </c>
      <c r="D421" t="str">
        <f t="shared" si="19"/>
        <v xml:space="preserve">Redmi Note 11 (Space Black, </v>
      </c>
      <c r="E421" t="s">
        <v>12892</v>
      </c>
      <c r="F421" t="s">
        <v>12905</v>
      </c>
      <c r="G421" t="s">
        <v>12907</v>
      </c>
      <c r="H421" s="10">
        <v>12999</v>
      </c>
      <c r="I421" s="2">
        <v>17999</v>
      </c>
      <c r="J421" s="1">
        <v>0.28000000000000003</v>
      </c>
      <c r="K421">
        <v>4.0999999999999996</v>
      </c>
      <c r="L421" s="4">
        <v>50772</v>
      </c>
      <c r="M421" t="s">
        <v>3631</v>
      </c>
      <c r="N421" t="s">
        <v>3632</v>
      </c>
      <c r="O421" t="s">
        <v>3633</v>
      </c>
      <c r="P421" t="s">
        <v>3634</v>
      </c>
      <c r="Q421" t="s">
        <v>3635</v>
      </c>
      <c r="R421" t="s">
        <v>3636</v>
      </c>
      <c r="S421" t="s">
        <v>3637</v>
      </c>
      <c r="T421" s="8" t="s">
        <v>3638</v>
      </c>
      <c r="U421" t="str">
        <f t="shared" si="20"/>
        <v>&gt;₹500</v>
      </c>
    </row>
    <row r="422" spans="1:21">
      <c r="A422" t="s">
        <v>3639</v>
      </c>
      <c r="B422" t="s">
        <v>3640</v>
      </c>
      <c r="C422" t="str">
        <f t="shared" si="18"/>
        <v xml:space="preserve">Redmi Note 11 Pro + </v>
      </c>
      <c r="D422" t="str">
        <f t="shared" si="19"/>
        <v xml:space="preserve">Redmi Note 11 Pro + </v>
      </c>
      <c r="E422" t="s">
        <v>12892</v>
      </c>
      <c r="F422" t="s">
        <v>12905</v>
      </c>
      <c r="G422" t="s">
        <v>12907</v>
      </c>
      <c r="H422" s="10">
        <v>20999</v>
      </c>
      <c r="I422" s="2">
        <v>26999</v>
      </c>
      <c r="J422" s="1">
        <v>0.22</v>
      </c>
      <c r="K422">
        <v>3.9</v>
      </c>
      <c r="L422" s="4">
        <v>25824</v>
      </c>
      <c r="M422" t="s">
        <v>3641</v>
      </c>
      <c r="N422" t="s">
        <v>3363</v>
      </c>
      <c r="O422" t="s">
        <v>3364</v>
      </c>
      <c r="P422" t="s">
        <v>3365</v>
      </c>
      <c r="Q422" t="s">
        <v>3366</v>
      </c>
      <c r="R422" t="s">
        <v>3367</v>
      </c>
      <c r="S422" t="s">
        <v>3642</v>
      </c>
      <c r="T422" s="8" t="s">
        <v>3643</v>
      </c>
      <c r="U422" t="str">
        <f t="shared" si="20"/>
        <v>&gt;₹500</v>
      </c>
    </row>
    <row r="423" spans="1:21">
      <c r="A423" t="s">
        <v>3644</v>
      </c>
      <c r="B423" t="s">
        <v>3645</v>
      </c>
      <c r="C423" t="str">
        <f t="shared" si="18"/>
        <v xml:space="preserve">USB Charger, Oraimo Elite Dual </v>
      </c>
      <c r="D423" t="str">
        <f t="shared" si="19"/>
        <v xml:space="preserve">Usb Charger, Oraimo Elite Dual </v>
      </c>
      <c r="E423" t="s">
        <v>12892</v>
      </c>
      <c r="F423" t="s">
        <v>12905</v>
      </c>
      <c r="G423" t="s">
        <v>12906</v>
      </c>
      <c r="H423" s="10">
        <v>249</v>
      </c>
      <c r="I423">
        <v>649</v>
      </c>
      <c r="J423" s="1">
        <v>0.62</v>
      </c>
      <c r="K423">
        <v>4</v>
      </c>
      <c r="L423" s="4">
        <v>14404</v>
      </c>
      <c r="M423" t="s">
        <v>3646</v>
      </c>
      <c r="N423" t="s">
        <v>3647</v>
      </c>
      <c r="O423" t="s">
        <v>3648</v>
      </c>
      <c r="P423" t="s">
        <v>3649</v>
      </c>
      <c r="Q423" t="s">
        <v>3650</v>
      </c>
      <c r="R423" t="s">
        <v>3651</v>
      </c>
      <c r="S423" t="s">
        <v>3652</v>
      </c>
      <c r="T423" s="8" t="s">
        <v>3653</v>
      </c>
      <c r="U423" t="str">
        <f t="shared" si="20"/>
        <v>&gt;₹500</v>
      </c>
    </row>
    <row r="424" spans="1:21">
      <c r="A424" t="s">
        <v>3654</v>
      </c>
      <c r="B424" t="s">
        <v>3655</v>
      </c>
      <c r="C424" t="str">
        <f t="shared" si="18"/>
        <v xml:space="preserve">Goldmedal Curve Plus 202042 Plastic </v>
      </c>
      <c r="D424" t="str">
        <f t="shared" si="19"/>
        <v xml:space="preserve">Goldmedal Curve Plus 202042 Plastic </v>
      </c>
      <c r="E424" t="s">
        <v>12892</v>
      </c>
      <c r="F424" t="s">
        <v>12905</v>
      </c>
      <c r="G424" t="s">
        <v>12906</v>
      </c>
      <c r="H424" s="10">
        <v>99</v>
      </c>
      <c r="I424">
        <v>171</v>
      </c>
      <c r="J424" s="1">
        <v>0.42</v>
      </c>
      <c r="K424">
        <v>4.5</v>
      </c>
      <c r="L424" s="4">
        <v>11339</v>
      </c>
      <c r="M424" t="s">
        <v>3656</v>
      </c>
      <c r="N424" t="s">
        <v>3657</v>
      </c>
      <c r="O424" t="s">
        <v>3658</v>
      </c>
      <c r="P424" t="s">
        <v>3659</v>
      </c>
      <c r="Q424" t="s">
        <v>3660</v>
      </c>
      <c r="R424" t="s">
        <v>3661</v>
      </c>
      <c r="S424" t="s">
        <v>3662</v>
      </c>
      <c r="T424" s="8" t="s">
        <v>3663</v>
      </c>
      <c r="U424" t="str">
        <f t="shared" si="20"/>
        <v>&lt;₹200</v>
      </c>
    </row>
    <row r="425" spans="1:21">
      <c r="A425" t="s">
        <v>3664</v>
      </c>
      <c r="B425" t="s">
        <v>3665</v>
      </c>
      <c r="C425" t="str">
        <f t="shared" si="18"/>
        <v xml:space="preserve">WeCool C1 Car Mobile Holder </v>
      </c>
      <c r="D425" t="str">
        <f t="shared" si="19"/>
        <v xml:space="preserve">Wecool C1 Car Mobile Holder </v>
      </c>
      <c r="E425" t="s">
        <v>12892</v>
      </c>
      <c r="F425" t="s">
        <v>12905</v>
      </c>
      <c r="G425" t="s">
        <v>12906</v>
      </c>
      <c r="H425" s="10">
        <v>489</v>
      </c>
      <c r="I425" s="2">
        <v>1999</v>
      </c>
      <c r="J425" s="1">
        <v>0.76</v>
      </c>
      <c r="K425">
        <v>4</v>
      </c>
      <c r="L425" s="4">
        <v>3626</v>
      </c>
      <c r="M425" t="s">
        <v>3666</v>
      </c>
      <c r="N425" t="s">
        <v>3667</v>
      </c>
      <c r="O425" t="s">
        <v>3668</v>
      </c>
      <c r="P425" t="s">
        <v>3669</v>
      </c>
      <c r="Q425" t="s">
        <v>3670</v>
      </c>
      <c r="R425" t="s">
        <v>3671</v>
      </c>
      <c r="S425" t="s">
        <v>3672</v>
      </c>
      <c r="T425" s="8" t="s">
        <v>3673</v>
      </c>
      <c r="U425" t="str">
        <f t="shared" si="20"/>
        <v>&gt;₹500</v>
      </c>
    </row>
    <row r="426" spans="1:21">
      <c r="A426" t="s">
        <v>3674</v>
      </c>
      <c r="B426" t="s">
        <v>3675</v>
      </c>
      <c r="C426" t="str">
        <f t="shared" si="18"/>
        <v xml:space="preserve">HP 32GB Class 10 MicroSD </v>
      </c>
      <c r="D426" t="str">
        <f t="shared" si="19"/>
        <v xml:space="preserve">Hp 32Gb Class 10 Microsd </v>
      </c>
      <c r="E426" t="s">
        <v>12892</v>
      </c>
      <c r="F426" t="s">
        <v>12894</v>
      </c>
      <c r="G426" t="s">
        <v>12908</v>
      </c>
      <c r="H426" s="10">
        <v>369</v>
      </c>
      <c r="I426" s="2">
        <v>1600</v>
      </c>
      <c r="J426" s="1">
        <v>0.77</v>
      </c>
      <c r="K426">
        <v>4</v>
      </c>
      <c r="L426" s="4">
        <v>32625</v>
      </c>
      <c r="M426" t="s">
        <v>3676</v>
      </c>
      <c r="N426" t="s">
        <v>3677</v>
      </c>
      <c r="O426" t="s">
        <v>3678</v>
      </c>
      <c r="P426" t="s">
        <v>3679</v>
      </c>
      <c r="Q426" t="s">
        <v>3680</v>
      </c>
      <c r="R426" t="s">
        <v>3681</v>
      </c>
      <c r="S426" t="s">
        <v>3682</v>
      </c>
      <c r="T426" s="8" t="s">
        <v>3683</v>
      </c>
      <c r="U426" t="str">
        <f t="shared" si="20"/>
        <v>&gt;₹500</v>
      </c>
    </row>
    <row r="427" spans="1:21">
      <c r="A427" t="s">
        <v>3684</v>
      </c>
      <c r="B427" t="s">
        <v>3685</v>
      </c>
      <c r="C427" t="str">
        <f t="shared" si="18"/>
        <v xml:space="preserve">iQOO Z6 44W by vivo </v>
      </c>
      <c r="D427" t="str">
        <f t="shared" si="19"/>
        <v xml:space="preserve">Iqoo Z6 44W By Vivo </v>
      </c>
      <c r="E427" t="s">
        <v>12892</v>
      </c>
      <c r="F427" t="s">
        <v>12905</v>
      </c>
      <c r="G427" t="s">
        <v>12907</v>
      </c>
      <c r="H427" s="10">
        <v>15499</v>
      </c>
      <c r="I427" s="2">
        <v>20999</v>
      </c>
      <c r="J427" s="1">
        <v>0.26</v>
      </c>
      <c r="K427">
        <v>4.0999999999999996</v>
      </c>
      <c r="L427" s="4">
        <v>19252</v>
      </c>
      <c r="M427" t="s">
        <v>3686</v>
      </c>
      <c r="N427" t="s">
        <v>3301</v>
      </c>
      <c r="O427" t="s">
        <v>3302</v>
      </c>
      <c r="P427" t="s">
        <v>3303</v>
      </c>
      <c r="Q427" t="s">
        <v>3304</v>
      </c>
      <c r="R427" t="s">
        <v>3305</v>
      </c>
      <c r="S427" t="s">
        <v>3462</v>
      </c>
      <c r="T427" s="8" t="s">
        <v>3687</v>
      </c>
      <c r="U427" t="str">
        <f t="shared" si="20"/>
        <v>&gt;₹500</v>
      </c>
    </row>
    <row r="428" spans="1:21">
      <c r="A428" t="s">
        <v>3688</v>
      </c>
      <c r="B428" t="s">
        <v>3689</v>
      </c>
      <c r="C428" t="str">
        <f t="shared" si="18"/>
        <v xml:space="preserve">iQOO Z6 Lite 5G by </v>
      </c>
      <c r="D428" t="str">
        <f t="shared" si="19"/>
        <v xml:space="preserve">Iqoo Z6 Lite 5G By </v>
      </c>
      <c r="E428" t="s">
        <v>12892</v>
      </c>
      <c r="F428" t="s">
        <v>12905</v>
      </c>
      <c r="G428" t="s">
        <v>12907</v>
      </c>
      <c r="H428" s="10">
        <v>15499</v>
      </c>
      <c r="I428" s="2">
        <v>18999</v>
      </c>
      <c r="J428" s="1">
        <v>0.18</v>
      </c>
      <c r="K428">
        <v>4.0999999999999996</v>
      </c>
      <c r="L428" s="4">
        <v>19252</v>
      </c>
      <c r="M428" t="s">
        <v>3300</v>
      </c>
      <c r="N428" t="s">
        <v>3301</v>
      </c>
      <c r="O428" t="s">
        <v>3302</v>
      </c>
      <c r="P428" t="s">
        <v>3303</v>
      </c>
      <c r="Q428" t="s">
        <v>3304</v>
      </c>
      <c r="R428" t="s">
        <v>3305</v>
      </c>
      <c r="S428" t="s">
        <v>3690</v>
      </c>
      <c r="T428" s="8" t="s">
        <v>3691</v>
      </c>
      <c r="U428" t="str">
        <f t="shared" si="20"/>
        <v>&gt;₹500</v>
      </c>
    </row>
    <row r="429" spans="1:21">
      <c r="A429" t="s">
        <v>3692</v>
      </c>
      <c r="B429" t="s">
        <v>3693</v>
      </c>
      <c r="C429" t="str">
        <f t="shared" si="18"/>
        <v xml:space="preserve">Redmi Note 11 Pro + </v>
      </c>
      <c r="D429" t="str">
        <f t="shared" si="19"/>
        <v xml:space="preserve">Redmi Note 11 Pro + </v>
      </c>
      <c r="E429" t="s">
        <v>12892</v>
      </c>
      <c r="F429" t="s">
        <v>12905</v>
      </c>
      <c r="G429" t="s">
        <v>12907</v>
      </c>
      <c r="H429" s="10">
        <v>22999</v>
      </c>
      <c r="I429" s="2">
        <v>28999</v>
      </c>
      <c r="J429" s="1">
        <v>0.21</v>
      </c>
      <c r="K429">
        <v>3.9</v>
      </c>
      <c r="L429" s="4">
        <v>25824</v>
      </c>
      <c r="M429" t="s">
        <v>3694</v>
      </c>
      <c r="N429" t="s">
        <v>3363</v>
      </c>
      <c r="O429" t="s">
        <v>3364</v>
      </c>
      <c r="P429" t="s">
        <v>3365</v>
      </c>
      <c r="Q429" t="s">
        <v>3366</v>
      </c>
      <c r="R429" t="s">
        <v>3367</v>
      </c>
      <c r="S429" t="s">
        <v>3368</v>
      </c>
      <c r="T429" s="8" t="s">
        <v>3695</v>
      </c>
      <c r="U429" t="str">
        <f t="shared" si="20"/>
        <v>&gt;₹500</v>
      </c>
    </row>
    <row r="430" spans="1:21">
      <c r="A430" t="s">
        <v>3696</v>
      </c>
      <c r="B430" t="s">
        <v>3697</v>
      </c>
      <c r="C430" t="str">
        <f t="shared" si="18"/>
        <v xml:space="preserve">boAt Bassheads 242 in Ear </v>
      </c>
      <c r="D430" t="str">
        <f t="shared" si="19"/>
        <v xml:space="preserve">Boat Bassheads 242 In Ear </v>
      </c>
      <c r="E430" t="s">
        <v>12892</v>
      </c>
      <c r="F430" t="s">
        <v>12909</v>
      </c>
      <c r="G430" t="s">
        <v>12910</v>
      </c>
      <c r="H430" s="10">
        <v>599</v>
      </c>
      <c r="I430" s="2">
        <v>1490</v>
      </c>
      <c r="J430" s="1">
        <v>0.6</v>
      </c>
      <c r="K430">
        <v>4.0999999999999996</v>
      </c>
      <c r="L430" s="4">
        <v>161679</v>
      </c>
      <c r="M430" t="s">
        <v>3698</v>
      </c>
      <c r="N430" t="s">
        <v>3699</v>
      </c>
      <c r="O430" t="s">
        <v>3700</v>
      </c>
      <c r="P430" t="s">
        <v>3701</v>
      </c>
      <c r="Q430" t="s">
        <v>3702</v>
      </c>
      <c r="R430" t="s">
        <v>3703</v>
      </c>
      <c r="S430" t="s">
        <v>3704</v>
      </c>
      <c r="T430" s="8" t="s">
        <v>3705</v>
      </c>
      <c r="U430" t="str">
        <f t="shared" si="20"/>
        <v>&gt;₹500</v>
      </c>
    </row>
    <row r="431" spans="1:21">
      <c r="A431" t="s">
        <v>3706</v>
      </c>
      <c r="B431" t="s">
        <v>3707</v>
      </c>
      <c r="C431" t="str">
        <f t="shared" si="18"/>
        <v xml:space="preserve">Portronics MODESK POR-122 Universal Mobile </v>
      </c>
      <c r="D431" t="str">
        <f t="shared" si="19"/>
        <v xml:space="preserve">Portronics Modesk Por-122 Universal Mobile </v>
      </c>
      <c r="E431" t="s">
        <v>12892</v>
      </c>
      <c r="F431" t="s">
        <v>12905</v>
      </c>
      <c r="G431" t="s">
        <v>12906</v>
      </c>
      <c r="H431" s="10">
        <v>134</v>
      </c>
      <c r="I431">
        <v>699</v>
      </c>
      <c r="J431" s="1">
        <v>0.81</v>
      </c>
      <c r="K431">
        <v>4.0999999999999996</v>
      </c>
      <c r="L431" s="4">
        <v>16685</v>
      </c>
      <c r="M431" t="s">
        <v>3708</v>
      </c>
      <c r="N431" t="s">
        <v>3709</v>
      </c>
      <c r="O431" t="s">
        <v>3710</v>
      </c>
      <c r="P431" t="s">
        <v>3711</v>
      </c>
      <c r="Q431" t="s">
        <v>3712</v>
      </c>
      <c r="R431" t="s">
        <v>3713</v>
      </c>
      <c r="S431" t="s">
        <v>3714</v>
      </c>
      <c r="T431" s="8" t="s">
        <v>3715</v>
      </c>
      <c r="U431" t="str">
        <f t="shared" si="20"/>
        <v>&gt;₹500</v>
      </c>
    </row>
    <row r="432" spans="1:21">
      <c r="A432" t="s">
        <v>3716</v>
      </c>
      <c r="B432" t="s">
        <v>3717</v>
      </c>
      <c r="C432" t="str">
        <f t="shared" si="18"/>
        <v xml:space="preserve">realme narzo 50i (Mint Green, </v>
      </c>
      <c r="D432" t="str">
        <f t="shared" si="19"/>
        <v xml:space="preserve">Realme Narzo 50I (Mint Green, </v>
      </c>
      <c r="E432" t="s">
        <v>12892</v>
      </c>
      <c r="F432" t="s">
        <v>12905</v>
      </c>
      <c r="G432" t="s">
        <v>12907</v>
      </c>
      <c r="H432" s="10">
        <v>7499</v>
      </c>
      <c r="I432" s="2">
        <v>7999</v>
      </c>
      <c r="J432" s="1">
        <v>0.06</v>
      </c>
      <c r="K432">
        <v>4</v>
      </c>
      <c r="L432" s="4">
        <v>30907</v>
      </c>
      <c r="M432" t="s">
        <v>3718</v>
      </c>
      <c r="N432" t="s">
        <v>3719</v>
      </c>
      <c r="O432" t="s">
        <v>3720</v>
      </c>
      <c r="P432" t="s">
        <v>3721</v>
      </c>
      <c r="Q432" t="s">
        <v>3722</v>
      </c>
      <c r="R432" t="s">
        <v>3723</v>
      </c>
      <c r="S432" t="s">
        <v>3724</v>
      </c>
      <c r="T432" s="8" t="s">
        <v>3725</v>
      </c>
      <c r="U432" t="str">
        <f t="shared" si="20"/>
        <v>&gt;₹500</v>
      </c>
    </row>
    <row r="433" spans="1:21">
      <c r="A433" t="s">
        <v>3726</v>
      </c>
      <c r="B433" t="s">
        <v>3727</v>
      </c>
      <c r="C433" t="str">
        <f t="shared" si="18"/>
        <v xml:space="preserve">MI 10000mAh 3i Lithium Polymer </v>
      </c>
      <c r="D433" t="str">
        <f t="shared" si="19"/>
        <v xml:space="preserve">Mi 10000Mah 3I Lithium Polymer </v>
      </c>
      <c r="E433" t="s">
        <v>12892</v>
      </c>
      <c r="F433" t="s">
        <v>12905</v>
      </c>
      <c r="G433" t="s">
        <v>12906</v>
      </c>
      <c r="H433" s="10">
        <v>1149</v>
      </c>
      <c r="I433" s="2">
        <v>2199</v>
      </c>
      <c r="J433" s="1">
        <v>0.48</v>
      </c>
      <c r="K433">
        <v>4.3</v>
      </c>
      <c r="L433" s="4">
        <v>178912</v>
      </c>
      <c r="M433" t="s">
        <v>3728</v>
      </c>
      <c r="N433" t="s">
        <v>2981</v>
      </c>
      <c r="O433" t="s">
        <v>2982</v>
      </c>
      <c r="P433" t="s">
        <v>2983</v>
      </c>
      <c r="Q433" t="s">
        <v>2984</v>
      </c>
      <c r="R433" t="s">
        <v>2985</v>
      </c>
      <c r="S433" t="s">
        <v>3729</v>
      </c>
      <c r="T433" s="8" t="s">
        <v>3730</v>
      </c>
      <c r="U433" t="str">
        <f t="shared" si="20"/>
        <v>&gt;₹500</v>
      </c>
    </row>
    <row r="434" spans="1:21">
      <c r="A434" t="s">
        <v>3731</v>
      </c>
      <c r="B434" t="s">
        <v>3732</v>
      </c>
      <c r="C434" t="str">
        <f t="shared" si="18"/>
        <v xml:space="preserve">Nokia 105 Plus Single SIM, </v>
      </c>
      <c r="D434" t="str">
        <f t="shared" si="19"/>
        <v xml:space="preserve">Nokia 105 Plus Single Sim, </v>
      </c>
      <c r="E434" t="s">
        <v>12892</v>
      </c>
      <c r="F434" t="s">
        <v>12905</v>
      </c>
      <c r="G434" t="s">
        <v>12907</v>
      </c>
      <c r="H434" s="10">
        <v>1324</v>
      </c>
      <c r="I434" s="2">
        <v>1699</v>
      </c>
      <c r="J434" s="1">
        <v>0.22</v>
      </c>
      <c r="K434">
        <v>4</v>
      </c>
      <c r="L434" s="4">
        <v>128311</v>
      </c>
      <c r="M434" t="s">
        <v>3733</v>
      </c>
      <c r="N434" t="s">
        <v>3047</v>
      </c>
      <c r="O434" t="s">
        <v>3048</v>
      </c>
      <c r="P434" t="s">
        <v>3049</v>
      </c>
      <c r="Q434" t="s">
        <v>3050</v>
      </c>
      <c r="R434" t="s">
        <v>3051</v>
      </c>
      <c r="S434" t="s">
        <v>3734</v>
      </c>
      <c r="T434" s="8" t="s">
        <v>3735</v>
      </c>
      <c r="U434" t="str">
        <f t="shared" si="20"/>
        <v>&gt;₹500</v>
      </c>
    </row>
    <row r="435" spans="1:21">
      <c r="A435" t="s">
        <v>3736</v>
      </c>
      <c r="B435" t="s">
        <v>3737</v>
      </c>
      <c r="C435" t="str">
        <f t="shared" si="18"/>
        <v xml:space="preserve">iQOO Z6 44W by vivo </v>
      </c>
      <c r="D435" t="str">
        <f t="shared" si="19"/>
        <v xml:space="preserve">Iqoo Z6 44W By Vivo </v>
      </c>
      <c r="E435" t="s">
        <v>12892</v>
      </c>
      <c r="F435" t="s">
        <v>12905</v>
      </c>
      <c r="G435" t="s">
        <v>12907</v>
      </c>
      <c r="H435" s="10">
        <v>13999</v>
      </c>
      <c r="I435" s="2">
        <v>19999</v>
      </c>
      <c r="J435" s="1">
        <v>0.3</v>
      </c>
      <c r="K435">
        <v>4.0999999999999996</v>
      </c>
      <c r="L435" s="4">
        <v>19252</v>
      </c>
      <c r="M435" t="s">
        <v>3686</v>
      </c>
      <c r="N435" t="s">
        <v>3301</v>
      </c>
      <c r="O435" t="s">
        <v>3302</v>
      </c>
      <c r="P435" t="s">
        <v>3303</v>
      </c>
      <c r="Q435" t="s">
        <v>3304</v>
      </c>
      <c r="R435" t="s">
        <v>3305</v>
      </c>
      <c r="S435" t="s">
        <v>3738</v>
      </c>
      <c r="T435" s="8" t="s">
        <v>3739</v>
      </c>
      <c r="U435" t="str">
        <f t="shared" si="20"/>
        <v>&gt;₹500</v>
      </c>
    </row>
    <row r="436" spans="1:21">
      <c r="A436" t="s">
        <v>3740</v>
      </c>
      <c r="B436" t="s">
        <v>3741</v>
      </c>
      <c r="C436" t="str">
        <f t="shared" si="18"/>
        <v xml:space="preserve">Ambrane 10000mAh Slim Power Bank, </v>
      </c>
      <c r="D436" t="str">
        <f t="shared" si="19"/>
        <v xml:space="preserve">Ambrane 10000Mah Slim Power Bank, </v>
      </c>
      <c r="E436" t="s">
        <v>12892</v>
      </c>
      <c r="F436" t="s">
        <v>12905</v>
      </c>
      <c r="G436" t="s">
        <v>12906</v>
      </c>
      <c r="H436" s="10">
        <v>999</v>
      </c>
      <c r="I436" s="2">
        <v>1599</v>
      </c>
      <c r="J436" s="1">
        <v>0.38</v>
      </c>
      <c r="K436">
        <v>4</v>
      </c>
      <c r="L436" s="4">
        <v>7222</v>
      </c>
      <c r="M436" t="s">
        <v>3742</v>
      </c>
      <c r="N436" t="s">
        <v>3555</v>
      </c>
      <c r="O436" t="s">
        <v>3556</v>
      </c>
      <c r="P436" t="s">
        <v>3557</v>
      </c>
      <c r="Q436" t="s">
        <v>3558</v>
      </c>
      <c r="R436" t="s">
        <v>3559</v>
      </c>
      <c r="S436" t="s">
        <v>3743</v>
      </c>
      <c r="T436" s="8" t="s">
        <v>3744</v>
      </c>
      <c r="U436" t="str">
        <f t="shared" si="20"/>
        <v>&gt;₹500</v>
      </c>
    </row>
    <row r="437" spans="1:21">
      <c r="A437" t="s">
        <v>3745</v>
      </c>
      <c r="B437" t="s">
        <v>3746</v>
      </c>
      <c r="C437" t="str">
        <f t="shared" si="18"/>
        <v xml:space="preserve">Samsung Galaxy M13 (Stardust Brown, </v>
      </c>
      <c r="D437" t="str">
        <f t="shared" si="19"/>
        <v xml:space="preserve">Samsung Galaxy M13 (Stardust Brown, </v>
      </c>
      <c r="E437" t="s">
        <v>12892</v>
      </c>
      <c r="F437" t="s">
        <v>12905</v>
      </c>
      <c r="G437" t="s">
        <v>12907</v>
      </c>
      <c r="H437" s="10">
        <v>12999</v>
      </c>
      <c r="I437" s="2">
        <v>17999</v>
      </c>
      <c r="J437" s="1">
        <v>0.28000000000000003</v>
      </c>
      <c r="K437">
        <v>4.0999999999999996</v>
      </c>
      <c r="L437" s="4">
        <v>18998</v>
      </c>
      <c r="M437" t="s">
        <v>3208</v>
      </c>
      <c r="N437" t="s">
        <v>3209</v>
      </c>
      <c r="O437" t="s">
        <v>3210</v>
      </c>
      <c r="P437" t="s">
        <v>3211</v>
      </c>
      <c r="Q437" t="s">
        <v>3212</v>
      </c>
      <c r="R437" t="s">
        <v>3213</v>
      </c>
      <c r="S437" t="s">
        <v>3747</v>
      </c>
      <c r="T437" s="8" t="s">
        <v>3748</v>
      </c>
      <c r="U437" t="str">
        <f t="shared" si="20"/>
        <v>&gt;₹500</v>
      </c>
    </row>
    <row r="438" spans="1:21">
      <c r="A438" t="s">
        <v>3749</v>
      </c>
      <c r="B438" t="s">
        <v>3750</v>
      </c>
      <c r="C438" t="str">
        <f t="shared" si="18"/>
        <v xml:space="preserve">OPPO A74 5G (Fluid Black, </v>
      </c>
      <c r="D438" t="str">
        <f t="shared" si="19"/>
        <v xml:space="preserve">Oppo A74 5G (Fluid Black, </v>
      </c>
      <c r="E438" t="s">
        <v>12892</v>
      </c>
      <c r="F438" t="s">
        <v>12905</v>
      </c>
      <c r="G438" t="s">
        <v>12907</v>
      </c>
      <c r="H438" s="10">
        <v>15490</v>
      </c>
      <c r="I438" s="2">
        <v>20990</v>
      </c>
      <c r="J438" s="1">
        <v>0.26</v>
      </c>
      <c r="K438">
        <v>4.2</v>
      </c>
      <c r="L438" s="4">
        <v>32916</v>
      </c>
      <c r="M438" t="s">
        <v>3751</v>
      </c>
      <c r="N438" t="s">
        <v>3353</v>
      </c>
      <c r="O438" t="s">
        <v>3354</v>
      </c>
      <c r="P438" t="s">
        <v>3355</v>
      </c>
      <c r="Q438" t="s">
        <v>3356</v>
      </c>
      <c r="R438" t="s">
        <v>3357</v>
      </c>
      <c r="S438" t="s">
        <v>3752</v>
      </c>
      <c r="T438" s="8" t="s">
        <v>3753</v>
      </c>
      <c r="U438" t="str">
        <f t="shared" si="20"/>
        <v>&gt;₹500</v>
      </c>
    </row>
    <row r="439" spans="1:21">
      <c r="A439" t="s">
        <v>3754</v>
      </c>
      <c r="B439" t="s">
        <v>3755</v>
      </c>
      <c r="C439" t="str">
        <f t="shared" si="18"/>
        <v xml:space="preserve">Spigen EZ Fit Tempered Glass </v>
      </c>
      <c r="D439" t="str">
        <f t="shared" si="19"/>
        <v xml:space="preserve">Spigen Ez Fit Tempered Glass </v>
      </c>
      <c r="E439" t="s">
        <v>12892</v>
      </c>
      <c r="F439" t="s">
        <v>12905</v>
      </c>
      <c r="G439" t="s">
        <v>12906</v>
      </c>
      <c r="H439" s="10">
        <v>999</v>
      </c>
      <c r="I439" s="2">
        <v>2899</v>
      </c>
      <c r="J439" s="1">
        <v>0.66</v>
      </c>
      <c r="K439">
        <v>4.5999999999999996</v>
      </c>
      <c r="L439" s="4">
        <v>26603</v>
      </c>
      <c r="M439" t="s">
        <v>3757</v>
      </c>
      <c r="N439" t="s">
        <v>3758</v>
      </c>
      <c r="O439" t="s">
        <v>3759</v>
      </c>
      <c r="P439" t="s">
        <v>3760</v>
      </c>
      <c r="Q439" t="s">
        <v>3761</v>
      </c>
      <c r="R439" t="s">
        <v>3762</v>
      </c>
      <c r="S439" t="s">
        <v>3763</v>
      </c>
      <c r="T439" s="8" t="s">
        <v>3764</v>
      </c>
      <c r="U439" t="str">
        <f t="shared" si="20"/>
        <v>&gt;₹500</v>
      </c>
    </row>
    <row r="440" spans="1:21">
      <c r="A440" t="s">
        <v>3765</v>
      </c>
      <c r="B440" t="s">
        <v>3766</v>
      </c>
      <c r="C440" t="str">
        <f t="shared" si="18"/>
        <v xml:space="preserve">Noise ColorFit Pulse Smartwatch with </v>
      </c>
      <c r="D440" t="str">
        <f t="shared" si="19"/>
        <v xml:space="preserve">Noise Colorfit Pulse Smartwatch With </v>
      </c>
      <c r="E440" t="s">
        <v>12892</v>
      </c>
      <c r="F440" t="s">
        <v>12903</v>
      </c>
      <c r="G440" t="s">
        <v>12904</v>
      </c>
      <c r="H440" s="10">
        <v>1599</v>
      </c>
      <c r="I440" s="2">
        <v>4999</v>
      </c>
      <c r="J440" s="1">
        <v>0.68</v>
      </c>
      <c r="K440">
        <v>4</v>
      </c>
      <c r="L440" s="4">
        <v>67950</v>
      </c>
      <c r="M440" t="s">
        <v>3767</v>
      </c>
      <c r="N440" t="s">
        <v>3768</v>
      </c>
      <c r="O440" t="s">
        <v>3769</v>
      </c>
      <c r="P440" t="s">
        <v>3770</v>
      </c>
      <c r="Q440" t="s">
        <v>3771</v>
      </c>
      <c r="R440" t="s">
        <v>3772</v>
      </c>
      <c r="S440" t="s">
        <v>3773</v>
      </c>
      <c r="T440" s="8" t="s">
        <v>3774</v>
      </c>
      <c r="U440" t="str">
        <f t="shared" si="20"/>
        <v>&gt;₹500</v>
      </c>
    </row>
    <row r="441" spans="1:21">
      <c r="A441" t="s">
        <v>3775</v>
      </c>
      <c r="B441" t="s">
        <v>3776</v>
      </c>
      <c r="C441" t="str">
        <f t="shared" si="18"/>
        <v xml:space="preserve">Nokia 105 Plus Single SIM, </v>
      </c>
      <c r="D441" t="str">
        <f t="shared" si="19"/>
        <v xml:space="preserve">Nokia 105 Plus Single Sim, </v>
      </c>
      <c r="E441" t="s">
        <v>12892</v>
      </c>
      <c r="F441" t="s">
        <v>12905</v>
      </c>
      <c r="G441" t="s">
        <v>12907</v>
      </c>
      <c r="H441" s="10">
        <v>1324</v>
      </c>
      <c r="I441" s="2">
        <v>1699</v>
      </c>
      <c r="J441" s="1">
        <v>0.22</v>
      </c>
      <c r="K441">
        <v>4</v>
      </c>
      <c r="L441" s="4">
        <v>128311</v>
      </c>
      <c r="M441" t="s">
        <v>3733</v>
      </c>
      <c r="N441" t="s">
        <v>3047</v>
      </c>
      <c r="O441" t="s">
        <v>3048</v>
      </c>
      <c r="P441" t="s">
        <v>3049</v>
      </c>
      <c r="Q441" t="s">
        <v>3050</v>
      </c>
      <c r="R441" t="s">
        <v>3051</v>
      </c>
      <c r="S441" t="s">
        <v>3052</v>
      </c>
      <c r="T441" s="8" t="s">
        <v>3777</v>
      </c>
      <c r="U441" t="str">
        <f t="shared" si="20"/>
        <v>&gt;₹500</v>
      </c>
    </row>
    <row r="442" spans="1:21">
      <c r="A442" t="s">
        <v>3778</v>
      </c>
      <c r="B442" t="s">
        <v>3779</v>
      </c>
      <c r="C442" t="str">
        <f t="shared" si="18"/>
        <v xml:space="preserve">iQOO Z6 Pro 5G by </v>
      </c>
      <c r="D442" t="str">
        <f t="shared" si="19"/>
        <v xml:space="preserve">Iqoo Z6 Pro 5G By </v>
      </c>
      <c r="E442" t="s">
        <v>12892</v>
      </c>
      <c r="F442" t="s">
        <v>12905</v>
      </c>
      <c r="G442" t="s">
        <v>12907</v>
      </c>
      <c r="H442" s="10">
        <v>20999</v>
      </c>
      <c r="I442" s="2">
        <v>29990</v>
      </c>
      <c r="J442" s="1">
        <v>0.3</v>
      </c>
      <c r="K442">
        <v>4.3</v>
      </c>
      <c r="L442" s="4">
        <v>9499</v>
      </c>
      <c r="M442" t="s">
        <v>3780</v>
      </c>
      <c r="N442" t="s">
        <v>3781</v>
      </c>
      <c r="O442" t="s">
        <v>3782</v>
      </c>
      <c r="P442" t="s">
        <v>3783</v>
      </c>
      <c r="Q442" t="s">
        <v>3784</v>
      </c>
      <c r="R442" t="s">
        <v>3785</v>
      </c>
      <c r="S442" t="s">
        <v>3786</v>
      </c>
      <c r="T442" s="8" t="s">
        <v>3787</v>
      </c>
      <c r="U442" t="str">
        <f t="shared" si="20"/>
        <v>&gt;₹500</v>
      </c>
    </row>
    <row r="443" spans="1:21">
      <c r="A443" t="s">
        <v>3788</v>
      </c>
      <c r="B443" t="s">
        <v>3789</v>
      </c>
      <c r="C443" t="str">
        <f t="shared" si="18"/>
        <v xml:space="preserve">MI 33W SonicCharge 2.0 USB </v>
      </c>
      <c r="D443" t="str">
        <f t="shared" si="19"/>
        <v xml:space="preserve">Mi 33W Soniccharge 2.0 Usb </v>
      </c>
      <c r="E443" t="s">
        <v>12892</v>
      </c>
      <c r="F443" t="s">
        <v>12905</v>
      </c>
      <c r="G443" t="s">
        <v>12906</v>
      </c>
      <c r="H443" s="10">
        <v>999</v>
      </c>
      <c r="I443" s="2">
        <v>1999</v>
      </c>
      <c r="J443" s="1">
        <v>0.5</v>
      </c>
      <c r="K443">
        <v>4.3</v>
      </c>
      <c r="L443" s="4">
        <v>1777</v>
      </c>
      <c r="M443" t="s">
        <v>3790</v>
      </c>
      <c r="N443" t="s">
        <v>3791</v>
      </c>
      <c r="O443" t="s">
        <v>3792</v>
      </c>
      <c r="P443" t="s">
        <v>3793</v>
      </c>
      <c r="Q443" t="s">
        <v>3794</v>
      </c>
      <c r="R443" t="s">
        <v>3795</v>
      </c>
      <c r="S443" t="s">
        <v>3796</v>
      </c>
      <c r="T443" s="8" t="s">
        <v>3797</v>
      </c>
      <c r="U443" t="str">
        <f t="shared" si="20"/>
        <v>&gt;₹500</v>
      </c>
    </row>
    <row r="444" spans="1:21">
      <c r="A444" t="s">
        <v>3798</v>
      </c>
      <c r="B444" t="s">
        <v>3799</v>
      </c>
      <c r="C444" t="str">
        <f t="shared" si="18"/>
        <v xml:space="preserve">OPPO A31 (Mystery Black, 6GB </v>
      </c>
      <c r="D444" t="str">
        <f t="shared" si="19"/>
        <v xml:space="preserve">Oppo A31 (Mystery Black, 6Gb </v>
      </c>
      <c r="E444" t="s">
        <v>12892</v>
      </c>
      <c r="F444" t="s">
        <v>12905</v>
      </c>
      <c r="G444" t="s">
        <v>12907</v>
      </c>
      <c r="H444" s="10">
        <v>12490</v>
      </c>
      <c r="I444" s="2">
        <v>15990</v>
      </c>
      <c r="J444" s="1">
        <v>0.22</v>
      </c>
      <c r="K444">
        <v>4.2</v>
      </c>
      <c r="L444" s="4">
        <v>58506</v>
      </c>
      <c r="M444" t="s">
        <v>3800</v>
      </c>
      <c r="N444" t="s">
        <v>3801</v>
      </c>
      <c r="O444" t="s">
        <v>3802</v>
      </c>
      <c r="P444" t="s">
        <v>3803</v>
      </c>
      <c r="Q444" t="s">
        <v>3804</v>
      </c>
      <c r="R444" t="s">
        <v>3805</v>
      </c>
      <c r="S444" t="s">
        <v>3806</v>
      </c>
      <c r="T444" s="8" t="s">
        <v>3807</v>
      </c>
      <c r="U444" t="str">
        <f t="shared" si="20"/>
        <v>&gt;₹500</v>
      </c>
    </row>
    <row r="445" spans="1:21">
      <c r="A445" t="s">
        <v>3808</v>
      </c>
      <c r="B445" t="s">
        <v>3809</v>
      </c>
      <c r="C445" t="str">
        <f t="shared" si="18"/>
        <v xml:space="preserve">iQOO vivo Z6 5G (Chromatic </v>
      </c>
      <c r="D445" t="str">
        <f t="shared" si="19"/>
        <v xml:space="preserve">Iqoo Vivo Z6 5G (Chromatic </v>
      </c>
      <c r="E445" t="s">
        <v>12892</v>
      </c>
      <c r="F445" t="s">
        <v>12905</v>
      </c>
      <c r="G445" t="s">
        <v>12907</v>
      </c>
      <c r="H445" s="10">
        <v>17999</v>
      </c>
      <c r="I445" s="2">
        <v>21990</v>
      </c>
      <c r="J445" s="1">
        <v>0.18</v>
      </c>
      <c r="K445">
        <v>4</v>
      </c>
      <c r="L445" s="4">
        <v>21350</v>
      </c>
      <c r="M445" t="s">
        <v>3810</v>
      </c>
      <c r="N445" t="s">
        <v>3238</v>
      </c>
      <c r="O445" t="s">
        <v>3239</v>
      </c>
      <c r="P445" t="s">
        <v>3240</v>
      </c>
      <c r="Q445" t="s">
        <v>3241</v>
      </c>
      <c r="R445" t="s">
        <v>3242</v>
      </c>
      <c r="S445" t="s">
        <v>3243</v>
      </c>
      <c r="T445" s="8" t="s">
        <v>3811</v>
      </c>
      <c r="U445" t="str">
        <f t="shared" si="20"/>
        <v>&gt;₹500</v>
      </c>
    </row>
    <row r="446" spans="1:21">
      <c r="A446" t="s">
        <v>3812</v>
      </c>
      <c r="B446" t="s">
        <v>3813</v>
      </c>
      <c r="C446" t="str">
        <f t="shared" si="18"/>
        <v xml:space="preserve">Motorola a10 Dual Sim keypad </v>
      </c>
      <c r="D446" t="str">
        <f t="shared" si="19"/>
        <v xml:space="preserve">Motorola A10 Dual Sim Keypad </v>
      </c>
      <c r="E446" t="s">
        <v>12892</v>
      </c>
      <c r="F446" t="s">
        <v>12905</v>
      </c>
      <c r="G446" t="s">
        <v>12907</v>
      </c>
      <c r="H446" s="10">
        <v>1399</v>
      </c>
      <c r="I446" s="2">
        <v>1630</v>
      </c>
      <c r="J446" s="1">
        <v>0.14000000000000001</v>
      </c>
      <c r="K446">
        <v>4</v>
      </c>
      <c r="L446" s="4">
        <v>9378</v>
      </c>
      <c r="M446" t="s">
        <v>3814</v>
      </c>
      <c r="N446" t="s">
        <v>3815</v>
      </c>
      <c r="O446" t="s">
        <v>3816</v>
      </c>
      <c r="P446" t="s">
        <v>3817</v>
      </c>
      <c r="Q446" t="s">
        <v>3818</v>
      </c>
      <c r="R446" t="s">
        <v>3819</v>
      </c>
      <c r="S446" t="s">
        <v>3820</v>
      </c>
      <c r="T446" s="8" t="s">
        <v>3821</v>
      </c>
      <c r="U446" t="str">
        <f t="shared" si="20"/>
        <v>&gt;₹500</v>
      </c>
    </row>
    <row r="447" spans="1:21">
      <c r="A447" t="s">
        <v>3822</v>
      </c>
      <c r="B447" t="s">
        <v>3823</v>
      </c>
      <c r="C447" t="str">
        <f t="shared" si="18"/>
        <v xml:space="preserve">boAt Wave Lite Smartwatch with </v>
      </c>
      <c r="D447" t="str">
        <f t="shared" si="19"/>
        <v xml:space="preserve">Boat Wave Lite Smartwatch With </v>
      </c>
      <c r="E447" t="s">
        <v>12892</v>
      </c>
      <c r="F447" t="s">
        <v>12903</v>
      </c>
      <c r="G447" t="s">
        <v>12904</v>
      </c>
      <c r="H447" s="10">
        <v>1499</v>
      </c>
      <c r="I447" s="2">
        <v>6990</v>
      </c>
      <c r="J447" s="1">
        <v>0.79</v>
      </c>
      <c r="K447">
        <v>3.9</v>
      </c>
      <c r="L447" s="4">
        <v>21796</v>
      </c>
      <c r="M447" t="s">
        <v>3056</v>
      </c>
      <c r="N447" t="s">
        <v>3057</v>
      </c>
      <c r="O447" t="s">
        <v>3058</v>
      </c>
      <c r="P447" t="s">
        <v>3059</v>
      </c>
      <c r="Q447" t="s">
        <v>3060</v>
      </c>
      <c r="R447" t="s">
        <v>3061</v>
      </c>
      <c r="S447" t="s">
        <v>3824</v>
      </c>
      <c r="T447" s="8" t="s">
        <v>3825</v>
      </c>
      <c r="U447" t="str">
        <f t="shared" si="20"/>
        <v>&gt;₹500</v>
      </c>
    </row>
    <row r="448" spans="1:21">
      <c r="A448" t="s">
        <v>3826</v>
      </c>
      <c r="B448" t="s">
        <v>3827</v>
      </c>
      <c r="C448" t="str">
        <f t="shared" si="18"/>
        <v xml:space="preserve">boAt Wave Call Smart Watch, </v>
      </c>
      <c r="D448" t="str">
        <f t="shared" si="19"/>
        <v xml:space="preserve">Boat Wave Call Smart Watch, </v>
      </c>
      <c r="E448" t="s">
        <v>12892</v>
      </c>
      <c r="F448" t="s">
        <v>12903</v>
      </c>
      <c r="G448" t="s">
        <v>12904</v>
      </c>
      <c r="H448" s="10">
        <v>1999</v>
      </c>
      <c r="I448" s="2">
        <v>7990</v>
      </c>
      <c r="J448" s="1">
        <v>0.75</v>
      </c>
      <c r="K448">
        <v>3.8</v>
      </c>
      <c r="L448" s="4">
        <v>17833</v>
      </c>
      <c r="M448" t="s">
        <v>2969</v>
      </c>
      <c r="N448" t="s">
        <v>2970</v>
      </c>
      <c r="O448" t="s">
        <v>2971</v>
      </c>
      <c r="P448" t="s">
        <v>2972</v>
      </c>
      <c r="Q448" t="s">
        <v>2973</v>
      </c>
      <c r="R448" t="s">
        <v>2974</v>
      </c>
      <c r="S448" t="s">
        <v>3828</v>
      </c>
      <c r="T448" s="8" t="s">
        <v>3829</v>
      </c>
      <c r="U448" t="str">
        <f t="shared" si="20"/>
        <v>&gt;₹500</v>
      </c>
    </row>
    <row r="449" spans="1:21">
      <c r="A449" t="s">
        <v>3830</v>
      </c>
      <c r="B449" t="s">
        <v>3831</v>
      </c>
      <c r="C449" t="str">
        <f t="shared" si="18"/>
        <v xml:space="preserve">Spigen EZ Fit Tempered Glass </v>
      </c>
      <c r="D449" t="str">
        <f t="shared" si="19"/>
        <v xml:space="preserve">Spigen Ez Fit Tempered Glass </v>
      </c>
      <c r="E449" t="s">
        <v>12892</v>
      </c>
      <c r="F449" t="s">
        <v>12905</v>
      </c>
      <c r="G449" t="s">
        <v>12906</v>
      </c>
      <c r="H449" s="10">
        <v>999</v>
      </c>
      <c r="I449" s="2">
        <v>2899</v>
      </c>
      <c r="J449" s="1">
        <v>0.66</v>
      </c>
      <c r="K449">
        <v>4.7</v>
      </c>
      <c r="L449" s="4">
        <v>7779</v>
      </c>
      <c r="M449" t="s">
        <v>3832</v>
      </c>
      <c r="N449" t="s">
        <v>3833</v>
      </c>
      <c r="O449" t="s">
        <v>3834</v>
      </c>
      <c r="P449" t="s">
        <v>3835</v>
      </c>
      <c r="Q449" t="s">
        <v>3836</v>
      </c>
      <c r="R449" t="s">
        <v>3837</v>
      </c>
      <c r="S449" t="s">
        <v>3838</v>
      </c>
      <c r="T449" s="8" t="s">
        <v>3839</v>
      </c>
      <c r="U449" t="str">
        <f t="shared" si="20"/>
        <v>&gt;₹500</v>
      </c>
    </row>
    <row r="450" spans="1:21">
      <c r="A450" t="s">
        <v>3840</v>
      </c>
      <c r="B450" t="s">
        <v>3841</v>
      </c>
      <c r="C450" t="str">
        <f t="shared" ref="C450:C513" si="21">IFERROR(LEFT(B450,FIND(" ",B450,FIND(" ",B450,FIND(" ",B450,FIND(" ",B450,FIND(" ",B450)+1)+1)+1)+1)),B450)</f>
        <v xml:space="preserve">KINGONE Upgraded Stylus Pen, iPad </v>
      </c>
      <c r="D450" t="str">
        <f t="shared" ref="D450:D513" si="22">PROPER(C450)</f>
        <v xml:space="preserve">Kingone Upgraded Stylus Pen, Ipad </v>
      </c>
      <c r="E450" t="s">
        <v>12892</v>
      </c>
      <c r="F450" t="s">
        <v>12905</v>
      </c>
      <c r="G450" t="s">
        <v>12906</v>
      </c>
      <c r="H450" s="10">
        <v>2099</v>
      </c>
      <c r="I450" s="2">
        <v>5999</v>
      </c>
      <c r="J450" s="1">
        <v>0.65</v>
      </c>
      <c r="K450">
        <v>4.3</v>
      </c>
      <c r="L450" s="4">
        <v>17129</v>
      </c>
      <c r="M450" t="s">
        <v>3843</v>
      </c>
      <c r="N450" t="s">
        <v>3844</v>
      </c>
      <c r="O450" t="s">
        <v>3845</v>
      </c>
      <c r="P450" t="s">
        <v>3846</v>
      </c>
      <c r="Q450" t="s">
        <v>3847</v>
      </c>
      <c r="R450" t="s">
        <v>3848</v>
      </c>
      <c r="S450" t="s">
        <v>3849</v>
      </c>
      <c r="T450" s="8" t="s">
        <v>3850</v>
      </c>
      <c r="U450" t="str">
        <f t="shared" si="20"/>
        <v>&gt;₹500</v>
      </c>
    </row>
    <row r="451" spans="1:21">
      <c r="A451" t="s">
        <v>3851</v>
      </c>
      <c r="B451" t="s">
        <v>3852</v>
      </c>
      <c r="C451" t="str">
        <f t="shared" si="21"/>
        <v xml:space="preserve">Portronics CarPower Mini Car Charger </v>
      </c>
      <c r="D451" t="str">
        <f t="shared" si="22"/>
        <v xml:space="preserve">Portronics Carpower Mini Car Charger </v>
      </c>
      <c r="E451" t="s">
        <v>12892</v>
      </c>
      <c r="F451" t="s">
        <v>12905</v>
      </c>
      <c r="G451" t="s">
        <v>12906</v>
      </c>
      <c r="H451" s="10">
        <v>337</v>
      </c>
      <c r="I451">
        <v>699</v>
      </c>
      <c r="J451" s="1">
        <v>0.52</v>
      </c>
      <c r="K451">
        <v>4.2</v>
      </c>
      <c r="L451" s="4">
        <v>4969</v>
      </c>
      <c r="M451" t="s">
        <v>3853</v>
      </c>
      <c r="N451" t="s">
        <v>3854</v>
      </c>
      <c r="O451" t="s">
        <v>3855</v>
      </c>
      <c r="P451" t="s">
        <v>3856</v>
      </c>
      <c r="Q451" t="s">
        <v>3857</v>
      </c>
      <c r="R451" t="s">
        <v>3858</v>
      </c>
      <c r="S451" t="s">
        <v>3859</v>
      </c>
      <c r="T451" s="8" t="s">
        <v>3860</v>
      </c>
      <c r="U451" t="str">
        <f t="shared" ref="U451:U514" si="23">IF(I451&lt;200,"&lt;₹200", IF(I451&lt;=500,"₹200–₹500","&gt;₹500"))</f>
        <v>&gt;₹500</v>
      </c>
    </row>
    <row r="452" spans="1:21">
      <c r="A452" t="s">
        <v>3861</v>
      </c>
      <c r="B452" t="s">
        <v>3862</v>
      </c>
      <c r="C452" t="str">
        <f t="shared" si="21"/>
        <v xml:space="preserve">boAt Newly Launched Wave Electra </v>
      </c>
      <c r="D452" t="str">
        <f t="shared" si="22"/>
        <v xml:space="preserve">Boat Newly Launched Wave Electra </v>
      </c>
      <c r="E452" t="s">
        <v>12892</v>
      </c>
      <c r="F452" t="s">
        <v>12903</v>
      </c>
      <c r="G452" t="s">
        <v>12904</v>
      </c>
      <c r="H452" s="10">
        <v>2999</v>
      </c>
      <c r="I452" s="2">
        <v>7990</v>
      </c>
      <c r="J452" s="1">
        <v>0.62</v>
      </c>
      <c r="K452">
        <v>4.0999999999999996</v>
      </c>
      <c r="L452" s="4">
        <v>154</v>
      </c>
      <c r="M452" t="s">
        <v>3863</v>
      </c>
      <c r="N452" t="s">
        <v>3864</v>
      </c>
      <c r="O452" t="s">
        <v>3865</v>
      </c>
      <c r="P452" t="s">
        <v>3866</v>
      </c>
      <c r="Q452" t="s">
        <v>12849</v>
      </c>
      <c r="R452" t="s">
        <v>3867</v>
      </c>
      <c r="S452" t="s">
        <v>3868</v>
      </c>
      <c r="T452" s="8" t="s">
        <v>3869</v>
      </c>
      <c r="U452" t="str">
        <f t="shared" si="23"/>
        <v>&gt;₹500</v>
      </c>
    </row>
    <row r="453" spans="1:21">
      <c r="A453" t="s">
        <v>3870</v>
      </c>
      <c r="B453" t="s">
        <v>3871</v>
      </c>
      <c r="C453" t="str">
        <f t="shared" si="21"/>
        <v xml:space="preserve">PTron Newly Launched Force X10 </v>
      </c>
      <c r="D453" t="str">
        <f t="shared" si="22"/>
        <v xml:space="preserve">Ptron Newly Launched Force X10 </v>
      </c>
      <c r="E453" t="s">
        <v>12892</v>
      </c>
      <c r="F453" t="s">
        <v>12903</v>
      </c>
      <c r="G453" t="s">
        <v>12904</v>
      </c>
      <c r="H453" s="10">
        <v>1299</v>
      </c>
      <c r="I453" s="2">
        <v>5999</v>
      </c>
      <c r="J453" s="1">
        <v>0.78</v>
      </c>
      <c r="K453">
        <v>3.3</v>
      </c>
      <c r="L453" s="4">
        <v>4415</v>
      </c>
      <c r="M453" t="s">
        <v>3872</v>
      </c>
      <c r="N453" t="s">
        <v>3873</v>
      </c>
      <c r="O453" t="s">
        <v>3874</v>
      </c>
      <c r="P453" t="s">
        <v>3875</v>
      </c>
      <c r="Q453" t="s">
        <v>3876</v>
      </c>
      <c r="R453" t="s">
        <v>3877</v>
      </c>
      <c r="S453" t="s">
        <v>3878</v>
      </c>
      <c r="T453" s="8" t="s">
        <v>3879</v>
      </c>
      <c r="U453" t="str">
        <f t="shared" si="23"/>
        <v>&gt;₹500</v>
      </c>
    </row>
    <row r="454" spans="1:21">
      <c r="A454" t="s">
        <v>3880</v>
      </c>
      <c r="B454" t="s">
        <v>3881</v>
      </c>
      <c r="C454" t="str">
        <f t="shared" si="21"/>
        <v xml:space="preserve">iQOO vivo Z6 5G (Dynamo </v>
      </c>
      <c r="D454" t="str">
        <f t="shared" si="22"/>
        <v xml:space="preserve">Iqoo Vivo Z6 5G (Dynamo </v>
      </c>
      <c r="E454" t="s">
        <v>12892</v>
      </c>
      <c r="F454" t="s">
        <v>12905</v>
      </c>
      <c r="G454" t="s">
        <v>12907</v>
      </c>
      <c r="H454" s="10">
        <v>16499</v>
      </c>
      <c r="I454" s="2">
        <v>20990</v>
      </c>
      <c r="J454" s="1">
        <v>0.21</v>
      </c>
      <c r="K454">
        <v>4</v>
      </c>
      <c r="L454" s="4">
        <v>21350</v>
      </c>
      <c r="M454" t="s">
        <v>3810</v>
      </c>
      <c r="N454" t="s">
        <v>3238</v>
      </c>
      <c r="O454" t="s">
        <v>3239</v>
      </c>
      <c r="P454" t="s">
        <v>3240</v>
      </c>
      <c r="Q454" t="s">
        <v>3241</v>
      </c>
      <c r="R454" t="s">
        <v>3242</v>
      </c>
      <c r="S454" t="s">
        <v>3882</v>
      </c>
      <c r="T454" s="8" t="s">
        <v>3883</v>
      </c>
      <c r="U454" t="str">
        <f t="shared" si="23"/>
        <v>&gt;₹500</v>
      </c>
    </row>
    <row r="455" spans="1:21">
      <c r="A455" t="s">
        <v>3884</v>
      </c>
      <c r="B455" t="s">
        <v>3885</v>
      </c>
      <c r="C455" t="str">
        <f t="shared" si="21"/>
        <v xml:space="preserve">Samsung Ehs64 Ehs64Avfwecinu Hands-Free Wired </v>
      </c>
      <c r="D455" t="str">
        <f t="shared" si="22"/>
        <v xml:space="preserve">Samsung Ehs64 Ehs64Avfwecinu Hands-Free Wired </v>
      </c>
      <c r="E455" t="s">
        <v>12892</v>
      </c>
      <c r="F455" t="s">
        <v>12909</v>
      </c>
      <c r="G455" t="s">
        <v>12910</v>
      </c>
      <c r="H455" s="10">
        <v>499</v>
      </c>
      <c r="I455">
        <v>499</v>
      </c>
      <c r="J455" s="1">
        <v>0</v>
      </c>
      <c r="K455">
        <v>4.2</v>
      </c>
      <c r="L455" s="4">
        <v>31539</v>
      </c>
      <c r="M455" t="s">
        <v>3886</v>
      </c>
      <c r="N455" t="s">
        <v>3887</v>
      </c>
      <c r="O455" t="s">
        <v>3888</v>
      </c>
      <c r="P455" t="s">
        <v>3889</v>
      </c>
      <c r="Q455" t="s">
        <v>3890</v>
      </c>
      <c r="R455" t="s">
        <v>3891</v>
      </c>
      <c r="S455" t="s">
        <v>3892</v>
      </c>
      <c r="T455" s="8" t="s">
        <v>3893</v>
      </c>
      <c r="U455" t="str">
        <f t="shared" si="23"/>
        <v>₹200–₹500</v>
      </c>
    </row>
    <row r="456" spans="1:21">
      <c r="A456" t="s">
        <v>3894</v>
      </c>
      <c r="B456" t="s">
        <v>3895</v>
      </c>
      <c r="C456" t="str">
        <f t="shared" si="21"/>
        <v xml:space="preserve">Spigen EZ Fit Tempered Glass </v>
      </c>
      <c r="D456" t="str">
        <f t="shared" si="22"/>
        <v xml:space="preserve">Spigen Ez Fit Tempered Glass </v>
      </c>
      <c r="E456" t="s">
        <v>12892</v>
      </c>
      <c r="F456" t="s">
        <v>12905</v>
      </c>
      <c r="G456" t="s">
        <v>12906</v>
      </c>
      <c r="H456" s="10">
        <v>999</v>
      </c>
      <c r="I456" s="2">
        <v>2899</v>
      </c>
      <c r="J456" s="1">
        <v>0.66</v>
      </c>
      <c r="K456">
        <v>4.5999999999999996</v>
      </c>
      <c r="L456" s="4">
        <v>6129</v>
      </c>
      <c r="M456" t="s">
        <v>3896</v>
      </c>
      <c r="N456" t="s">
        <v>3897</v>
      </c>
      <c r="O456" t="s">
        <v>3898</v>
      </c>
      <c r="P456" t="s">
        <v>3899</v>
      </c>
      <c r="Q456" t="s">
        <v>3900</v>
      </c>
      <c r="R456" t="s">
        <v>12850</v>
      </c>
      <c r="S456" t="s">
        <v>3901</v>
      </c>
      <c r="T456" s="8" t="s">
        <v>3902</v>
      </c>
      <c r="U456" t="str">
        <f t="shared" si="23"/>
        <v>&gt;₹500</v>
      </c>
    </row>
    <row r="457" spans="1:21">
      <c r="A457" t="s">
        <v>3903</v>
      </c>
      <c r="B457" t="s">
        <v>3904</v>
      </c>
      <c r="C457" t="str">
        <f t="shared" si="21"/>
        <v xml:space="preserve">Samsung Galaxy M04 Dark Blue, </v>
      </c>
      <c r="D457" t="str">
        <f t="shared" si="22"/>
        <v xml:space="preserve">Samsung Galaxy M04 Dark Blue, </v>
      </c>
      <c r="E457" t="s">
        <v>12892</v>
      </c>
      <c r="F457" t="s">
        <v>12905</v>
      </c>
      <c r="G457" t="s">
        <v>12907</v>
      </c>
      <c r="H457" s="10">
        <v>10499</v>
      </c>
      <c r="I457" s="2">
        <v>13499</v>
      </c>
      <c r="J457" s="1">
        <v>0.22</v>
      </c>
      <c r="K457">
        <v>4.2</v>
      </c>
      <c r="L457" s="4">
        <v>284</v>
      </c>
      <c r="M457" t="s">
        <v>3077</v>
      </c>
      <c r="N457" t="s">
        <v>3078</v>
      </c>
      <c r="O457" t="s">
        <v>3079</v>
      </c>
      <c r="P457" t="s">
        <v>3080</v>
      </c>
      <c r="Q457" t="s">
        <v>3081</v>
      </c>
      <c r="R457" t="s">
        <v>3082</v>
      </c>
      <c r="S457" t="s">
        <v>3083</v>
      </c>
      <c r="T457" s="8" t="s">
        <v>3905</v>
      </c>
      <c r="U457" t="str">
        <f t="shared" si="23"/>
        <v>&gt;₹500</v>
      </c>
    </row>
    <row r="458" spans="1:21">
      <c r="A458" t="s">
        <v>3906</v>
      </c>
      <c r="B458" t="s">
        <v>3907</v>
      </c>
      <c r="C458" t="str">
        <f t="shared" si="21"/>
        <v xml:space="preserve">SWAPKART Flexible Mobile Tabletop Stand, </v>
      </c>
      <c r="D458" t="str">
        <f t="shared" si="22"/>
        <v xml:space="preserve">Swapkart Flexible Mobile Tabletop Stand, </v>
      </c>
      <c r="E458" t="s">
        <v>12892</v>
      </c>
      <c r="F458" t="s">
        <v>12905</v>
      </c>
      <c r="G458" t="s">
        <v>12906</v>
      </c>
      <c r="H458" s="10">
        <v>251</v>
      </c>
      <c r="I458">
        <v>999</v>
      </c>
      <c r="J458" s="1">
        <v>0.75</v>
      </c>
      <c r="K458">
        <v>3.7</v>
      </c>
      <c r="L458" s="4">
        <v>3234</v>
      </c>
      <c r="M458" t="s">
        <v>3909</v>
      </c>
      <c r="N458" t="s">
        <v>3910</v>
      </c>
      <c r="O458" t="s">
        <v>3911</v>
      </c>
      <c r="P458" t="s">
        <v>3912</v>
      </c>
      <c r="Q458" t="s">
        <v>3913</v>
      </c>
      <c r="R458" t="s">
        <v>3914</v>
      </c>
      <c r="S458" t="s">
        <v>3915</v>
      </c>
      <c r="T458" s="8" t="s">
        <v>3916</v>
      </c>
      <c r="U458" t="str">
        <f t="shared" si="23"/>
        <v>&gt;₹500</v>
      </c>
    </row>
    <row r="459" spans="1:21">
      <c r="A459" t="s">
        <v>183</v>
      </c>
      <c r="B459" t="s">
        <v>184</v>
      </c>
      <c r="C459" t="str">
        <f t="shared" si="21"/>
        <v xml:space="preserve">boAt Type C A325 Tangle-free, </v>
      </c>
      <c r="D459" t="str">
        <f t="shared" si="22"/>
        <v xml:space="preserve">Boat Type C A325 Tangle-Free, </v>
      </c>
      <c r="E459" t="s">
        <v>12887</v>
      </c>
      <c r="F459" t="s">
        <v>12888</v>
      </c>
      <c r="G459" t="s">
        <v>12889</v>
      </c>
      <c r="H459" s="10">
        <v>199</v>
      </c>
      <c r="I459">
        <v>499</v>
      </c>
      <c r="J459" s="1">
        <v>0.6</v>
      </c>
      <c r="K459">
        <v>4.0999999999999996</v>
      </c>
      <c r="L459" s="4">
        <v>13045</v>
      </c>
      <c r="M459" t="s">
        <v>185</v>
      </c>
      <c r="N459" t="s">
        <v>3917</v>
      </c>
      <c r="O459" t="s">
        <v>3918</v>
      </c>
      <c r="P459" t="s">
        <v>3919</v>
      </c>
      <c r="Q459" t="s">
        <v>3920</v>
      </c>
      <c r="R459" t="s">
        <v>3921</v>
      </c>
      <c r="S459" t="s">
        <v>3922</v>
      </c>
      <c r="T459" s="8" t="s">
        <v>3923</v>
      </c>
      <c r="U459" t="str">
        <f t="shared" si="23"/>
        <v>₹200–₹500</v>
      </c>
    </row>
    <row r="460" spans="1:21">
      <c r="A460" t="s">
        <v>3924</v>
      </c>
      <c r="B460" t="s">
        <v>3925</v>
      </c>
      <c r="C460" t="str">
        <f t="shared" si="21"/>
        <v xml:space="preserve">Redmi 9A Sport (Carbon Black, </v>
      </c>
      <c r="D460" t="str">
        <f t="shared" si="22"/>
        <v xml:space="preserve">Redmi 9A Sport (Carbon Black, </v>
      </c>
      <c r="E460" t="s">
        <v>12892</v>
      </c>
      <c r="F460" t="s">
        <v>12905</v>
      </c>
      <c r="G460" t="s">
        <v>12907</v>
      </c>
      <c r="H460" s="10">
        <v>6499</v>
      </c>
      <c r="I460" s="2">
        <v>7999</v>
      </c>
      <c r="J460" s="1">
        <v>0.19</v>
      </c>
      <c r="K460">
        <v>4.0999999999999996</v>
      </c>
      <c r="L460" s="4">
        <v>313832</v>
      </c>
      <c r="M460" t="s">
        <v>3926</v>
      </c>
      <c r="N460" t="s">
        <v>3251</v>
      </c>
      <c r="O460" t="s">
        <v>3252</v>
      </c>
      <c r="P460" t="s">
        <v>3253</v>
      </c>
      <c r="Q460" t="s">
        <v>3254</v>
      </c>
      <c r="R460" t="s">
        <v>3255</v>
      </c>
      <c r="S460" t="s">
        <v>3927</v>
      </c>
      <c r="T460" s="8" t="s">
        <v>3928</v>
      </c>
      <c r="U460" t="str">
        <f t="shared" si="23"/>
        <v>&gt;₹500</v>
      </c>
    </row>
    <row r="461" spans="1:21">
      <c r="A461" t="s">
        <v>3929</v>
      </c>
      <c r="B461" t="s">
        <v>3930</v>
      </c>
      <c r="C461" t="str">
        <f t="shared" si="21"/>
        <v xml:space="preserve">Fire-Boltt Ring 3 Smart Watch </v>
      </c>
      <c r="D461" t="str">
        <f t="shared" si="22"/>
        <v xml:space="preserve">Fire-Boltt Ring 3 Smart Watch </v>
      </c>
      <c r="E461" t="s">
        <v>12892</v>
      </c>
      <c r="F461" t="s">
        <v>12903</v>
      </c>
      <c r="G461" t="s">
        <v>12904</v>
      </c>
      <c r="H461" s="10">
        <v>2999</v>
      </c>
      <c r="I461" s="2">
        <v>9999</v>
      </c>
      <c r="J461" s="1">
        <v>0.7</v>
      </c>
      <c r="K461">
        <v>4.2</v>
      </c>
      <c r="L461" s="4">
        <v>20879</v>
      </c>
      <c r="M461" t="s">
        <v>3931</v>
      </c>
      <c r="N461" t="s">
        <v>3932</v>
      </c>
      <c r="O461" t="s">
        <v>3933</v>
      </c>
      <c r="P461" t="s">
        <v>3934</v>
      </c>
      <c r="Q461" t="s">
        <v>3935</v>
      </c>
      <c r="R461" t="s">
        <v>3936</v>
      </c>
      <c r="S461" t="s">
        <v>3937</v>
      </c>
      <c r="T461" s="8" t="s">
        <v>3938</v>
      </c>
      <c r="U461" t="str">
        <f t="shared" si="23"/>
        <v>&gt;₹500</v>
      </c>
    </row>
    <row r="462" spans="1:21">
      <c r="A462" t="s">
        <v>3939</v>
      </c>
      <c r="B462" t="s">
        <v>3940</v>
      </c>
      <c r="C462" t="str">
        <f t="shared" si="21"/>
        <v xml:space="preserve">Amozo Ultra Hybrid Camera and </v>
      </c>
      <c r="D462" t="str">
        <f t="shared" si="22"/>
        <v xml:space="preserve">Amozo Ultra Hybrid Camera And </v>
      </c>
      <c r="E462" t="s">
        <v>12892</v>
      </c>
      <c r="F462" t="s">
        <v>12905</v>
      </c>
      <c r="G462" t="s">
        <v>12906</v>
      </c>
      <c r="H462" s="10">
        <v>279</v>
      </c>
      <c r="I462" s="2">
        <v>1499</v>
      </c>
      <c r="J462" s="1">
        <v>0.81</v>
      </c>
      <c r="K462">
        <v>4.2</v>
      </c>
      <c r="L462" s="4">
        <v>2646</v>
      </c>
      <c r="M462" t="s">
        <v>3942</v>
      </c>
      <c r="N462" t="s">
        <v>3943</v>
      </c>
      <c r="O462" t="s">
        <v>3944</v>
      </c>
      <c r="P462" t="s">
        <v>3945</v>
      </c>
      <c r="Q462" t="s">
        <v>3946</v>
      </c>
      <c r="R462" t="s">
        <v>3947</v>
      </c>
      <c r="S462" t="s">
        <v>3948</v>
      </c>
      <c r="T462" s="8" t="s">
        <v>3949</v>
      </c>
      <c r="U462" t="str">
        <f t="shared" si="23"/>
        <v>&gt;₹500</v>
      </c>
    </row>
    <row r="463" spans="1:21">
      <c r="A463" t="s">
        <v>3950</v>
      </c>
      <c r="B463" t="s">
        <v>3951</v>
      </c>
      <c r="C463" t="str">
        <f t="shared" si="21"/>
        <v xml:space="preserve">ELV Aluminum Adjustable Mobile Phone </v>
      </c>
      <c r="D463" t="str">
        <f t="shared" si="22"/>
        <v xml:space="preserve">Elv Aluminum Adjustable Mobile Phone </v>
      </c>
      <c r="E463" t="s">
        <v>12892</v>
      </c>
      <c r="F463" t="s">
        <v>12905</v>
      </c>
      <c r="G463" t="s">
        <v>12906</v>
      </c>
      <c r="H463" s="10">
        <v>269</v>
      </c>
      <c r="I463" s="2">
        <v>1499</v>
      </c>
      <c r="J463" s="1">
        <v>0.82</v>
      </c>
      <c r="K463">
        <v>4.5</v>
      </c>
      <c r="L463" s="4">
        <v>28978</v>
      </c>
      <c r="M463" t="s">
        <v>3952</v>
      </c>
      <c r="N463" t="s">
        <v>3953</v>
      </c>
      <c r="O463" t="s">
        <v>3954</v>
      </c>
      <c r="P463" t="s">
        <v>3955</v>
      </c>
      <c r="Q463" t="s">
        <v>3956</v>
      </c>
      <c r="R463" t="s">
        <v>3957</v>
      </c>
      <c r="S463" t="s">
        <v>3958</v>
      </c>
      <c r="T463" s="8" t="s">
        <v>3959</v>
      </c>
      <c r="U463" t="str">
        <f t="shared" si="23"/>
        <v>&gt;₹500</v>
      </c>
    </row>
    <row r="464" spans="1:21">
      <c r="A464" t="s">
        <v>3960</v>
      </c>
      <c r="B464" t="s">
        <v>3961</v>
      </c>
      <c r="C464" t="str">
        <f t="shared" si="21"/>
        <v xml:space="preserve">Tecno Spark 9 (Sky Mirror, </v>
      </c>
      <c r="D464" t="str">
        <f t="shared" si="22"/>
        <v xml:space="preserve">Tecno Spark 9 (Sky Mirror, </v>
      </c>
      <c r="E464" t="s">
        <v>12892</v>
      </c>
      <c r="F464" t="s">
        <v>12905</v>
      </c>
      <c r="G464" t="s">
        <v>12907</v>
      </c>
      <c r="H464" s="10">
        <v>8999</v>
      </c>
      <c r="I464" s="2">
        <v>13499</v>
      </c>
      <c r="J464" s="1">
        <v>0.33</v>
      </c>
      <c r="K464">
        <v>3.8</v>
      </c>
      <c r="L464" s="4">
        <v>3145</v>
      </c>
      <c r="M464" t="s">
        <v>3962</v>
      </c>
      <c r="N464" t="s">
        <v>3963</v>
      </c>
      <c r="O464" t="s">
        <v>3964</v>
      </c>
      <c r="P464" t="s">
        <v>3965</v>
      </c>
      <c r="Q464" t="s">
        <v>3966</v>
      </c>
      <c r="R464" t="s">
        <v>3967</v>
      </c>
      <c r="S464" t="s">
        <v>3968</v>
      </c>
      <c r="T464" s="8" t="s">
        <v>3969</v>
      </c>
      <c r="U464" t="str">
        <f t="shared" si="23"/>
        <v>&gt;₹500</v>
      </c>
    </row>
    <row r="465" spans="1:21">
      <c r="A465" t="s">
        <v>3970</v>
      </c>
      <c r="B465" t="s">
        <v>3971</v>
      </c>
      <c r="C465" t="str">
        <f t="shared" si="21"/>
        <v xml:space="preserve">JBL C100SI Wired In Ear </v>
      </c>
      <c r="D465" t="str">
        <f t="shared" si="22"/>
        <v xml:space="preserve">Jbl C100Si Wired In Ear </v>
      </c>
      <c r="E465" t="s">
        <v>12892</v>
      </c>
      <c r="F465" t="s">
        <v>12909</v>
      </c>
      <c r="G465" t="s">
        <v>12910</v>
      </c>
      <c r="H465" s="10">
        <v>599</v>
      </c>
      <c r="I465" s="2">
        <v>1299</v>
      </c>
      <c r="J465" s="1">
        <v>0.54</v>
      </c>
      <c r="K465">
        <v>4.0999999999999996</v>
      </c>
      <c r="L465" s="4">
        <v>192589</v>
      </c>
      <c r="M465" t="s">
        <v>3972</v>
      </c>
      <c r="N465" t="s">
        <v>3068</v>
      </c>
      <c r="O465" t="s">
        <v>3069</v>
      </c>
      <c r="P465" t="s">
        <v>3070</v>
      </c>
      <c r="Q465" t="s">
        <v>3071</v>
      </c>
      <c r="R465" t="s">
        <v>3072</v>
      </c>
      <c r="S465" t="s">
        <v>3973</v>
      </c>
      <c r="T465" s="8" t="s">
        <v>3974</v>
      </c>
      <c r="U465" t="str">
        <f t="shared" si="23"/>
        <v>&gt;₹500</v>
      </c>
    </row>
    <row r="466" spans="1:21">
      <c r="A466" t="s">
        <v>3975</v>
      </c>
      <c r="B466" t="s">
        <v>3976</v>
      </c>
      <c r="C466" t="str">
        <f t="shared" si="21"/>
        <v xml:space="preserve">Tukzer Capacitive Stylus Pen for </v>
      </c>
      <c r="D466" t="str">
        <f t="shared" si="22"/>
        <v xml:space="preserve">Tukzer Capacitive Stylus Pen For </v>
      </c>
      <c r="E466" t="s">
        <v>12892</v>
      </c>
      <c r="F466" t="s">
        <v>12905</v>
      </c>
      <c r="G466" t="s">
        <v>12906</v>
      </c>
      <c r="H466" s="10">
        <v>349</v>
      </c>
      <c r="I466">
        <v>999</v>
      </c>
      <c r="J466" s="1">
        <v>0.65</v>
      </c>
      <c r="K466">
        <v>3.8</v>
      </c>
      <c r="L466" s="4">
        <v>16557</v>
      </c>
      <c r="M466" t="s">
        <v>3977</v>
      </c>
      <c r="N466" t="s">
        <v>3978</v>
      </c>
      <c r="O466" t="s">
        <v>3979</v>
      </c>
      <c r="P466" t="s">
        <v>3980</v>
      </c>
      <c r="Q466" t="s">
        <v>3981</v>
      </c>
      <c r="R466" t="s">
        <v>3982</v>
      </c>
      <c r="S466" t="s">
        <v>3983</v>
      </c>
      <c r="T466" s="8" t="s">
        <v>3984</v>
      </c>
      <c r="U466" t="str">
        <f t="shared" si="23"/>
        <v>&gt;₹500</v>
      </c>
    </row>
    <row r="467" spans="1:21">
      <c r="A467" t="s">
        <v>3985</v>
      </c>
      <c r="B467" t="s">
        <v>3450</v>
      </c>
      <c r="C467" t="str">
        <f t="shared" si="21"/>
        <v xml:space="preserve">Samsung Galaxy M13 5G (Aqua </v>
      </c>
      <c r="D467" t="str">
        <f t="shared" si="22"/>
        <v xml:space="preserve">Samsung Galaxy M13 5G (Aqua </v>
      </c>
      <c r="E467" t="s">
        <v>12892</v>
      </c>
      <c r="F467" t="s">
        <v>12905</v>
      </c>
      <c r="G467" t="s">
        <v>12907</v>
      </c>
      <c r="H467" s="10">
        <v>13999</v>
      </c>
      <c r="I467" s="2">
        <v>19499</v>
      </c>
      <c r="J467" s="1">
        <v>0.28000000000000003</v>
      </c>
      <c r="K467">
        <v>4.0999999999999996</v>
      </c>
      <c r="L467" s="4">
        <v>18998</v>
      </c>
      <c r="M467" t="s">
        <v>3451</v>
      </c>
      <c r="N467" t="s">
        <v>3209</v>
      </c>
      <c r="O467" t="s">
        <v>3210</v>
      </c>
      <c r="P467" t="s">
        <v>3211</v>
      </c>
      <c r="Q467" t="s">
        <v>3212</v>
      </c>
      <c r="R467" t="s">
        <v>3213</v>
      </c>
      <c r="S467" t="s">
        <v>3452</v>
      </c>
      <c r="T467" s="8" t="s">
        <v>3986</v>
      </c>
      <c r="U467" t="str">
        <f t="shared" si="23"/>
        <v>&gt;₹500</v>
      </c>
    </row>
    <row r="468" spans="1:21">
      <c r="A468" t="s">
        <v>3987</v>
      </c>
      <c r="B468" t="s">
        <v>3988</v>
      </c>
      <c r="C468" t="str">
        <f t="shared" si="21"/>
        <v xml:space="preserve">Tukzer Capacitive Stylus Pen for </v>
      </c>
      <c r="D468" t="str">
        <f t="shared" si="22"/>
        <v xml:space="preserve">Tukzer Capacitive Stylus Pen For </v>
      </c>
      <c r="E468" t="s">
        <v>12892</v>
      </c>
      <c r="F468" t="s">
        <v>12905</v>
      </c>
      <c r="G468" t="s">
        <v>12906</v>
      </c>
      <c r="H468" s="10">
        <v>349</v>
      </c>
      <c r="I468">
        <v>999</v>
      </c>
      <c r="J468" s="1">
        <v>0.65</v>
      </c>
      <c r="K468">
        <v>3.8</v>
      </c>
      <c r="L468" s="4">
        <v>16557</v>
      </c>
      <c r="M468" t="s">
        <v>3989</v>
      </c>
      <c r="N468" t="s">
        <v>3978</v>
      </c>
      <c r="O468" t="s">
        <v>3979</v>
      </c>
      <c r="P468" t="s">
        <v>3980</v>
      </c>
      <c r="Q468" t="s">
        <v>3981</v>
      </c>
      <c r="R468" t="s">
        <v>3982</v>
      </c>
      <c r="S468" t="s">
        <v>3990</v>
      </c>
      <c r="T468" s="8" t="s">
        <v>3991</v>
      </c>
      <c r="U468" t="str">
        <f t="shared" si="23"/>
        <v>&gt;₹500</v>
      </c>
    </row>
    <row r="469" spans="1:21">
      <c r="A469" t="s">
        <v>3992</v>
      </c>
      <c r="B469" t="s">
        <v>3993</v>
      </c>
      <c r="C469" t="str">
        <f t="shared" si="21"/>
        <v xml:space="preserve">Mi 10W Wall Charger for </v>
      </c>
      <c r="D469" t="str">
        <f t="shared" si="22"/>
        <v xml:space="preserve">Mi 10W Wall Charger For </v>
      </c>
      <c r="E469" t="s">
        <v>12892</v>
      </c>
      <c r="F469" t="s">
        <v>12905</v>
      </c>
      <c r="G469" t="s">
        <v>12906</v>
      </c>
      <c r="H469" s="10">
        <v>499</v>
      </c>
      <c r="I469">
        <v>599</v>
      </c>
      <c r="J469" s="1">
        <v>0.17</v>
      </c>
      <c r="K469">
        <v>4.2</v>
      </c>
      <c r="L469" s="4">
        <v>21916</v>
      </c>
      <c r="M469" t="s">
        <v>3994</v>
      </c>
      <c r="N469" t="s">
        <v>3995</v>
      </c>
      <c r="O469" t="s">
        <v>3996</v>
      </c>
      <c r="P469" t="s">
        <v>3997</v>
      </c>
      <c r="Q469" t="s">
        <v>3998</v>
      </c>
      <c r="R469" t="s">
        <v>3999</v>
      </c>
      <c r="S469" t="s">
        <v>4000</v>
      </c>
      <c r="T469" s="8" t="s">
        <v>4001</v>
      </c>
      <c r="U469" t="str">
        <f t="shared" si="23"/>
        <v>&gt;₹500</v>
      </c>
    </row>
    <row r="470" spans="1:21">
      <c r="A470" t="s">
        <v>4002</v>
      </c>
      <c r="B470" t="s">
        <v>3221</v>
      </c>
      <c r="C470" t="str">
        <f t="shared" si="21"/>
        <v xml:space="preserve">Fire-Boltt India's No 1 Smartwatch </v>
      </c>
      <c r="D470" t="str">
        <f t="shared" si="22"/>
        <v xml:space="preserve">Fire-Boltt India'S No 1 Smartwatch </v>
      </c>
      <c r="E470" t="s">
        <v>12892</v>
      </c>
      <c r="F470" t="s">
        <v>12903</v>
      </c>
      <c r="G470" t="s">
        <v>12904</v>
      </c>
      <c r="H470" s="10">
        <v>2199</v>
      </c>
      <c r="I470" s="2">
        <v>9999</v>
      </c>
      <c r="J470" s="1">
        <v>0.78</v>
      </c>
      <c r="K470">
        <v>4.2</v>
      </c>
      <c r="L470" s="4">
        <v>29472</v>
      </c>
      <c r="M470" t="s">
        <v>4003</v>
      </c>
      <c r="N470" t="s">
        <v>3223</v>
      </c>
      <c r="O470" t="s">
        <v>3224</v>
      </c>
      <c r="P470" t="s">
        <v>3225</v>
      </c>
      <c r="Q470" t="s">
        <v>3226</v>
      </c>
      <c r="R470" t="s">
        <v>3227</v>
      </c>
      <c r="S470" t="s">
        <v>4004</v>
      </c>
      <c r="T470" s="8" t="s">
        <v>4005</v>
      </c>
      <c r="U470" t="str">
        <f t="shared" si="23"/>
        <v>&gt;₹500</v>
      </c>
    </row>
    <row r="471" spans="1:21">
      <c r="A471" t="s">
        <v>4006</v>
      </c>
      <c r="B471" t="s">
        <v>4007</v>
      </c>
      <c r="C471" t="str">
        <f t="shared" si="21"/>
        <v xml:space="preserve">STRIFF 12 Pieces Highly Flexible </v>
      </c>
      <c r="D471" t="str">
        <f t="shared" si="22"/>
        <v xml:space="preserve">Striff 12 Pieces Highly Flexible </v>
      </c>
      <c r="E471" t="s">
        <v>12892</v>
      </c>
      <c r="F471" t="s">
        <v>12905</v>
      </c>
      <c r="G471" t="s">
        <v>12906</v>
      </c>
      <c r="H471" s="10">
        <v>95</v>
      </c>
      <c r="I471">
        <v>499</v>
      </c>
      <c r="J471" s="1">
        <v>0.81</v>
      </c>
      <c r="K471">
        <v>4.2</v>
      </c>
      <c r="L471" s="4">
        <v>1949</v>
      </c>
      <c r="M471" t="s">
        <v>4008</v>
      </c>
      <c r="N471" t="s">
        <v>4009</v>
      </c>
      <c r="O471" t="s">
        <v>4010</v>
      </c>
      <c r="P471" t="s">
        <v>4011</v>
      </c>
      <c r="Q471" t="s">
        <v>4012</v>
      </c>
      <c r="R471" t="s">
        <v>4013</v>
      </c>
      <c r="S471" t="s">
        <v>4014</v>
      </c>
      <c r="T471" s="8" t="s">
        <v>4015</v>
      </c>
      <c r="U471" t="str">
        <f t="shared" si="23"/>
        <v>₹200–₹500</v>
      </c>
    </row>
    <row r="472" spans="1:21">
      <c r="A472" t="s">
        <v>4016</v>
      </c>
      <c r="B472" t="s">
        <v>4017</v>
      </c>
      <c r="C472" t="str">
        <f t="shared" si="21"/>
        <v xml:space="preserve">FLiX (Beetel) USB to Type </v>
      </c>
      <c r="D472" t="str">
        <f t="shared" si="22"/>
        <v xml:space="preserve">Flix (Beetel) Usb To Type </v>
      </c>
      <c r="E472" t="s">
        <v>12887</v>
      </c>
      <c r="F472" t="s">
        <v>12888</v>
      </c>
      <c r="G472" t="s">
        <v>12889</v>
      </c>
      <c r="H472" s="10">
        <v>139</v>
      </c>
      <c r="I472">
        <v>249</v>
      </c>
      <c r="J472" s="1">
        <v>0.44</v>
      </c>
      <c r="K472">
        <v>4</v>
      </c>
      <c r="L472" s="4">
        <v>9377</v>
      </c>
      <c r="M472" t="s">
        <v>764</v>
      </c>
      <c r="N472" t="s">
        <v>236</v>
      </c>
      <c r="O472" t="s">
        <v>237</v>
      </c>
      <c r="P472" t="s">
        <v>238</v>
      </c>
      <c r="Q472" t="s">
        <v>239</v>
      </c>
      <c r="R472" t="s">
        <v>240</v>
      </c>
      <c r="S472" t="s">
        <v>4018</v>
      </c>
      <c r="T472" s="8" t="s">
        <v>4019</v>
      </c>
      <c r="U472" t="str">
        <f t="shared" si="23"/>
        <v>₹200–₹500</v>
      </c>
    </row>
    <row r="473" spans="1:21">
      <c r="A473" t="s">
        <v>4020</v>
      </c>
      <c r="B473" t="s">
        <v>4021</v>
      </c>
      <c r="C473" t="str">
        <f t="shared" si="21"/>
        <v xml:space="preserve">Noise ColorFit Pro 4 Alpha </v>
      </c>
      <c r="D473" t="str">
        <f t="shared" si="22"/>
        <v xml:space="preserve">Noise Colorfit Pro 4 Alpha </v>
      </c>
      <c r="E473" t="s">
        <v>12892</v>
      </c>
      <c r="F473" t="s">
        <v>12903</v>
      </c>
      <c r="G473" t="s">
        <v>12904</v>
      </c>
      <c r="H473" s="10">
        <v>4499</v>
      </c>
      <c r="I473" s="2">
        <v>7999</v>
      </c>
      <c r="J473" s="1">
        <v>0.44</v>
      </c>
      <c r="K473">
        <v>3.5</v>
      </c>
      <c r="L473" s="4">
        <v>37</v>
      </c>
      <c r="M473" t="s">
        <v>4022</v>
      </c>
      <c r="N473" t="s">
        <v>4023</v>
      </c>
      <c r="O473" t="s">
        <v>4024</v>
      </c>
      <c r="P473" t="s">
        <v>4025</v>
      </c>
      <c r="Q473" t="s">
        <v>4026</v>
      </c>
      <c r="R473" t="s">
        <v>4027</v>
      </c>
      <c r="S473" t="s">
        <v>4028</v>
      </c>
      <c r="T473" s="8" t="s">
        <v>4029</v>
      </c>
      <c r="U473" t="str">
        <f t="shared" si="23"/>
        <v>&gt;₹500</v>
      </c>
    </row>
    <row r="474" spans="1:21">
      <c r="A474" t="s">
        <v>4030</v>
      </c>
      <c r="B474" t="s">
        <v>4031</v>
      </c>
      <c r="C474" t="str">
        <f t="shared" si="21"/>
        <v xml:space="preserve">Elv Mobile Phone Mount Tabletop </v>
      </c>
      <c r="D474" t="str">
        <f t="shared" si="22"/>
        <v xml:space="preserve">Elv Mobile Phone Mount Tabletop </v>
      </c>
      <c r="E474" t="s">
        <v>12892</v>
      </c>
      <c r="F474" t="s">
        <v>12905</v>
      </c>
      <c r="G474" t="s">
        <v>12906</v>
      </c>
      <c r="H474" s="10">
        <v>89</v>
      </c>
      <c r="I474">
        <v>599</v>
      </c>
      <c r="J474" s="1">
        <v>0.85</v>
      </c>
      <c r="K474">
        <v>4.3</v>
      </c>
      <c r="L474" s="4">
        <v>2351</v>
      </c>
      <c r="M474" t="s">
        <v>4032</v>
      </c>
      <c r="N474" t="s">
        <v>4033</v>
      </c>
      <c r="O474" t="s">
        <v>4034</v>
      </c>
      <c r="P474" t="s">
        <v>4035</v>
      </c>
      <c r="Q474" t="s">
        <v>4036</v>
      </c>
      <c r="R474" t="s">
        <v>4037</v>
      </c>
      <c r="S474" t="s">
        <v>4038</v>
      </c>
      <c r="T474" s="8" t="s">
        <v>4039</v>
      </c>
      <c r="U474" t="str">
        <f t="shared" si="23"/>
        <v>&gt;₹500</v>
      </c>
    </row>
    <row r="475" spans="1:21">
      <c r="A475" t="s">
        <v>4040</v>
      </c>
      <c r="B475" t="s">
        <v>4041</v>
      </c>
      <c r="C475" t="str">
        <f t="shared" si="21"/>
        <v xml:space="preserve">iQOO Z6 44W by vivo </v>
      </c>
      <c r="D475" t="str">
        <f t="shared" si="22"/>
        <v xml:space="preserve">Iqoo Z6 44W By Vivo </v>
      </c>
      <c r="E475" t="s">
        <v>12892</v>
      </c>
      <c r="F475" t="s">
        <v>12905</v>
      </c>
      <c r="G475" t="s">
        <v>12907</v>
      </c>
      <c r="H475" s="10">
        <v>15499</v>
      </c>
      <c r="I475" s="2">
        <v>20999</v>
      </c>
      <c r="J475" s="1">
        <v>0.26</v>
      </c>
      <c r="K475">
        <v>4.0999999999999996</v>
      </c>
      <c r="L475" s="4">
        <v>19253</v>
      </c>
      <c r="M475" t="s">
        <v>3686</v>
      </c>
      <c r="N475" t="s">
        <v>3301</v>
      </c>
      <c r="O475" t="s">
        <v>3302</v>
      </c>
      <c r="P475" t="s">
        <v>3303</v>
      </c>
      <c r="Q475" t="s">
        <v>3304</v>
      </c>
      <c r="R475" t="s">
        <v>3305</v>
      </c>
      <c r="S475" t="s">
        <v>3738</v>
      </c>
      <c r="T475" s="8" t="s">
        <v>4042</v>
      </c>
      <c r="U475" t="str">
        <f t="shared" si="23"/>
        <v>&gt;₹500</v>
      </c>
    </row>
    <row r="476" spans="1:21">
      <c r="A476" t="s">
        <v>4043</v>
      </c>
      <c r="B476" t="s">
        <v>4044</v>
      </c>
      <c r="C476" t="str">
        <f t="shared" si="21"/>
        <v xml:space="preserve">Redmi 11 Prime 5G (Meadow </v>
      </c>
      <c r="D476" t="str">
        <f t="shared" si="22"/>
        <v xml:space="preserve">Redmi 11 Prime 5G (Meadow </v>
      </c>
      <c r="E476" t="s">
        <v>12892</v>
      </c>
      <c r="F476" t="s">
        <v>12905</v>
      </c>
      <c r="G476" t="s">
        <v>12907</v>
      </c>
      <c r="H476" s="10">
        <v>13999</v>
      </c>
      <c r="I476" s="2">
        <v>15999</v>
      </c>
      <c r="J476" s="1">
        <v>0.13</v>
      </c>
      <c r="K476">
        <v>3.9</v>
      </c>
      <c r="L476" s="4">
        <v>2180</v>
      </c>
      <c r="M476" t="s">
        <v>4045</v>
      </c>
      <c r="N476" t="s">
        <v>4046</v>
      </c>
      <c r="O476" t="s">
        <v>4047</v>
      </c>
      <c r="P476" t="s">
        <v>4048</v>
      </c>
      <c r="Q476" t="s">
        <v>4049</v>
      </c>
      <c r="R476" t="s">
        <v>4050</v>
      </c>
      <c r="S476" t="s">
        <v>4051</v>
      </c>
      <c r="T476" s="8" t="s">
        <v>4052</v>
      </c>
      <c r="U476" t="str">
        <f t="shared" si="23"/>
        <v>&gt;₹500</v>
      </c>
    </row>
    <row r="477" spans="1:21">
      <c r="A477" t="s">
        <v>4053</v>
      </c>
      <c r="B477" t="s">
        <v>4054</v>
      </c>
      <c r="C477" t="str">
        <f t="shared" si="21"/>
        <v xml:space="preserve">Noise Pulse Buzz 1.69" Bluetooth </v>
      </c>
      <c r="D477" t="str">
        <f t="shared" si="22"/>
        <v xml:space="preserve">Noise Pulse Buzz 1.69" Bluetooth </v>
      </c>
      <c r="E477" t="s">
        <v>12892</v>
      </c>
      <c r="F477" t="s">
        <v>12903</v>
      </c>
      <c r="G477" t="s">
        <v>12904</v>
      </c>
      <c r="H477" s="10">
        <v>1999</v>
      </c>
      <c r="I477" s="2">
        <v>4999</v>
      </c>
      <c r="J477" s="1">
        <v>0.6</v>
      </c>
      <c r="K477">
        <v>3.9</v>
      </c>
      <c r="L477" s="4">
        <v>7571</v>
      </c>
      <c r="M477" t="s">
        <v>4055</v>
      </c>
      <c r="N477" t="s">
        <v>4056</v>
      </c>
      <c r="O477" t="s">
        <v>4057</v>
      </c>
      <c r="P477" t="s">
        <v>4058</v>
      </c>
      <c r="Q477" t="s">
        <v>4059</v>
      </c>
      <c r="R477" t="s">
        <v>4060</v>
      </c>
      <c r="S477" t="s">
        <v>4061</v>
      </c>
      <c r="T477" s="8" t="s">
        <v>4062</v>
      </c>
      <c r="U477" t="str">
        <f t="shared" si="23"/>
        <v>&gt;₹500</v>
      </c>
    </row>
    <row r="478" spans="1:21">
      <c r="A478" t="s">
        <v>4063</v>
      </c>
      <c r="B478" t="s">
        <v>4064</v>
      </c>
      <c r="C478" t="str">
        <f t="shared" si="21"/>
        <v xml:space="preserve">PTron Newly Launched Force X10 </v>
      </c>
      <c r="D478" t="str">
        <f t="shared" si="22"/>
        <v xml:space="preserve">Ptron Newly Launched Force X10 </v>
      </c>
      <c r="E478" t="s">
        <v>12892</v>
      </c>
      <c r="F478" t="s">
        <v>12903</v>
      </c>
      <c r="G478" t="s">
        <v>12904</v>
      </c>
      <c r="H478" s="10">
        <v>1399</v>
      </c>
      <c r="I478" s="2">
        <v>5999</v>
      </c>
      <c r="J478" s="1">
        <v>0.77</v>
      </c>
      <c r="K478">
        <v>3.3</v>
      </c>
      <c r="L478" s="4">
        <v>4415</v>
      </c>
      <c r="M478" t="s">
        <v>4065</v>
      </c>
      <c r="N478" t="s">
        <v>3873</v>
      </c>
      <c r="O478" t="s">
        <v>3874</v>
      </c>
      <c r="P478" t="s">
        <v>3875</v>
      </c>
      <c r="Q478" t="s">
        <v>3876</v>
      </c>
      <c r="R478" t="s">
        <v>3877</v>
      </c>
      <c r="S478" t="s">
        <v>4066</v>
      </c>
      <c r="T478" s="8" t="s">
        <v>4067</v>
      </c>
      <c r="U478" t="str">
        <f t="shared" si="23"/>
        <v>&gt;₹500</v>
      </c>
    </row>
    <row r="479" spans="1:21">
      <c r="A479" t="s">
        <v>4068</v>
      </c>
      <c r="B479" t="s">
        <v>4069</v>
      </c>
      <c r="C479" t="str">
        <f t="shared" si="21"/>
        <v xml:space="preserve">Portronics CLAMP X Car-Vent Mobile </v>
      </c>
      <c r="D479" t="str">
        <f t="shared" si="22"/>
        <v xml:space="preserve">Portronics Clamp X Car-Vent Mobile </v>
      </c>
      <c r="E479" t="s">
        <v>12892</v>
      </c>
      <c r="F479" t="s">
        <v>12905</v>
      </c>
      <c r="G479" t="s">
        <v>12906</v>
      </c>
      <c r="H479" s="10">
        <v>599</v>
      </c>
      <c r="I479">
        <v>999</v>
      </c>
      <c r="J479" s="1">
        <v>0.4</v>
      </c>
      <c r="K479">
        <v>4</v>
      </c>
      <c r="L479" s="4">
        <v>18654</v>
      </c>
      <c r="M479" t="s">
        <v>4070</v>
      </c>
      <c r="N479" t="s">
        <v>4071</v>
      </c>
      <c r="O479" t="s">
        <v>4072</v>
      </c>
      <c r="P479" t="s">
        <v>4073</v>
      </c>
      <c r="Q479" t="s">
        <v>4074</v>
      </c>
      <c r="R479" t="s">
        <v>4075</v>
      </c>
      <c r="S479" t="s">
        <v>4076</v>
      </c>
      <c r="T479" s="8" t="s">
        <v>4077</v>
      </c>
      <c r="U479" t="str">
        <f t="shared" si="23"/>
        <v>&gt;₹500</v>
      </c>
    </row>
    <row r="480" spans="1:21">
      <c r="A480" t="s">
        <v>4078</v>
      </c>
      <c r="B480" t="s">
        <v>4079</v>
      </c>
      <c r="C480" t="str">
        <f t="shared" si="21"/>
        <v xml:space="preserve">pTron Volta Dual Port 12W </v>
      </c>
      <c r="D480" t="str">
        <f t="shared" si="22"/>
        <v xml:space="preserve">Ptron Volta Dual Port 12W </v>
      </c>
      <c r="E480" t="s">
        <v>12892</v>
      </c>
      <c r="F480" t="s">
        <v>12905</v>
      </c>
      <c r="G480" t="s">
        <v>12906</v>
      </c>
      <c r="H480" s="10">
        <v>199</v>
      </c>
      <c r="I480" s="2">
        <v>1099</v>
      </c>
      <c r="J480" s="1">
        <v>0.82</v>
      </c>
      <c r="K480">
        <v>4</v>
      </c>
      <c r="L480" s="4">
        <v>3197</v>
      </c>
      <c r="M480" t="s">
        <v>4080</v>
      </c>
      <c r="N480" t="s">
        <v>4081</v>
      </c>
      <c r="O480" t="s">
        <v>4082</v>
      </c>
      <c r="P480" t="s">
        <v>4083</v>
      </c>
      <c r="Q480" t="s">
        <v>4084</v>
      </c>
      <c r="R480" t="s">
        <v>4085</v>
      </c>
      <c r="S480" t="s">
        <v>4086</v>
      </c>
      <c r="T480" s="8" t="s">
        <v>4087</v>
      </c>
      <c r="U480" t="str">
        <f t="shared" si="23"/>
        <v>&gt;₹500</v>
      </c>
    </row>
    <row r="481" spans="1:21">
      <c r="A481" t="s">
        <v>4088</v>
      </c>
      <c r="B481" t="s">
        <v>4089</v>
      </c>
      <c r="C481" t="str">
        <f t="shared" si="21"/>
        <v xml:space="preserve">boAt Flash Edition Smart Watch </v>
      </c>
      <c r="D481" t="str">
        <f t="shared" si="22"/>
        <v xml:space="preserve">Boat Flash Edition Smart Watch </v>
      </c>
      <c r="E481" t="s">
        <v>12892</v>
      </c>
      <c r="F481" t="s">
        <v>12903</v>
      </c>
      <c r="G481" t="s">
        <v>12904</v>
      </c>
      <c r="H481" s="10">
        <v>1799</v>
      </c>
      <c r="I481" s="2">
        <v>6990</v>
      </c>
      <c r="J481" s="1">
        <v>0.74</v>
      </c>
      <c r="K481">
        <v>4</v>
      </c>
      <c r="L481" s="4">
        <v>26880</v>
      </c>
      <c r="M481" t="s">
        <v>4090</v>
      </c>
      <c r="N481" t="s">
        <v>4091</v>
      </c>
      <c r="O481" t="s">
        <v>4092</v>
      </c>
      <c r="P481" t="s">
        <v>4093</v>
      </c>
      <c r="Q481" t="s">
        <v>4094</v>
      </c>
      <c r="R481" t="s">
        <v>4095</v>
      </c>
      <c r="S481" t="s">
        <v>4096</v>
      </c>
      <c r="T481" s="8" t="s">
        <v>4097</v>
      </c>
      <c r="U481" t="str">
        <f t="shared" si="23"/>
        <v>&gt;₹500</v>
      </c>
    </row>
    <row r="482" spans="1:21">
      <c r="A482" t="s">
        <v>4098</v>
      </c>
      <c r="B482" t="s">
        <v>4099</v>
      </c>
      <c r="C482" t="str">
        <f t="shared" si="21"/>
        <v xml:space="preserve">boAt Wave Lite Smartwatch with </v>
      </c>
      <c r="D482" t="str">
        <f t="shared" si="22"/>
        <v xml:space="preserve">Boat Wave Lite Smartwatch With </v>
      </c>
      <c r="E482" t="s">
        <v>12892</v>
      </c>
      <c r="F482" t="s">
        <v>12903</v>
      </c>
      <c r="G482" t="s">
        <v>12904</v>
      </c>
      <c r="H482" s="10">
        <v>1499</v>
      </c>
      <c r="I482" s="2">
        <v>6990</v>
      </c>
      <c r="J482" s="1">
        <v>0.79</v>
      </c>
      <c r="K482">
        <v>3.9</v>
      </c>
      <c r="L482" s="4">
        <v>21796</v>
      </c>
      <c r="M482" t="s">
        <v>3056</v>
      </c>
      <c r="N482" t="s">
        <v>3057</v>
      </c>
      <c r="O482" t="s">
        <v>3058</v>
      </c>
      <c r="P482" t="s">
        <v>3059</v>
      </c>
      <c r="Q482" t="s">
        <v>3060</v>
      </c>
      <c r="R482" t="s">
        <v>3061</v>
      </c>
      <c r="S482" t="s">
        <v>4100</v>
      </c>
      <c r="T482" s="8" t="s">
        <v>4101</v>
      </c>
      <c r="U482" t="str">
        <f t="shared" si="23"/>
        <v>&gt;₹500</v>
      </c>
    </row>
    <row r="483" spans="1:21">
      <c r="A483" t="s">
        <v>4102</v>
      </c>
      <c r="B483" t="s">
        <v>4103</v>
      </c>
      <c r="C483" t="str">
        <f t="shared" si="21"/>
        <v xml:space="preserve">iQOO Z6 Pro 5G by </v>
      </c>
      <c r="D483" t="str">
        <f t="shared" si="22"/>
        <v xml:space="preserve">Iqoo Z6 Pro 5G By </v>
      </c>
      <c r="E483" t="s">
        <v>12892</v>
      </c>
      <c r="F483" t="s">
        <v>12905</v>
      </c>
      <c r="G483" t="s">
        <v>12907</v>
      </c>
      <c r="H483" s="10">
        <v>20999</v>
      </c>
      <c r="I483" s="2">
        <v>29990</v>
      </c>
      <c r="J483" s="1">
        <v>0.3</v>
      </c>
      <c r="K483">
        <v>4.3</v>
      </c>
      <c r="L483" s="4">
        <v>9499</v>
      </c>
      <c r="M483" t="s">
        <v>3780</v>
      </c>
      <c r="N483" t="s">
        <v>3781</v>
      </c>
      <c r="O483" t="s">
        <v>3782</v>
      </c>
      <c r="P483" t="s">
        <v>3783</v>
      </c>
      <c r="Q483" t="s">
        <v>3784</v>
      </c>
      <c r="R483" t="s">
        <v>3785</v>
      </c>
      <c r="S483" t="s">
        <v>4104</v>
      </c>
      <c r="T483" s="8" t="s">
        <v>4105</v>
      </c>
      <c r="U483" t="str">
        <f t="shared" si="23"/>
        <v>&gt;₹500</v>
      </c>
    </row>
    <row r="484" spans="1:21">
      <c r="A484" t="s">
        <v>4106</v>
      </c>
      <c r="B484" t="s">
        <v>4107</v>
      </c>
      <c r="C484" t="str">
        <f t="shared" si="21"/>
        <v xml:space="preserve">Samsung Galaxy M32 Prime Edition </v>
      </c>
      <c r="D484" t="str">
        <f t="shared" si="22"/>
        <v xml:space="preserve">Samsung Galaxy M32 Prime Edition </v>
      </c>
      <c r="E484" t="s">
        <v>12892</v>
      </c>
      <c r="F484" t="s">
        <v>12905</v>
      </c>
      <c r="G484" t="s">
        <v>12907</v>
      </c>
      <c r="H484" s="10">
        <v>12999</v>
      </c>
      <c r="I484" s="2">
        <v>13499</v>
      </c>
      <c r="J484" s="1">
        <v>0.04</v>
      </c>
      <c r="K484">
        <v>4.0999999999999996</v>
      </c>
      <c r="L484" s="4">
        <v>56098</v>
      </c>
      <c r="M484" t="s">
        <v>4108</v>
      </c>
      <c r="N484" t="s">
        <v>4109</v>
      </c>
      <c r="O484" t="s">
        <v>4110</v>
      </c>
      <c r="P484" t="s">
        <v>4111</v>
      </c>
      <c r="Q484" t="s">
        <v>4112</v>
      </c>
      <c r="R484" t="s">
        <v>4113</v>
      </c>
      <c r="S484" t="s">
        <v>4114</v>
      </c>
      <c r="T484" s="8" t="s">
        <v>4115</v>
      </c>
      <c r="U484" t="str">
        <f t="shared" si="23"/>
        <v>&gt;₹500</v>
      </c>
    </row>
    <row r="485" spans="1:21">
      <c r="A485" t="s">
        <v>4116</v>
      </c>
      <c r="B485" t="s">
        <v>4117</v>
      </c>
      <c r="C485" t="str">
        <f t="shared" si="21"/>
        <v xml:space="preserve">Redmi Note 11T 5G (Matte </v>
      </c>
      <c r="D485" t="str">
        <f t="shared" si="22"/>
        <v xml:space="preserve">Redmi Note 11T 5G (Matte </v>
      </c>
      <c r="E485" t="s">
        <v>12892</v>
      </c>
      <c r="F485" t="s">
        <v>12905</v>
      </c>
      <c r="G485" t="s">
        <v>12907</v>
      </c>
      <c r="H485" s="10">
        <v>16999</v>
      </c>
      <c r="I485" s="2">
        <v>20999</v>
      </c>
      <c r="J485" s="1">
        <v>0.19</v>
      </c>
      <c r="K485">
        <v>4.0999999999999996</v>
      </c>
      <c r="L485" s="4">
        <v>31822</v>
      </c>
      <c r="M485" t="s">
        <v>4118</v>
      </c>
      <c r="N485" t="s">
        <v>4119</v>
      </c>
      <c r="O485" t="s">
        <v>4120</v>
      </c>
      <c r="P485" t="s">
        <v>4121</v>
      </c>
      <c r="Q485" t="s">
        <v>4122</v>
      </c>
      <c r="R485" t="s">
        <v>4123</v>
      </c>
      <c r="S485" t="s">
        <v>4124</v>
      </c>
      <c r="T485" s="8" t="s">
        <v>4125</v>
      </c>
      <c r="U485" t="str">
        <f t="shared" si="23"/>
        <v>&gt;₹500</v>
      </c>
    </row>
    <row r="486" spans="1:21">
      <c r="A486" t="s">
        <v>4126</v>
      </c>
      <c r="B486" t="s">
        <v>4127</v>
      </c>
      <c r="C486" t="str">
        <f t="shared" si="21"/>
        <v xml:space="preserve">iQOO Z6 Pro 5G by </v>
      </c>
      <c r="D486" t="str">
        <f t="shared" si="22"/>
        <v xml:space="preserve">Iqoo Z6 Pro 5G By </v>
      </c>
      <c r="E486" t="s">
        <v>12892</v>
      </c>
      <c r="F486" t="s">
        <v>12905</v>
      </c>
      <c r="G486" t="s">
        <v>12907</v>
      </c>
      <c r="H486" s="10">
        <v>19999</v>
      </c>
      <c r="I486" s="2">
        <v>27990</v>
      </c>
      <c r="J486" s="1">
        <v>0.28999999999999998</v>
      </c>
      <c r="K486">
        <v>4.3</v>
      </c>
      <c r="L486" s="4">
        <v>9499</v>
      </c>
      <c r="M486" t="s">
        <v>4128</v>
      </c>
      <c r="N486" t="s">
        <v>3781</v>
      </c>
      <c r="O486" t="s">
        <v>3782</v>
      </c>
      <c r="P486" t="s">
        <v>3783</v>
      </c>
      <c r="Q486" t="s">
        <v>3784</v>
      </c>
      <c r="R486" t="s">
        <v>3785</v>
      </c>
      <c r="S486" t="s">
        <v>3786</v>
      </c>
      <c r="T486" s="8" t="s">
        <v>4129</v>
      </c>
      <c r="U486" t="str">
        <f t="shared" si="23"/>
        <v>&gt;₹500</v>
      </c>
    </row>
    <row r="487" spans="1:21">
      <c r="A487" t="s">
        <v>4130</v>
      </c>
      <c r="B487" t="s">
        <v>4131</v>
      </c>
      <c r="C487" t="str">
        <f t="shared" si="21"/>
        <v xml:space="preserve">Redmi Note 11 (Horizon Blue, </v>
      </c>
      <c r="D487" t="str">
        <f t="shared" si="22"/>
        <v xml:space="preserve">Redmi Note 11 (Horizon Blue, </v>
      </c>
      <c r="E487" t="s">
        <v>12892</v>
      </c>
      <c r="F487" t="s">
        <v>12905</v>
      </c>
      <c r="G487" t="s">
        <v>12907</v>
      </c>
      <c r="H487" s="10">
        <v>12999</v>
      </c>
      <c r="I487" s="2">
        <v>18999</v>
      </c>
      <c r="J487" s="1">
        <v>0.32</v>
      </c>
      <c r="K487">
        <v>4.0999999999999996</v>
      </c>
      <c r="L487" s="4">
        <v>50772</v>
      </c>
      <c r="M487" t="s">
        <v>4132</v>
      </c>
      <c r="N487" t="s">
        <v>3632</v>
      </c>
      <c r="O487" t="s">
        <v>3633</v>
      </c>
      <c r="P487" t="s">
        <v>3634</v>
      </c>
      <c r="Q487" t="s">
        <v>3635</v>
      </c>
      <c r="R487" t="s">
        <v>3636</v>
      </c>
      <c r="S487" t="s">
        <v>4133</v>
      </c>
      <c r="T487" s="8" t="s">
        <v>4134</v>
      </c>
      <c r="U487" t="str">
        <f t="shared" si="23"/>
        <v>&gt;₹500</v>
      </c>
    </row>
    <row r="488" spans="1:21">
      <c r="A488" t="s">
        <v>4135</v>
      </c>
      <c r="B488" t="s">
        <v>4136</v>
      </c>
      <c r="C488" t="str">
        <f t="shared" si="21"/>
        <v xml:space="preserve">Noise Pulse 2 Max Advanced </v>
      </c>
      <c r="D488" t="str">
        <f t="shared" si="22"/>
        <v xml:space="preserve">Noise Pulse 2 Max Advanced </v>
      </c>
      <c r="E488" t="s">
        <v>12892</v>
      </c>
      <c r="F488" t="s">
        <v>12903</v>
      </c>
      <c r="G488" t="s">
        <v>12904</v>
      </c>
      <c r="H488" s="10">
        <v>2999</v>
      </c>
      <c r="I488" s="2">
        <v>5999</v>
      </c>
      <c r="J488" s="1">
        <v>0.5</v>
      </c>
      <c r="K488">
        <v>4.0999999999999996</v>
      </c>
      <c r="L488" s="4">
        <v>7148</v>
      </c>
      <c r="M488" t="s">
        <v>4137</v>
      </c>
      <c r="N488" t="s">
        <v>4138</v>
      </c>
      <c r="O488" t="s">
        <v>4139</v>
      </c>
      <c r="P488" t="s">
        <v>4140</v>
      </c>
      <c r="Q488" t="s">
        <v>4141</v>
      </c>
      <c r="R488" t="s">
        <v>4142</v>
      </c>
      <c r="S488" t="s">
        <v>4143</v>
      </c>
      <c r="T488" s="8" t="s">
        <v>4144</v>
      </c>
      <c r="U488" t="str">
        <f t="shared" si="23"/>
        <v>&gt;₹500</v>
      </c>
    </row>
    <row r="489" spans="1:21">
      <c r="A489" t="s">
        <v>292</v>
      </c>
      <c r="B489" t="s">
        <v>293</v>
      </c>
      <c r="C489" t="str">
        <f t="shared" si="21"/>
        <v xml:space="preserve">boAt A400 USB Type-C to </v>
      </c>
      <c r="D489" t="str">
        <f t="shared" si="22"/>
        <v xml:space="preserve">Boat A400 Usb Type-C To </v>
      </c>
      <c r="E489" t="s">
        <v>12887</v>
      </c>
      <c r="F489" t="s">
        <v>12888</v>
      </c>
      <c r="G489" t="s">
        <v>12889</v>
      </c>
      <c r="H489" s="10">
        <v>299</v>
      </c>
      <c r="I489">
        <v>999</v>
      </c>
      <c r="J489" s="1">
        <v>0.7</v>
      </c>
      <c r="K489">
        <v>4.3</v>
      </c>
      <c r="L489" s="4">
        <v>20850</v>
      </c>
      <c r="M489" t="s">
        <v>294</v>
      </c>
      <c r="N489" t="s">
        <v>4145</v>
      </c>
      <c r="O489" t="s">
        <v>4146</v>
      </c>
      <c r="P489" t="s">
        <v>4147</v>
      </c>
      <c r="Q489" t="s">
        <v>4148</v>
      </c>
      <c r="R489" t="s">
        <v>4149</v>
      </c>
      <c r="S489" t="s">
        <v>4150</v>
      </c>
      <c r="T489" s="8" t="s">
        <v>4151</v>
      </c>
      <c r="U489" t="str">
        <f t="shared" si="23"/>
        <v>&gt;₹500</v>
      </c>
    </row>
    <row r="490" spans="1:21">
      <c r="A490" t="s">
        <v>4152</v>
      </c>
      <c r="B490" t="s">
        <v>4153</v>
      </c>
      <c r="C490" t="str">
        <f t="shared" si="21"/>
        <v xml:space="preserve">Myvn 30W Warp/20W Dash Charging </v>
      </c>
      <c r="D490" t="str">
        <f t="shared" si="22"/>
        <v xml:space="preserve">Myvn 30W Warp/20W Dash Charging </v>
      </c>
      <c r="E490" t="s">
        <v>12892</v>
      </c>
      <c r="F490" t="s">
        <v>12905</v>
      </c>
      <c r="G490" t="s">
        <v>12906</v>
      </c>
      <c r="H490" s="10">
        <v>329</v>
      </c>
      <c r="I490">
        <v>999</v>
      </c>
      <c r="J490" s="1">
        <v>0.67</v>
      </c>
      <c r="K490">
        <v>4.2</v>
      </c>
      <c r="L490" s="4">
        <v>3492</v>
      </c>
      <c r="M490" t="s">
        <v>4154</v>
      </c>
      <c r="N490" t="s">
        <v>4155</v>
      </c>
      <c r="O490" t="s">
        <v>4156</v>
      </c>
      <c r="P490" t="s">
        <v>4157</v>
      </c>
      <c r="Q490" t="s">
        <v>4158</v>
      </c>
      <c r="R490" t="s">
        <v>4159</v>
      </c>
      <c r="S490" t="s">
        <v>4160</v>
      </c>
      <c r="T490" s="8" t="s">
        <v>4161</v>
      </c>
      <c r="U490" t="str">
        <f t="shared" si="23"/>
        <v>&gt;₹500</v>
      </c>
    </row>
    <row r="491" spans="1:21">
      <c r="A491" t="s">
        <v>4162</v>
      </c>
      <c r="B491" t="s">
        <v>4163</v>
      </c>
      <c r="C491" t="str">
        <f t="shared" si="21"/>
        <v xml:space="preserve">PTron Newly Launched Force X10 </v>
      </c>
      <c r="D491" t="str">
        <f t="shared" si="22"/>
        <v xml:space="preserve">Ptron Newly Launched Force X10 </v>
      </c>
      <c r="E491" t="s">
        <v>12892</v>
      </c>
      <c r="F491" t="s">
        <v>12903</v>
      </c>
      <c r="G491" t="s">
        <v>12904</v>
      </c>
      <c r="H491" s="10">
        <v>1299</v>
      </c>
      <c r="I491" s="2">
        <v>5999</v>
      </c>
      <c r="J491" s="1">
        <v>0.78</v>
      </c>
      <c r="K491">
        <v>3.3</v>
      </c>
      <c r="L491" s="4">
        <v>4415</v>
      </c>
      <c r="M491" t="s">
        <v>4164</v>
      </c>
      <c r="N491" t="s">
        <v>3873</v>
      </c>
      <c r="O491" t="s">
        <v>3874</v>
      </c>
      <c r="P491" t="s">
        <v>3875</v>
      </c>
      <c r="Q491" t="s">
        <v>3876</v>
      </c>
      <c r="R491" t="s">
        <v>3877</v>
      </c>
      <c r="S491" t="s">
        <v>4165</v>
      </c>
      <c r="T491" s="8" t="s">
        <v>4166</v>
      </c>
      <c r="U491" t="str">
        <f t="shared" si="23"/>
        <v>&gt;₹500</v>
      </c>
    </row>
    <row r="492" spans="1:21">
      <c r="A492" t="s">
        <v>4167</v>
      </c>
      <c r="B492" t="s">
        <v>4168</v>
      </c>
      <c r="C492" t="str">
        <f t="shared" si="21"/>
        <v xml:space="preserve">SanDisk Ultra¬Æ microSDXC‚Ñ¢ UHS-I Card, </v>
      </c>
      <c r="D492" t="str">
        <f t="shared" si="22"/>
        <v xml:space="preserve">Sandisk Ultra¬Æ Microsdxc‚Ñ¢ Uhs-I Card, </v>
      </c>
      <c r="E492" t="s">
        <v>12892</v>
      </c>
      <c r="F492" t="s">
        <v>12894</v>
      </c>
      <c r="G492" t="s">
        <v>12908</v>
      </c>
      <c r="H492" s="10">
        <v>1989</v>
      </c>
      <c r="I492" s="2">
        <v>3500</v>
      </c>
      <c r="J492" s="1">
        <v>0.43</v>
      </c>
      <c r="K492">
        <v>4.4000000000000004</v>
      </c>
      <c r="L492" s="4">
        <v>67260</v>
      </c>
      <c r="M492" t="s">
        <v>4169</v>
      </c>
      <c r="N492" t="s">
        <v>3026</v>
      </c>
      <c r="O492" t="s">
        <v>3027</v>
      </c>
      <c r="P492" t="s">
        <v>3028</v>
      </c>
      <c r="Q492" t="s">
        <v>3029</v>
      </c>
      <c r="R492" t="s">
        <v>3030</v>
      </c>
      <c r="S492" t="s">
        <v>4170</v>
      </c>
      <c r="T492" s="8" t="s">
        <v>4171</v>
      </c>
      <c r="U492" t="str">
        <f t="shared" si="23"/>
        <v>&gt;₹500</v>
      </c>
    </row>
    <row r="493" spans="1:21">
      <c r="A493" t="s">
        <v>4172</v>
      </c>
      <c r="B493" t="s">
        <v>2958</v>
      </c>
      <c r="C493" t="str">
        <f t="shared" si="21"/>
        <v xml:space="preserve">Fire-Boltt Phoenix Smart Watch with </v>
      </c>
      <c r="D493" t="str">
        <f t="shared" si="22"/>
        <v xml:space="preserve">Fire-Boltt Phoenix Smart Watch With </v>
      </c>
      <c r="E493" t="s">
        <v>12892</v>
      </c>
      <c r="F493" t="s">
        <v>12903</v>
      </c>
      <c r="G493" t="s">
        <v>12904</v>
      </c>
      <c r="H493" s="10">
        <v>1999</v>
      </c>
      <c r="I493" s="2">
        <v>9999</v>
      </c>
      <c r="J493" s="1">
        <v>0.8</v>
      </c>
      <c r="K493">
        <v>4.3</v>
      </c>
      <c r="L493" s="4">
        <v>27704</v>
      </c>
      <c r="M493" t="s">
        <v>3347</v>
      </c>
      <c r="N493" t="s">
        <v>2960</v>
      </c>
      <c r="O493" t="s">
        <v>2961</v>
      </c>
      <c r="P493" t="s">
        <v>2962</v>
      </c>
      <c r="Q493" t="s">
        <v>2963</v>
      </c>
      <c r="R493" t="s">
        <v>2964</v>
      </c>
      <c r="S493" t="s">
        <v>4173</v>
      </c>
      <c r="T493" s="8" t="s">
        <v>4174</v>
      </c>
      <c r="U493" t="str">
        <f t="shared" si="23"/>
        <v>&gt;₹500</v>
      </c>
    </row>
    <row r="494" spans="1:21">
      <c r="A494" t="s">
        <v>4175</v>
      </c>
      <c r="B494" t="s">
        <v>4176</v>
      </c>
      <c r="C494" t="str">
        <f t="shared" si="21"/>
        <v xml:space="preserve">Redmi Note 11 (Space Black, </v>
      </c>
      <c r="D494" t="str">
        <f t="shared" si="22"/>
        <v xml:space="preserve">Redmi Note 11 (Space Black, </v>
      </c>
      <c r="E494" t="s">
        <v>12892</v>
      </c>
      <c r="F494" t="s">
        <v>12905</v>
      </c>
      <c r="G494" t="s">
        <v>12907</v>
      </c>
      <c r="H494" s="10">
        <v>12999</v>
      </c>
      <c r="I494" s="2">
        <v>18999</v>
      </c>
      <c r="J494" s="1">
        <v>0.32</v>
      </c>
      <c r="K494">
        <v>4.0999999999999996</v>
      </c>
      <c r="L494" s="4">
        <v>50772</v>
      </c>
      <c r="M494" t="s">
        <v>4132</v>
      </c>
      <c r="N494" t="s">
        <v>3632</v>
      </c>
      <c r="O494" t="s">
        <v>3633</v>
      </c>
      <c r="P494" t="s">
        <v>3634</v>
      </c>
      <c r="Q494" t="s">
        <v>3635</v>
      </c>
      <c r="R494" t="s">
        <v>3636</v>
      </c>
      <c r="S494" t="s">
        <v>3637</v>
      </c>
      <c r="T494" s="8" t="s">
        <v>4177</v>
      </c>
      <c r="U494" t="str">
        <f t="shared" si="23"/>
        <v>&gt;₹500</v>
      </c>
    </row>
    <row r="495" spans="1:21">
      <c r="A495" t="s">
        <v>4178</v>
      </c>
      <c r="B495" t="s">
        <v>4179</v>
      </c>
      <c r="C495" t="str">
        <f t="shared" si="21"/>
        <v xml:space="preserve">Noise ColorFit Pro 2 Full </v>
      </c>
      <c r="D495" t="str">
        <f t="shared" si="22"/>
        <v xml:space="preserve">Noise Colorfit Pro 2 Full </v>
      </c>
      <c r="E495" t="s">
        <v>12892</v>
      </c>
      <c r="F495" t="s">
        <v>12903</v>
      </c>
      <c r="G495" t="s">
        <v>12904</v>
      </c>
      <c r="H495" s="10">
        <v>1499</v>
      </c>
      <c r="I495" s="2">
        <v>4999</v>
      </c>
      <c r="J495" s="1">
        <v>0.7</v>
      </c>
      <c r="K495">
        <v>4</v>
      </c>
      <c r="L495" s="4">
        <v>92588</v>
      </c>
      <c r="M495" t="s">
        <v>4180</v>
      </c>
      <c r="N495" t="s">
        <v>4181</v>
      </c>
      <c r="O495" t="s">
        <v>4182</v>
      </c>
      <c r="P495" t="s">
        <v>4183</v>
      </c>
      <c r="Q495" t="s">
        <v>4184</v>
      </c>
      <c r="R495" t="s">
        <v>4185</v>
      </c>
      <c r="S495" t="s">
        <v>4186</v>
      </c>
      <c r="T495" s="8" t="s">
        <v>4187</v>
      </c>
      <c r="U495" t="str">
        <f t="shared" si="23"/>
        <v>&gt;₹500</v>
      </c>
    </row>
    <row r="496" spans="1:21">
      <c r="A496" t="s">
        <v>4188</v>
      </c>
      <c r="B496" t="s">
        <v>4189</v>
      </c>
      <c r="C496" t="str">
        <f t="shared" si="21"/>
        <v xml:space="preserve">Redmi Note 11T 5G (Aquamarine </v>
      </c>
      <c r="D496" t="str">
        <f t="shared" si="22"/>
        <v xml:space="preserve">Redmi Note 11T 5G (Aquamarine </v>
      </c>
      <c r="E496" t="s">
        <v>12892</v>
      </c>
      <c r="F496" t="s">
        <v>12905</v>
      </c>
      <c r="G496" t="s">
        <v>12907</v>
      </c>
      <c r="H496" s="10">
        <v>16999</v>
      </c>
      <c r="I496" s="2">
        <v>20999</v>
      </c>
      <c r="J496" s="1">
        <v>0.19</v>
      </c>
      <c r="K496">
        <v>4.0999999999999996</v>
      </c>
      <c r="L496" s="4">
        <v>31822</v>
      </c>
      <c r="M496" t="s">
        <v>4190</v>
      </c>
      <c r="N496" t="s">
        <v>4119</v>
      </c>
      <c r="O496" t="s">
        <v>4120</v>
      </c>
      <c r="P496" t="s">
        <v>4121</v>
      </c>
      <c r="Q496" t="s">
        <v>4122</v>
      </c>
      <c r="R496" t="s">
        <v>4123</v>
      </c>
      <c r="S496" t="s">
        <v>4191</v>
      </c>
      <c r="T496" s="8" t="s">
        <v>4192</v>
      </c>
      <c r="U496" t="str">
        <f t="shared" si="23"/>
        <v>&gt;₹500</v>
      </c>
    </row>
    <row r="497" spans="1:21">
      <c r="A497" t="s">
        <v>4193</v>
      </c>
      <c r="B497" t="s">
        <v>4194</v>
      </c>
      <c r="C497" t="str">
        <f t="shared" si="21"/>
        <v xml:space="preserve">Newly Launched Boult Dive+ with </v>
      </c>
      <c r="D497" t="str">
        <f t="shared" si="22"/>
        <v xml:space="preserve">Newly Launched Boult Dive+ With </v>
      </c>
      <c r="E497" t="s">
        <v>12892</v>
      </c>
      <c r="F497" t="s">
        <v>12903</v>
      </c>
      <c r="G497" t="s">
        <v>12904</v>
      </c>
      <c r="H497" s="10">
        <v>1999</v>
      </c>
      <c r="I497" s="2">
        <v>8499</v>
      </c>
      <c r="J497" s="1">
        <v>0.76</v>
      </c>
      <c r="K497">
        <v>4.3</v>
      </c>
      <c r="L497" s="4">
        <v>240</v>
      </c>
      <c r="M497" t="s">
        <v>4195</v>
      </c>
      <c r="N497" t="s">
        <v>4196</v>
      </c>
      <c r="O497" t="s">
        <v>4197</v>
      </c>
      <c r="P497" t="s">
        <v>4198</v>
      </c>
      <c r="Q497" t="s">
        <v>4199</v>
      </c>
      <c r="R497" t="s">
        <v>4200</v>
      </c>
      <c r="S497" t="s">
        <v>4201</v>
      </c>
      <c r="T497" s="8" t="s">
        <v>4202</v>
      </c>
      <c r="U497" t="str">
        <f t="shared" si="23"/>
        <v>&gt;₹500</v>
      </c>
    </row>
    <row r="498" spans="1:21">
      <c r="A498" t="s">
        <v>4203</v>
      </c>
      <c r="B498" t="s">
        <v>4204</v>
      </c>
      <c r="C498" t="str">
        <f t="shared" si="21"/>
        <v xml:space="preserve">OnePlus Nord Watch with 1.78‚Äù </v>
      </c>
      <c r="D498" t="str">
        <f t="shared" si="22"/>
        <v xml:space="preserve">Oneplus Nord Watch With 1.78‚Äù </v>
      </c>
      <c r="E498" t="s">
        <v>12892</v>
      </c>
      <c r="F498" t="s">
        <v>12903</v>
      </c>
      <c r="G498" t="s">
        <v>12904</v>
      </c>
      <c r="H498" s="10">
        <v>4999</v>
      </c>
      <c r="I498" s="2">
        <v>6999</v>
      </c>
      <c r="J498" s="1">
        <v>0.28999999999999998</v>
      </c>
      <c r="K498">
        <v>3.8</v>
      </c>
      <c r="L498" s="4">
        <v>758</v>
      </c>
      <c r="M498" t="s">
        <v>4205</v>
      </c>
      <c r="N498" t="s">
        <v>4206</v>
      </c>
      <c r="O498" t="s">
        <v>4207</v>
      </c>
      <c r="P498" t="s">
        <v>4208</v>
      </c>
      <c r="Q498" t="s">
        <v>4209</v>
      </c>
      <c r="R498" t="s">
        <v>4210</v>
      </c>
      <c r="S498" t="s">
        <v>4211</v>
      </c>
      <c r="T498" s="8" t="s">
        <v>4212</v>
      </c>
      <c r="U498" t="str">
        <f t="shared" si="23"/>
        <v>&gt;₹500</v>
      </c>
    </row>
    <row r="499" spans="1:21">
      <c r="A499" t="s">
        <v>350</v>
      </c>
      <c r="B499" t="s">
        <v>351</v>
      </c>
      <c r="C499" t="str">
        <f t="shared" si="21"/>
        <v xml:space="preserve">pTron Solero MB301 3A Micro </v>
      </c>
      <c r="D499" t="str">
        <f t="shared" si="22"/>
        <v xml:space="preserve">Ptron Solero Mb301 3A Micro </v>
      </c>
      <c r="E499" t="s">
        <v>12887</v>
      </c>
      <c r="F499" t="s">
        <v>12888</v>
      </c>
      <c r="G499" t="s">
        <v>12889</v>
      </c>
      <c r="H499" s="10">
        <v>99</v>
      </c>
      <c r="I499">
        <v>666.66</v>
      </c>
      <c r="J499" s="1">
        <v>0.85</v>
      </c>
      <c r="K499">
        <v>3.9</v>
      </c>
      <c r="L499" s="4">
        <v>24870</v>
      </c>
      <c r="M499" t="s">
        <v>352</v>
      </c>
      <c r="N499" t="s">
        <v>3474</v>
      </c>
      <c r="O499" t="s">
        <v>3475</v>
      </c>
      <c r="P499" t="s">
        <v>3476</v>
      </c>
      <c r="Q499" t="s">
        <v>3477</v>
      </c>
      <c r="R499" t="s">
        <v>3478</v>
      </c>
      <c r="S499" t="s">
        <v>4213</v>
      </c>
      <c r="T499" s="8" t="s">
        <v>4214</v>
      </c>
      <c r="U499" t="str">
        <f t="shared" si="23"/>
        <v>&gt;₹500</v>
      </c>
    </row>
    <row r="500" spans="1:21">
      <c r="A500" t="s">
        <v>4215</v>
      </c>
      <c r="B500" t="s">
        <v>4216</v>
      </c>
      <c r="C500" t="str">
        <f t="shared" si="21"/>
        <v xml:space="preserve">Noise Agile 2 Buzz Bluetooth </v>
      </c>
      <c r="D500" t="str">
        <f t="shared" si="22"/>
        <v xml:space="preserve">Noise Agile 2 Buzz Bluetooth </v>
      </c>
      <c r="E500" t="s">
        <v>12892</v>
      </c>
      <c r="F500" t="s">
        <v>12903</v>
      </c>
      <c r="G500" t="s">
        <v>12904</v>
      </c>
      <c r="H500" s="10">
        <v>2499</v>
      </c>
      <c r="I500" s="2">
        <v>5999</v>
      </c>
      <c r="J500" s="1">
        <v>0.57999999999999996</v>
      </c>
      <c r="K500">
        <v>3.7</v>
      </c>
      <c r="L500" s="4">
        <v>828</v>
      </c>
      <c r="M500" t="s">
        <v>4217</v>
      </c>
      <c r="N500" t="s">
        <v>4218</v>
      </c>
      <c r="O500" t="s">
        <v>4219</v>
      </c>
      <c r="P500" t="s">
        <v>4220</v>
      </c>
      <c r="Q500" t="s">
        <v>4221</v>
      </c>
      <c r="R500" t="s">
        <v>4222</v>
      </c>
      <c r="S500" t="s">
        <v>4223</v>
      </c>
      <c r="T500" s="8" t="s">
        <v>4224</v>
      </c>
      <c r="U500" t="str">
        <f t="shared" si="23"/>
        <v>&gt;₹500</v>
      </c>
    </row>
    <row r="501" spans="1:21">
      <c r="A501" t="s">
        <v>4225</v>
      </c>
      <c r="B501" t="s">
        <v>4226</v>
      </c>
      <c r="C501" t="str">
        <f t="shared" si="21"/>
        <v xml:space="preserve">Motorola a10 Dual Sim keypad </v>
      </c>
      <c r="D501" t="str">
        <f t="shared" si="22"/>
        <v xml:space="preserve">Motorola A10 Dual Sim Keypad </v>
      </c>
      <c r="E501" t="s">
        <v>12892</v>
      </c>
      <c r="F501" t="s">
        <v>12905</v>
      </c>
      <c r="G501" t="s">
        <v>12907</v>
      </c>
      <c r="H501" s="10">
        <v>1399</v>
      </c>
      <c r="I501" s="2">
        <v>1630</v>
      </c>
      <c r="J501" s="1">
        <v>0.14000000000000001</v>
      </c>
      <c r="K501">
        <v>4</v>
      </c>
      <c r="L501" s="4">
        <v>9378</v>
      </c>
      <c r="M501" t="s">
        <v>4227</v>
      </c>
      <c r="N501" t="s">
        <v>3815</v>
      </c>
      <c r="O501" t="s">
        <v>3816</v>
      </c>
      <c r="P501" t="s">
        <v>3817</v>
      </c>
      <c r="Q501" t="s">
        <v>3818</v>
      </c>
      <c r="R501" t="s">
        <v>3819</v>
      </c>
      <c r="S501" t="s">
        <v>4228</v>
      </c>
      <c r="T501" s="8" t="s">
        <v>4229</v>
      </c>
      <c r="U501" t="str">
        <f t="shared" si="23"/>
        <v>&gt;₹500</v>
      </c>
    </row>
    <row r="502" spans="1:21">
      <c r="A502" t="s">
        <v>4230</v>
      </c>
      <c r="B502" t="s">
        <v>4231</v>
      </c>
      <c r="C502" t="str">
        <f t="shared" si="21"/>
        <v xml:space="preserve">Fire-Boltt Ninja 3 Smartwatch Full </v>
      </c>
      <c r="D502" t="str">
        <f t="shared" si="22"/>
        <v xml:space="preserve">Fire-Boltt Ninja 3 Smartwatch Full </v>
      </c>
      <c r="E502" t="s">
        <v>12892</v>
      </c>
      <c r="F502" t="s">
        <v>12903</v>
      </c>
      <c r="G502" t="s">
        <v>12904</v>
      </c>
      <c r="H502" s="10">
        <v>1499</v>
      </c>
      <c r="I502" s="2">
        <v>9999</v>
      </c>
      <c r="J502" s="1">
        <v>0.85</v>
      </c>
      <c r="K502">
        <v>4.2</v>
      </c>
      <c r="L502" s="4">
        <v>22638</v>
      </c>
      <c r="M502" t="s">
        <v>4232</v>
      </c>
      <c r="N502" t="s">
        <v>3184</v>
      </c>
      <c r="O502" t="s">
        <v>3185</v>
      </c>
      <c r="P502" t="s">
        <v>3186</v>
      </c>
      <c r="Q502" t="s">
        <v>3187</v>
      </c>
      <c r="R502" t="s">
        <v>3188</v>
      </c>
      <c r="S502" t="s">
        <v>4233</v>
      </c>
      <c r="T502" s="8" t="s">
        <v>4234</v>
      </c>
      <c r="U502" t="str">
        <f t="shared" si="23"/>
        <v>&gt;₹500</v>
      </c>
    </row>
    <row r="503" spans="1:21">
      <c r="A503" t="s">
        <v>4235</v>
      </c>
      <c r="B503" t="s">
        <v>4236</v>
      </c>
      <c r="C503" t="str">
        <f t="shared" si="21"/>
        <v xml:space="preserve">Flix (Beetel) Bolt 2.4 12W </v>
      </c>
      <c r="D503" t="str">
        <f t="shared" si="22"/>
        <v xml:space="preserve">Flix (Beetel) Bolt 2.4 12W </v>
      </c>
      <c r="E503" t="s">
        <v>12892</v>
      </c>
      <c r="F503" t="s">
        <v>12905</v>
      </c>
      <c r="G503" t="s">
        <v>12906</v>
      </c>
      <c r="H503" s="10">
        <v>249</v>
      </c>
      <c r="I503">
        <v>599</v>
      </c>
      <c r="J503" s="1">
        <v>0.57999999999999996</v>
      </c>
      <c r="K503">
        <v>3.9</v>
      </c>
      <c r="L503" s="4">
        <v>2147</v>
      </c>
      <c r="M503" t="s">
        <v>4237</v>
      </c>
      <c r="N503" t="s">
        <v>4238</v>
      </c>
      <c r="O503" t="s">
        <v>4239</v>
      </c>
      <c r="P503" t="s">
        <v>4240</v>
      </c>
      <c r="Q503" t="s">
        <v>4241</v>
      </c>
      <c r="R503" t="s">
        <v>4242</v>
      </c>
      <c r="S503" t="s">
        <v>4243</v>
      </c>
      <c r="T503" s="8" t="s">
        <v>4244</v>
      </c>
      <c r="U503" t="str">
        <f t="shared" si="23"/>
        <v>&gt;₹500</v>
      </c>
    </row>
    <row r="504" spans="1:21">
      <c r="A504" t="s">
        <v>4245</v>
      </c>
      <c r="B504" t="s">
        <v>4246</v>
      </c>
      <c r="C504" t="str">
        <f t="shared" si="21"/>
        <v xml:space="preserve">Kyosei Advanced Tempered Glass Compatible </v>
      </c>
      <c r="D504" t="str">
        <f t="shared" si="22"/>
        <v xml:space="preserve">Kyosei Advanced Tempered Glass Compatible </v>
      </c>
      <c r="E504" t="s">
        <v>12892</v>
      </c>
      <c r="F504" t="s">
        <v>12905</v>
      </c>
      <c r="G504" t="s">
        <v>12906</v>
      </c>
      <c r="H504" s="10">
        <v>299</v>
      </c>
      <c r="I504" s="2">
        <v>1199</v>
      </c>
      <c r="J504" s="1">
        <v>0.75</v>
      </c>
      <c r="K504">
        <v>4.5</v>
      </c>
      <c r="L504" s="4">
        <v>596</v>
      </c>
      <c r="M504" t="s">
        <v>4247</v>
      </c>
      <c r="N504" t="s">
        <v>4248</v>
      </c>
      <c r="O504" t="s">
        <v>4249</v>
      </c>
      <c r="P504" t="s">
        <v>4250</v>
      </c>
      <c r="Q504" t="s">
        <v>4251</v>
      </c>
      <c r="R504" t="s">
        <v>4252</v>
      </c>
      <c r="S504" t="s">
        <v>4253</v>
      </c>
      <c r="T504" s="8" t="s">
        <v>4254</v>
      </c>
      <c r="U504" t="str">
        <f t="shared" si="23"/>
        <v>&gt;₹500</v>
      </c>
    </row>
    <row r="505" spans="1:21">
      <c r="A505" t="s">
        <v>4255</v>
      </c>
      <c r="B505" t="s">
        <v>4256</v>
      </c>
      <c r="C505" t="str">
        <f t="shared" si="21"/>
        <v xml:space="preserve">STRIFF 12 Pieces Highly Flexible </v>
      </c>
      <c r="D505" t="str">
        <f t="shared" si="22"/>
        <v xml:space="preserve">Striff 12 Pieces Highly Flexible </v>
      </c>
      <c r="E505" t="s">
        <v>12892</v>
      </c>
      <c r="F505" t="s">
        <v>12905</v>
      </c>
      <c r="G505" t="s">
        <v>12906</v>
      </c>
      <c r="H505" s="10">
        <v>79</v>
      </c>
      <c r="I505">
        <v>499</v>
      </c>
      <c r="J505" s="1">
        <v>0.84</v>
      </c>
      <c r="K505">
        <v>4.2</v>
      </c>
      <c r="L505" s="4">
        <v>1949</v>
      </c>
      <c r="M505" t="s">
        <v>4257</v>
      </c>
      <c r="N505" t="s">
        <v>4009</v>
      </c>
      <c r="O505" t="s">
        <v>4010</v>
      </c>
      <c r="P505" t="s">
        <v>4011</v>
      </c>
      <c r="Q505" t="s">
        <v>4012</v>
      </c>
      <c r="R505" t="s">
        <v>4013</v>
      </c>
      <c r="S505" t="s">
        <v>4258</v>
      </c>
      <c r="T505" s="8" t="s">
        <v>4259</v>
      </c>
      <c r="U505" t="str">
        <f t="shared" si="23"/>
        <v>₹200–₹500</v>
      </c>
    </row>
    <row r="506" spans="1:21">
      <c r="A506" t="s">
        <v>4260</v>
      </c>
      <c r="B506" t="s">
        <v>4261</v>
      </c>
      <c r="C506" t="str">
        <f t="shared" si="21"/>
        <v xml:space="preserve">Redmi 11 Prime 5G (Thunder </v>
      </c>
      <c r="D506" t="str">
        <f t="shared" si="22"/>
        <v xml:space="preserve">Redmi 11 Prime 5G (Thunder </v>
      </c>
      <c r="E506" t="s">
        <v>12892</v>
      </c>
      <c r="F506" t="s">
        <v>12905</v>
      </c>
      <c r="G506" t="s">
        <v>12907</v>
      </c>
      <c r="H506" s="10">
        <v>13999</v>
      </c>
      <c r="I506" s="2">
        <v>15999</v>
      </c>
      <c r="J506" s="1">
        <v>0.13</v>
      </c>
      <c r="K506">
        <v>3.9</v>
      </c>
      <c r="L506" s="4">
        <v>2180</v>
      </c>
      <c r="M506" t="s">
        <v>4045</v>
      </c>
      <c r="N506" t="s">
        <v>4262</v>
      </c>
      <c r="O506" t="s">
        <v>4263</v>
      </c>
      <c r="P506" t="s">
        <v>4264</v>
      </c>
      <c r="Q506" t="s">
        <v>4265</v>
      </c>
      <c r="R506" t="s">
        <v>4266</v>
      </c>
      <c r="S506" t="s">
        <v>4267</v>
      </c>
      <c r="T506" s="8" t="s">
        <v>4268</v>
      </c>
      <c r="U506" t="str">
        <f t="shared" si="23"/>
        <v>&gt;₹500</v>
      </c>
    </row>
    <row r="507" spans="1:21">
      <c r="A507" t="s">
        <v>4269</v>
      </c>
      <c r="B507" t="s">
        <v>4270</v>
      </c>
      <c r="C507" t="str">
        <f t="shared" si="21"/>
        <v xml:space="preserve">Samsung Original EHS64 Wired in </v>
      </c>
      <c r="D507" t="str">
        <f t="shared" si="22"/>
        <v xml:space="preserve">Samsung Original Ehs64 Wired In </v>
      </c>
      <c r="E507" t="s">
        <v>12892</v>
      </c>
      <c r="F507" t="s">
        <v>12909</v>
      </c>
      <c r="G507" t="s">
        <v>12910</v>
      </c>
      <c r="H507" s="10">
        <v>949</v>
      </c>
      <c r="I507">
        <v>999</v>
      </c>
      <c r="J507" s="1">
        <v>0.05</v>
      </c>
      <c r="K507">
        <v>4.2</v>
      </c>
      <c r="L507" s="4">
        <v>31539</v>
      </c>
      <c r="M507" t="s">
        <v>4271</v>
      </c>
      <c r="N507" t="s">
        <v>3887</v>
      </c>
      <c r="O507" t="s">
        <v>3888</v>
      </c>
      <c r="P507" t="s">
        <v>3889</v>
      </c>
      <c r="Q507" t="s">
        <v>3890</v>
      </c>
      <c r="R507" t="s">
        <v>3891</v>
      </c>
      <c r="S507" t="s">
        <v>4272</v>
      </c>
      <c r="T507" s="8" t="s">
        <v>4273</v>
      </c>
      <c r="U507" t="str">
        <f t="shared" si="23"/>
        <v>&gt;₹500</v>
      </c>
    </row>
    <row r="508" spans="1:21">
      <c r="A508" t="s">
        <v>4274</v>
      </c>
      <c r="B508" t="s">
        <v>4275</v>
      </c>
      <c r="C508" t="str">
        <f t="shared" si="21"/>
        <v xml:space="preserve">STRIFF Multi Angle Tablet/Mobile Stand. </v>
      </c>
      <c r="D508" t="str">
        <f t="shared" si="22"/>
        <v xml:space="preserve">Striff Multi Angle Tablet/Mobile Stand. </v>
      </c>
      <c r="E508" t="s">
        <v>12892</v>
      </c>
      <c r="F508" t="s">
        <v>12905</v>
      </c>
      <c r="G508" t="s">
        <v>12906</v>
      </c>
      <c r="H508" s="10">
        <v>99</v>
      </c>
      <c r="I508">
        <v>499</v>
      </c>
      <c r="J508" s="1">
        <v>0.8</v>
      </c>
      <c r="K508">
        <v>4.0999999999999996</v>
      </c>
      <c r="L508" s="4">
        <v>2451</v>
      </c>
      <c r="M508" t="s">
        <v>4276</v>
      </c>
      <c r="N508" t="s">
        <v>4277</v>
      </c>
      <c r="O508" t="s">
        <v>4278</v>
      </c>
      <c r="P508" t="s">
        <v>4279</v>
      </c>
      <c r="Q508" t="s">
        <v>4280</v>
      </c>
      <c r="R508" t="s">
        <v>4281</v>
      </c>
      <c r="S508" t="s">
        <v>4282</v>
      </c>
      <c r="T508" s="8" t="s">
        <v>4283</v>
      </c>
      <c r="U508" t="str">
        <f t="shared" si="23"/>
        <v>₹200–₹500</v>
      </c>
    </row>
    <row r="509" spans="1:21">
      <c r="A509" t="s">
        <v>4284</v>
      </c>
      <c r="B509" t="s">
        <v>4285</v>
      </c>
      <c r="C509" t="str">
        <f t="shared" si="21"/>
        <v xml:space="preserve">boAt Newly Launched Wave Electra </v>
      </c>
      <c r="D509" t="str">
        <f t="shared" si="22"/>
        <v xml:space="preserve">Boat Newly Launched Wave Electra </v>
      </c>
      <c r="E509" t="s">
        <v>12892</v>
      </c>
      <c r="F509" t="s">
        <v>12903</v>
      </c>
      <c r="G509" t="s">
        <v>12904</v>
      </c>
      <c r="H509" s="10">
        <v>2499</v>
      </c>
      <c r="I509" s="2">
        <v>7990</v>
      </c>
      <c r="J509" s="1">
        <v>0.69</v>
      </c>
      <c r="K509">
        <v>4.0999999999999996</v>
      </c>
      <c r="L509" s="4">
        <v>154</v>
      </c>
      <c r="M509" t="s">
        <v>4286</v>
      </c>
      <c r="N509" t="s">
        <v>3864</v>
      </c>
      <c r="O509" t="s">
        <v>3865</v>
      </c>
      <c r="P509" t="s">
        <v>3866</v>
      </c>
      <c r="Q509" t="s">
        <v>12849</v>
      </c>
      <c r="R509" t="s">
        <v>3867</v>
      </c>
      <c r="S509" t="s">
        <v>4287</v>
      </c>
      <c r="T509" s="8" t="s">
        <v>4288</v>
      </c>
      <c r="U509" t="str">
        <f t="shared" si="23"/>
        <v>&gt;₹500</v>
      </c>
    </row>
    <row r="510" spans="1:21">
      <c r="A510" t="s">
        <v>4289</v>
      </c>
      <c r="B510" t="s">
        <v>4290</v>
      </c>
      <c r="C510" t="str">
        <f t="shared" si="21"/>
        <v xml:space="preserve">WeCool B1 Mobile Holder for </v>
      </c>
      <c r="D510" t="str">
        <f t="shared" si="22"/>
        <v xml:space="preserve">Wecool B1 Mobile Holder For </v>
      </c>
      <c r="E510" t="s">
        <v>12892</v>
      </c>
      <c r="F510" t="s">
        <v>12905</v>
      </c>
      <c r="G510" t="s">
        <v>12906</v>
      </c>
      <c r="H510" s="10">
        <v>689</v>
      </c>
      <c r="I510" s="2">
        <v>1999</v>
      </c>
      <c r="J510" s="1">
        <v>0.66</v>
      </c>
      <c r="K510">
        <v>4.3</v>
      </c>
      <c r="L510" s="4">
        <v>1193</v>
      </c>
      <c r="M510" t="s">
        <v>4292</v>
      </c>
      <c r="N510" t="s">
        <v>4293</v>
      </c>
      <c r="O510" t="s">
        <v>4294</v>
      </c>
      <c r="P510" t="s">
        <v>4295</v>
      </c>
      <c r="Q510" t="s">
        <v>4296</v>
      </c>
      <c r="R510" t="s">
        <v>4297</v>
      </c>
      <c r="S510" t="s">
        <v>4298</v>
      </c>
      <c r="T510" s="8" t="s">
        <v>4299</v>
      </c>
      <c r="U510" t="str">
        <f t="shared" si="23"/>
        <v>&gt;₹500</v>
      </c>
    </row>
    <row r="511" spans="1:21">
      <c r="A511" t="s">
        <v>4300</v>
      </c>
      <c r="B511" t="s">
        <v>4301</v>
      </c>
      <c r="C511" t="str">
        <f t="shared" si="21"/>
        <v xml:space="preserve">Sounce 360 Adjustable Mobile Phone </v>
      </c>
      <c r="D511" t="str">
        <f t="shared" si="22"/>
        <v xml:space="preserve">Sounce 360 Adjustable Mobile Phone </v>
      </c>
      <c r="E511" t="s">
        <v>12892</v>
      </c>
      <c r="F511" t="s">
        <v>12905</v>
      </c>
      <c r="G511" t="s">
        <v>12906</v>
      </c>
      <c r="H511" s="10">
        <v>499</v>
      </c>
      <c r="I511" s="2">
        <v>1899</v>
      </c>
      <c r="J511" s="1">
        <v>0.74</v>
      </c>
      <c r="K511">
        <v>4.0999999999999996</v>
      </c>
      <c r="L511" s="4">
        <v>1475</v>
      </c>
      <c r="M511" t="s">
        <v>4302</v>
      </c>
      <c r="N511" t="s">
        <v>4303</v>
      </c>
      <c r="O511" t="s">
        <v>4304</v>
      </c>
      <c r="P511" t="s">
        <v>4305</v>
      </c>
      <c r="Q511" t="s">
        <v>4306</v>
      </c>
      <c r="R511" t="s">
        <v>4307</v>
      </c>
      <c r="S511" t="s">
        <v>4308</v>
      </c>
      <c r="T511" s="8" t="s">
        <v>4309</v>
      </c>
      <c r="U511" t="str">
        <f t="shared" si="23"/>
        <v>&gt;₹500</v>
      </c>
    </row>
    <row r="512" spans="1:21">
      <c r="A512" t="s">
        <v>4310</v>
      </c>
      <c r="B512" t="s">
        <v>4311</v>
      </c>
      <c r="C512" t="str">
        <f t="shared" si="21"/>
        <v xml:space="preserve">OpenTech¬Æ Military-Grade Tempered Glass Screen </v>
      </c>
      <c r="D512" t="str">
        <f t="shared" si="22"/>
        <v xml:space="preserve">Opentech¬Æ Military-Grade Tempered Glass Screen </v>
      </c>
      <c r="E512" t="s">
        <v>12892</v>
      </c>
      <c r="F512" t="s">
        <v>12905</v>
      </c>
      <c r="G512" t="s">
        <v>12906</v>
      </c>
      <c r="H512" s="10">
        <v>299</v>
      </c>
      <c r="I512">
        <v>999</v>
      </c>
      <c r="J512" s="1">
        <v>0.7</v>
      </c>
      <c r="K512">
        <v>4.3</v>
      </c>
      <c r="L512" s="4">
        <v>8891</v>
      </c>
      <c r="M512" t="s">
        <v>4312</v>
      </c>
      <c r="N512" t="s">
        <v>4313</v>
      </c>
      <c r="O512" t="s">
        <v>4314</v>
      </c>
      <c r="P512" t="s">
        <v>4315</v>
      </c>
      <c r="Q512" t="s">
        <v>4316</v>
      </c>
      <c r="R512" t="s">
        <v>4317</v>
      </c>
      <c r="S512" t="s">
        <v>4318</v>
      </c>
      <c r="T512" s="8" t="s">
        <v>4319</v>
      </c>
      <c r="U512" t="str">
        <f t="shared" si="23"/>
        <v>&gt;₹500</v>
      </c>
    </row>
    <row r="513" spans="1:21">
      <c r="A513" t="s">
        <v>4320</v>
      </c>
      <c r="B513" t="s">
        <v>4321</v>
      </c>
      <c r="C513" t="str">
        <f t="shared" si="21"/>
        <v xml:space="preserve">EN LIGNE Adjustable Cell Phone </v>
      </c>
      <c r="D513" t="str">
        <f t="shared" si="22"/>
        <v xml:space="preserve">En Ligne Adjustable Cell Phone </v>
      </c>
      <c r="E513" t="s">
        <v>12892</v>
      </c>
      <c r="F513" t="s">
        <v>12905</v>
      </c>
      <c r="G513" t="s">
        <v>12906</v>
      </c>
      <c r="H513" s="10">
        <v>209</v>
      </c>
      <c r="I513">
        <v>499</v>
      </c>
      <c r="J513" s="1">
        <v>0.57999999999999996</v>
      </c>
      <c r="K513">
        <v>3.6</v>
      </c>
      <c r="L513" s="4">
        <v>104</v>
      </c>
      <c r="M513" t="s">
        <v>4322</v>
      </c>
      <c r="N513" t="s">
        <v>4323</v>
      </c>
      <c r="O513" t="s">
        <v>4324</v>
      </c>
      <c r="P513" t="s">
        <v>4325</v>
      </c>
      <c r="Q513" t="s">
        <v>4326</v>
      </c>
      <c r="R513" t="s">
        <v>4327</v>
      </c>
      <c r="S513" t="s">
        <v>4328</v>
      </c>
      <c r="T513" s="8" t="s">
        <v>4329</v>
      </c>
      <c r="U513" t="str">
        <f t="shared" si="23"/>
        <v>₹200–₹500</v>
      </c>
    </row>
    <row r="514" spans="1:21">
      <c r="A514" t="s">
        <v>4330</v>
      </c>
      <c r="B514" t="s">
        <v>4331</v>
      </c>
      <c r="C514" t="str">
        <f t="shared" ref="C514:C577" si="24">IFERROR(LEFT(B514,FIND(" ",B514,FIND(" ",B514,FIND(" ",B514,FIND(" ",B514,FIND(" ",B514)+1)+1)+1)+1)),B514)</f>
        <v xml:space="preserve">Tecno Spark 8T (Turquoise Cyan, </v>
      </c>
      <c r="D514" t="str">
        <f t="shared" ref="D514:D577" si="25">PROPER(C514)</f>
        <v xml:space="preserve">Tecno Spark 8T (Turquoise Cyan, </v>
      </c>
      <c r="E514" t="s">
        <v>12892</v>
      </c>
      <c r="F514" t="s">
        <v>12905</v>
      </c>
      <c r="G514" t="s">
        <v>12907</v>
      </c>
      <c r="H514" s="10">
        <v>8499</v>
      </c>
      <c r="I514" s="2">
        <v>12999</v>
      </c>
      <c r="J514" s="1">
        <v>0.35</v>
      </c>
      <c r="K514">
        <v>4.0999999999999996</v>
      </c>
      <c r="L514" s="4">
        <v>6662</v>
      </c>
      <c r="M514" t="s">
        <v>4332</v>
      </c>
      <c r="N514" t="s">
        <v>4333</v>
      </c>
      <c r="O514" t="s">
        <v>4334</v>
      </c>
      <c r="P514" t="s">
        <v>4335</v>
      </c>
      <c r="Q514" t="s">
        <v>4336</v>
      </c>
      <c r="R514" t="s">
        <v>4337</v>
      </c>
      <c r="S514" t="s">
        <v>4338</v>
      </c>
      <c r="T514" s="8" t="s">
        <v>4339</v>
      </c>
      <c r="U514" t="str">
        <f t="shared" si="23"/>
        <v>&gt;₹500</v>
      </c>
    </row>
    <row r="515" spans="1:21">
      <c r="A515" t="s">
        <v>4340</v>
      </c>
      <c r="B515" t="s">
        <v>4341</v>
      </c>
      <c r="C515" t="str">
        <f t="shared" si="24"/>
        <v xml:space="preserve">URBN 20000 mAh Lithium_Polymer 22.5W </v>
      </c>
      <c r="D515" t="str">
        <f t="shared" si="25"/>
        <v xml:space="preserve">Urbn 20000 Mah Lithium_Polymer 22.5W </v>
      </c>
      <c r="E515" t="s">
        <v>12892</v>
      </c>
      <c r="F515" t="s">
        <v>12905</v>
      </c>
      <c r="G515" t="s">
        <v>12906</v>
      </c>
      <c r="H515" s="10">
        <v>2179</v>
      </c>
      <c r="I515" s="2">
        <v>3999</v>
      </c>
      <c r="J515" s="1">
        <v>0.46</v>
      </c>
      <c r="K515">
        <v>4</v>
      </c>
      <c r="L515" s="4">
        <v>8380</v>
      </c>
      <c r="M515" t="s">
        <v>4342</v>
      </c>
      <c r="N515" t="s">
        <v>4343</v>
      </c>
      <c r="O515" t="s">
        <v>4344</v>
      </c>
      <c r="P515" t="s">
        <v>4345</v>
      </c>
      <c r="Q515" t="s">
        <v>4346</v>
      </c>
      <c r="R515" t="s">
        <v>4347</v>
      </c>
      <c r="S515" t="s">
        <v>4348</v>
      </c>
      <c r="T515" s="8" t="s">
        <v>4349</v>
      </c>
      <c r="U515" t="str">
        <f t="shared" ref="U515:U578" si="26">IF(I515&lt;200,"&lt;₹200", IF(I515&lt;=500,"₹200–₹500","&gt;₹500"))</f>
        <v>&gt;₹500</v>
      </c>
    </row>
    <row r="516" spans="1:21">
      <c r="A516" t="s">
        <v>4350</v>
      </c>
      <c r="B516" t="s">
        <v>4351</v>
      </c>
      <c r="C516" t="str">
        <f t="shared" si="24"/>
        <v xml:space="preserve">Redmi Note 11T 5G (Stardust </v>
      </c>
      <c r="D516" t="str">
        <f t="shared" si="25"/>
        <v xml:space="preserve">Redmi Note 11T 5G (Stardust </v>
      </c>
      <c r="E516" t="s">
        <v>12892</v>
      </c>
      <c r="F516" t="s">
        <v>12905</v>
      </c>
      <c r="G516" t="s">
        <v>12907</v>
      </c>
      <c r="H516" s="10">
        <v>16999</v>
      </c>
      <c r="I516" s="2">
        <v>20999</v>
      </c>
      <c r="J516" s="1">
        <v>0.19</v>
      </c>
      <c r="K516">
        <v>4.0999999999999996</v>
      </c>
      <c r="L516" s="4">
        <v>31822</v>
      </c>
      <c r="M516" t="s">
        <v>4352</v>
      </c>
      <c r="N516" t="s">
        <v>4119</v>
      </c>
      <c r="O516" t="s">
        <v>4120</v>
      </c>
      <c r="P516" t="s">
        <v>4121</v>
      </c>
      <c r="Q516" t="s">
        <v>4122</v>
      </c>
      <c r="R516" t="s">
        <v>4123</v>
      </c>
      <c r="S516" t="s">
        <v>4353</v>
      </c>
      <c r="T516" s="8" t="s">
        <v>4354</v>
      </c>
      <c r="U516" t="str">
        <f t="shared" si="26"/>
        <v>&gt;₹500</v>
      </c>
    </row>
    <row r="517" spans="1:21">
      <c r="A517" t="s">
        <v>4355</v>
      </c>
      <c r="B517" t="s">
        <v>4356</v>
      </c>
      <c r="C517" t="str">
        <f t="shared" si="24"/>
        <v xml:space="preserve">OnePlus 10T 5G (Moonstone Black, </v>
      </c>
      <c r="D517" t="str">
        <f t="shared" si="25"/>
        <v xml:space="preserve">Oneplus 10T 5G (Moonstone Black, </v>
      </c>
      <c r="E517" t="s">
        <v>12892</v>
      </c>
      <c r="F517" t="s">
        <v>12905</v>
      </c>
      <c r="G517" t="s">
        <v>12907</v>
      </c>
      <c r="H517" s="10">
        <v>44999</v>
      </c>
      <c r="I517" s="2">
        <v>49999</v>
      </c>
      <c r="J517" s="1">
        <v>0.1</v>
      </c>
      <c r="K517">
        <v>4.3</v>
      </c>
      <c r="L517" s="4">
        <v>3075</v>
      </c>
      <c r="M517" t="s">
        <v>4357</v>
      </c>
      <c r="N517" t="s">
        <v>4358</v>
      </c>
      <c r="O517" t="s">
        <v>4359</v>
      </c>
      <c r="P517" t="s">
        <v>4360</v>
      </c>
      <c r="Q517" t="s">
        <v>4361</v>
      </c>
      <c r="R517" t="s">
        <v>4362</v>
      </c>
      <c r="S517" t="s">
        <v>4363</v>
      </c>
      <c r="T517" s="8" t="s">
        <v>4364</v>
      </c>
      <c r="U517" t="str">
        <f t="shared" si="26"/>
        <v>&gt;₹500</v>
      </c>
    </row>
    <row r="518" spans="1:21">
      <c r="A518" t="s">
        <v>4365</v>
      </c>
      <c r="B518" t="s">
        <v>4366</v>
      </c>
      <c r="C518" t="str">
        <f t="shared" si="24"/>
        <v>Nokia 150 (2020) (Cyan)</v>
      </c>
      <c r="D518" t="str">
        <f t="shared" si="25"/>
        <v>Nokia 150 (2020) (Cyan)</v>
      </c>
      <c r="E518" t="s">
        <v>12892</v>
      </c>
      <c r="F518" t="s">
        <v>12905</v>
      </c>
      <c r="G518" t="s">
        <v>12907</v>
      </c>
      <c r="H518" s="10">
        <v>2599</v>
      </c>
      <c r="I518" s="2">
        <v>2999</v>
      </c>
      <c r="J518" s="1">
        <v>0.13</v>
      </c>
      <c r="K518">
        <v>3.9</v>
      </c>
      <c r="L518" s="4">
        <v>14266</v>
      </c>
      <c r="M518" t="s">
        <v>4367</v>
      </c>
      <c r="N518" t="s">
        <v>4368</v>
      </c>
      <c r="O518" t="s">
        <v>4369</v>
      </c>
      <c r="P518" t="s">
        <v>4370</v>
      </c>
      <c r="Q518" t="s">
        <v>4371</v>
      </c>
      <c r="R518" t="s">
        <v>4372</v>
      </c>
      <c r="S518" t="s">
        <v>4373</v>
      </c>
      <c r="T518" s="8" t="s">
        <v>4374</v>
      </c>
      <c r="U518" t="str">
        <f t="shared" si="26"/>
        <v>&gt;₹500</v>
      </c>
    </row>
    <row r="519" spans="1:21">
      <c r="A519" t="s">
        <v>4375</v>
      </c>
      <c r="B519" t="s">
        <v>4376</v>
      </c>
      <c r="C519" t="str">
        <f t="shared" si="24"/>
        <v xml:space="preserve">Noise ColorFit Ultra SE Smart </v>
      </c>
      <c r="D519" t="str">
        <f t="shared" si="25"/>
        <v xml:space="preserve">Noise Colorfit Ultra Se Smart </v>
      </c>
      <c r="E519" t="s">
        <v>12892</v>
      </c>
      <c r="F519" t="s">
        <v>12903</v>
      </c>
      <c r="G519" t="s">
        <v>12904</v>
      </c>
      <c r="H519" s="10">
        <v>2799</v>
      </c>
      <c r="I519" s="2">
        <v>6499</v>
      </c>
      <c r="J519" s="1">
        <v>0.56999999999999995</v>
      </c>
      <c r="K519">
        <v>4.0999999999999996</v>
      </c>
      <c r="L519" s="4">
        <v>38879</v>
      </c>
      <c r="M519" t="s">
        <v>4377</v>
      </c>
      <c r="N519" t="s">
        <v>4378</v>
      </c>
      <c r="O519" t="s">
        <v>4379</v>
      </c>
      <c r="P519" t="s">
        <v>4380</v>
      </c>
      <c r="Q519" t="s">
        <v>4381</v>
      </c>
      <c r="R519" t="s">
        <v>4382</v>
      </c>
      <c r="S519" t="s">
        <v>4383</v>
      </c>
      <c r="T519" s="8" t="s">
        <v>4384</v>
      </c>
      <c r="U519" t="str">
        <f t="shared" si="26"/>
        <v>&gt;₹500</v>
      </c>
    </row>
    <row r="520" spans="1:21">
      <c r="A520" t="s">
        <v>4385</v>
      </c>
      <c r="B520" t="s">
        <v>4386</v>
      </c>
      <c r="C520" t="str">
        <f t="shared" si="24"/>
        <v xml:space="preserve">boAt Rockerz 400 Bluetooth On </v>
      </c>
      <c r="D520" t="str">
        <f t="shared" si="25"/>
        <v xml:space="preserve">Boat Rockerz 400 Bluetooth On </v>
      </c>
      <c r="E520" t="s">
        <v>12892</v>
      </c>
      <c r="F520" t="s">
        <v>12909</v>
      </c>
      <c r="G520" t="s">
        <v>12910</v>
      </c>
      <c r="H520" s="10">
        <v>1399</v>
      </c>
      <c r="I520" s="2">
        <v>2990</v>
      </c>
      <c r="J520" s="1">
        <v>0.53</v>
      </c>
      <c r="K520">
        <v>4.0999999999999996</v>
      </c>
      <c r="L520" s="4">
        <v>97175</v>
      </c>
      <c r="M520" t="s">
        <v>4388</v>
      </c>
      <c r="N520" t="s">
        <v>4389</v>
      </c>
      <c r="O520" t="s">
        <v>4390</v>
      </c>
      <c r="P520" t="s">
        <v>4391</v>
      </c>
      <c r="Q520" t="s">
        <v>4392</v>
      </c>
      <c r="R520" t="s">
        <v>4393</v>
      </c>
      <c r="S520" t="s">
        <v>4394</v>
      </c>
      <c r="T520" s="8" t="s">
        <v>4395</v>
      </c>
      <c r="U520" t="str">
        <f t="shared" si="26"/>
        <v>&gt;₹500</v>
      </c>
    </row>
    <row r="521" spans="1:21">
      <c r="A521" t="s">
        <v>4396</v>
      </c>
      <c r="B521" t="s">
        <v>4397</v>
      </c>
      <c r="C521" t="str">
        <f t="shared" si="24"/>
        <v xml:space="preserve">SanDisk Ultra microSD UHS-I Card </v>
      </c>
      <c r="D521" t="str">
        <f t="shared" si="25"/>
        <v xml:space="preserve">Sandisk Ultra Microsd Uhs-I Card </v>
      </c>
      <c r="E521" t="s">
        <v>12892</v>
      </c>
      <c r="F521" t="s">
        <v>12894</v>
      </c>
      <c r="G521" t="s">
        <v>12908</v>
      </c>
      <c r="H521" s="10">
        <v>649</v>
      </c>
      <c r="I521" s="2">
        <v>2400</v>
      </c>
      <c r="J521" s="1">
        <v>0.73</v>
      </c>
      <c r="K521">
        <v>4.4000000000000004</v>
      </c>
      <c r="L521" s="4">
        <v>67260</v>
      </c>
      <c r="M521" t="s">
        <v>4398</v>
      </c>
      <c r="N521" t="s">
        <v>3026</v>
      </c>
      <c r="O521" t="s">
        <v>3027</v>
      </c>
      <c r="P521" t="s">
        <v>3028</v>
      </c>
      <c r="Q521" t="s">
        <v>3029</v>
      </c>
      <c r="R521" t="s">
        <v>3030</v>
      </c>
      <c r="S521" t="s">
        <v>3031</v>
      </c>
      <c r="T521" s="8" t="s">
        <v>4399</v>
      </c>
      <c r="U521" t="str">
        <f t="shared" si="26"/>
        <v>&gt;₹500</v>
      </c>
    </row>
    <row r="522" spans="1:21">
      <c r="A522" t="s">
        <v>4400</v>
      </c>
      <c r="B522" t="s">
        <v>4401</v>
      </c>
      <c r="C522" t="str">
        <f t="shared" si="24"/>
        <v xml:space="preserve">iPhone Original 20W C Type </v>
      </c>
      <c r="D522" t="str">
        <f t="shared" si="25"/>
        <v xml:space="preserve">Iphone Original 20W C Type </v>
      </c>
      <c r="E522" t="s">
        <v>12892</v>
      </c>
      <c r="F522" t="s">
        <v>12905</v>
      </c>
      <c r="G522" t="s">
        <v>12906</v>
      </c>
      <c r="H522" s="10">
        <v>799</v>
      </c>
      <c r="I522" s="2">
        <v>3990</v>
      </c>
      <c r="J522" s="1">
        <v>0.8</v>
      </c>
      <c r="K522">
        <v>3.8</v>
      </c>
      <c r="L522" s="4">
        <v>119</v>
      </c>
      <c r="M522" t="s">
        <v>4402</v>
      </c>
      <c r="N522" t="s">
        <v>4403</v>
      </c>
      <c r="O522" t="s">
        <v>4404</v>
      </c>
      <c r="P522" t="s">
        <v>4405</v>
      </c>
      <c r="Q522" t="s">
        <v>4406</v>
      </c>
      <c r="R522" t="s">
        <v>4407</v>
      </c>
      <c r="S522" t="s">
        <v>4408</v>
      </c>
      <c r="T522" s="8" t="s">
        <v>4409</v>
      </c>
      <c r="U522" t="str">
        <f t="shared" si="26"/>
        <v>&gt;₹500</v>
      </c>
    </row>
    <row r="523" spans="1:21">
      <c r="A523" t="s">
        <v>4410</v>
      </c>
      <c r="B523" t="s">
        <v>4411</v>
      </c>
      <c r="C523" t="str">
        <f t="shared" si="24"/>
        <v xml:space="preserve">LIRAMARK Webcam Cover Slide, Ultra </v>
      </c>
      <c r="D523" t="str">
        <f t="shared" si="25"/>
        <v xml:space="preserve">Liramark Webcam Cover Slide, Ultra </v>
      </c>
      <c r="E523" t="s">
        <v>12887</v>
      </c>
      <c r="F523" t="s">
        <v>12888</v>
      </c>
      <c r="G523" t="s">
        <v>12911</v>
      </c>
      <c r="H523" s="10">
        <v>149</v>
      </c>
      <c r="I523">
        <v>149</v>
      </c>
      <c r="J523" s="1">
        <v>0</v>
      </c>
      <c r="K523">
        <v>4.3</v>
      </c>
      <c r="L523" s="4">
        <v>10833</v>
      </c>
      <c r="M523" t="s">
        <v>4413</v>
      </c>
      <c r="N523" t="s">
        <v>4414</v>
      </c>
      <c r="O523" t="s">
        <v>4415</v>
      </c>
      <c r="P523" t="s">
        <v>4416</v>
      </c>
      <c r="Q523" t="s">
        <v>4417</v>
      </c>
      <c r="R523" t="s">
        <v>4418</v>
      </c>
      <c r="S523" t="s">
        <v>4419</v>
      </c>
      <c r="T523" s="8" t="s">
        <v>4420</v>
      </c>
      <c r="U523" t="str">
        <f t="shared" si="26"/>
        <v>&lt;₹200</v>
      </c>
    </row>
    <row r="524" spans="1:21">
      <c r="A524" t="s">
        <v>4421</v>
      </c>
      <c r="B524" t="s">
        <v>4422</v>
      </c>
      <c r="C524" t="str">
        <f t="shared" si="24"/>
        <v xml:space="preserve">Nokia 8210 4G Volte keypad </v>
      </c>
      <c r="D524" t="str">
        <f t="shared" si="25"/>
        <v xml:space="preserve">Nokia 8210 4G Volte Keypad </v>
      </c>
      <c r="E524" t="s">
        <v>12892</v>
      </c>
      <c r="F524" t="s">
        <v>12905</v>
      </c>
      <c r="G524" t="s">
        <v>12907</v>
      </c>
      <c r="H524" s="10">
        <v>3799</v>
      </c>
      <c r="I524" s="2">
        <v>5299</v>
      </c>
      <c r="J524" s="1">
        <v>0.28000000000000003</v>
      </c>
      <c r="K524">
        <v>3.5</v>
      </c>
      <c r="L524" s="4">
        <v>1641</v>
      </c>
      <c r="M524" t="s">
        <v>4423</v>
      </c>
      <c r="N524" t="s">
        <v>4424</v>
      </c>
      <c r="O524" t="s">
        <v>4425</v>
      </c>
      <c r="P524" t="s">
        <v>4426</v>
      </c>
      <c r="Q524" t="s">
        <v>4427</v>
      </c>
      <c r="R524" t="s">
        <v>4428</v>
      </c>
      <c r="S524" t="s">
        <v>4429</v>
      </c>
      <c r="T524" s="8" t="s">
        <v>4430</v>
      </c>
      <c r="U524" t="str">
        <f t="shared" si="26"/>
        <v>&gt;₹500</v>
      </c>
    </row>
    <row r="525" spans="1:21">
      <c r="A525" t="s">
        <v>4431</v>
      </c>
      <c r="B525" t="s">
        <v>4432</v>
      </c>
      <c r="C525" t="str">
        <f t="shared" si="24"/>
        <v xml:space="preserve">Sounce Protective Case Cover Compatible </v>
      </c>
      <c r="D525" t="str">
        <f t="shared" si="25"/>
        <v xml:space="preserve">Sounce Protective Case Cover Compatible </v>
      </c>
      <c r="E525" t="s">
        <v>12892</v>
      </c>
      <c r="F525" t="s">
        <v>12905</v>
      </c>
      <c r="G525" t="s">
        <v>12906</v>
      </c>
      <c r="H525" s="10">
        <v>199</v>
      </c>
      <c r="I525" s="2">
        <v>1899</v>
      </c>
      <c r="J525" s="1">
        <v>0.9</v>
      </c>
      <c r="K525">
        <v>4</v>
      </c>
      <c r="L525" s="4">
        <v>4740</v>
      </c>
      <c r="M525" t="s">
        <v>4433</v>
      </c>
      <c r="N525" t="s">
        <v>4434</v>
      </c>
      <c r="O525" t="s">
        <v>4435</v>
      </c>
      <c r="P525" t="s">
        <v>4436</v>
      </c>
      <c r="Q525" t="s">
        <v>4437</v>
      </c>
      <c r="R525" t="s">
        <v>4438</v>
      </c>
      <c r="S525" t="s">
        <v>4439</v>
      </c>
      <c r="T525" s="8" t="s">
        <v>4440</v>
      </c>
      <c r="U525" t="str">
        <f t="shared" si="26"/>
        <v>&gt;₹500</v>
      </c>
    </row>
    <row r="526" spans="1:21">
      <c r="A526" t="s">
        <v>4441</v>
      </c>
      <c r="B526" t="s">
        <v>4442</v>
      </c>
      <c r="C526" t="str">
        <f t="shared" si="24"/>
        <v xml:space="preserve">Samsung Galaxy M53 5G (Deep </v>
      </c>
      <c r="D526" t="str">
        <f t="shared" si="25"/>
        <v xml:space="preserve">Samsung Galaxy M53 5G (Deep </v>
      </c>
      <c r="E526" t="s">
        <v>12892</v>
      </c>
      <c r="F526" t="s">
        <v>12905</v>
      </c>
      <c r="G526" t="s">
        <v>12907</v>
      </c>
      <c r="H526" s="10">
        <v>23999</v>
      </c>
      <c r="I526" s="2">
        <v>32999</v>
      </c>
      <c r="J526" s="1">
        <v>0.27</v>
      </c>
      <c r="K526">
        <v>3.9</v>
      </c>
      <c r="L526" s="4">
        <v>8866</v>
      </c>
      <c r="M526" t="s">
        <v>4443</v>
      </c>
      <c r="N526" t="s">
        <v>4444</v>
      </c>
      <c r="O526" t="s">
        <v>4445</v>
      </c>
      <c r="P526" t="s">
        <v>4446</v>
      </c>
      <c r="Q526" t="s">
        <v>4447</v>
      </c>
      <c r="R526" t="s">
        <v>4448</v>
      </c>
      <c r="S526" t="s">
        <v>4449</v>
      </c>
      <c r="T526" s="8" t="s">
        <v>4450</v>
      </c>
      <c r="U526" t="str">
        <f t="shared" si="26"/>
        <v>&gt;₹500</v>
      </c>
    </row>
    <row r="527" spans="1:21">
      <c r="A527" t="s">
        <v>4451</v>
      </c>
      <c r="B527" t="s">
        <v>4452</v>
      </c>
      <c r="C527" t="str">
        <f t="shared" si="24"/>
        <v xml:space="preserve">iQOO 9 SE 5G (Sunset </v>
      </c>
      <c r="D527" t="str">
        <f t="shared" si="25"/>
        <v xml:space="preserve">Iqoo 9 Se 5G (Sunset </v>
      </c>
      <c r="E527" t="s">
        <v>12892</v>
      </c>
      <c r="F527" t="s">
        <v>12905</v>
      </c>
      <c r="G527" t="s">
        <v>12907</v>
      </c>
      <c r="H527" s="10">
        <v>29990</v>
      </c>
      <c r="I527" s="2">
        <v>39990</v>
      </c>
      <c r="J527" s="1">
        <v>0.25</v>
      </c>
      <c r="K527">
        <v>4.3</v>
      </c>
      <c r="L527" s="4">
        <v>8399</v>
      </c>
      <c r="M527" t="s">
        <v>4453</v>
      </c>
      <c r="N527" t="s">
        <v>4454</v>
      </c>
      <c r="O527" t="s">
        <v>4455</v>
      </c>
      <c r="P527" t="s">
        <v>4456</v>
      </c>
      <c r="Q527" t="s">
        <v>4457</v>
      </c>
      <c r="R527" t="s">
        <v>4458</v>
      </c>
      <c r="S527" t="s">
        <v>4459</v>
      </c>
      <c r="T527" s="8" t="s">
        <v>4460</v>
      </c>
      <c r="U527" t="str">
        <f t="shared" si="26"/>
        <v>&gt;₹500</v>
      </c>
    </row>
    <row r="528" spans="1:21">
      <c r="A528" t="s">
        <v>4461</v>
      </c>
      <c r="B528" t="s">
        <v>4462</v>
      </c>
      <c r="C528" t="str">
        <f t="shared" si="24"/>
        <v xml:space="preserve">SHREENOVA ID116 Plus Bluetooth Fitness </v>
      </c>
      <c r="D528" t="str">
        <f t="shared" si="25"/>
        <v xml:space="preserve">Shreenova Id116 Plus Bluetooth Fitness </v>
      </c>
      <c r="E528" t="s">
        <v>12892</v>
      </c>
      <c r="F528" t="s">
        <v>12903</v>
      </c>
      <c r="G528" t="s">
        <v>12904</v>
      </c>
      <c r="H528" s="10">
        <v>281</v>
      </c>
      <c r="I528" s="2">
        <v>1999</v>
      </c>
      <c r="J528" s="1">
        <v>0.86</v>
      </c>
      <c r="K528">
        <v>2.8</v>
      </c>
      <c r="L528" s="4">
        <v>87</v>
      </c>
      <c r="M528" t="s">
        <v>4463</v>
      </c>
      <c r="N528" t="s">
        <v>4464</v>
      </c>
      <c r="O528" t="s">
        <v>4465</v>
      </c>
      <c r="P528" t="s">
        <v>4466</v>
      </c>
      <c r="Q528" t="s">
        <v>4467</v>
      </c>
      <c r="R528" t="s">
        <v>4468</v>
      </c>
      <c r="S528" t="s">
        <v>4469</v>
      </c>
      <c r="T528" s="8" t="s">
        <v>4470</v>
      </c>
      <c r="U528" t="str">
        <f t="shared" si="26"/>
        <v>&gt;₹500</v>
      </c>
    </row>
    <row r="529" spans="1:21">
      <c r="A529" t="s">
        <v>4471</v>
      </c>
      <c r="B529" t="s">
        <v>4472</v>
      </c>
      <c r="C529" t="str">
        <f t="shared" si="24"/>
        <v xml:space="preserve">POCO C31 (Shadow Gray, 64 </v>
      </c>
      <c r="D529" t="str">
        <f t="shared" si="25"/>
        <v xml:space="preserve">Poco C31 (Shadow Gray, 64 </v>
      </c>
      <c r="E529" t="s">
        <v>12892</v>
      </c>
      <c r="F529" t="s">
        <v>12905</v>
      </c>
      <c r="G529" t="s">
        <v>12907</v>
      </c>
      <c r="H529" s="10">
        <v>7998</v>
      </c>
      <c r="I529" s="2">
        <v>11999</v>
      </c>
      <c r="J529" s="1">
        <v>0.33</v>
      </c>
      <c r="K529">
        <v>3.8</v>
      </c>
      <c r="L529" s="4">
        <v>125</v>
      </c>
      <c r="M529" t="s">
        <v>4473</v>
      </c>
      <c r="N529" t="s">
        <v>4474</v>
      </c>
      <c r="O529" t="s">
        <v>4475</v>
      </c>
      <c r="P529" t="s">
        <v>4476</v>
      </c>
      <c r="Q529" t="s">
        <v>4477</v>
      </c>
      <c r="R529" t="s">
        <v>4478</v>
      </c>
      <c r="S529" t="s">
        <v>4479</v>
      </c>
      <c r="T529" s="8" t="s">
        <v>4480</v>
      </c>
      <c r="U529" t="str">
        <f t="shared" si="26"/>
        <v>&gt;₹500</v>
      </c>
    </row>
    <row r="530" spans="1:21">
      <c r="A530" t="s">
        <v>4481</v>
      </c>
      <c r="B530" t="s">
        <v>4482</v>
      </c>
      <c r="C530" t="str">
        <f t="shared" si="24"/>
        <v xml:space="preserve">Noise_Colorfit Smart Watch Charger 2 </v>
      </c>
      <c r="D530" t="str">
        <f t="shared" si="25"/>
        <v xml:space="preserve">Noise_Colorfit Smart Watch Charger 2 </v>
      </c>
      <c r="E530" t="s">
        <v>12892</v>
      </c>
      <c r="F530" t="s">
        <v>12903</v>
      </c>
      <c r="G530" t="s">
        <v>12904</v>
      </c>
      <c r="H530" s="10">
        <v>249</v>
      </c>
      <c r="I530">
        <v>999</v>
      </c>
      <c r="J530" s="1">
        <v>0.75</v>
      </c>
      <c r="K530">
        <v>4.5</v>
      </c>
      <c r="L530" s="4">
        <v>38</v>
      </c>
      <c r="M530" t="s">
        <v>4483</v>
      </c>
      <c r="N530" t="s">
        <v>4484</v>
      </c>
      <c r="O530" t="s">
        <v>4485</v>
      </c>
      <c r="P530" t="s">
        <v>4486</v>
      </c>
      <c r="Q530" t="s">
        <v>4487</v>
      </c>
      <c r="R530" t="s">
        <v>4488</v>
      </c>
      <c r="S530" t="s">
        <v>4489</v>
      </c>
      <c r="T530" s="8" t="s">
        <v>4490</v>
      </c>
      <c r="U530" t="str">
        <f t="shared" si="26"/>
        <v>&gt;₹500</v>
      </c>
    </row>
    <row r="531" spans="1:21">
      <c r="A531" t="s">
        <v>4491</v>
      </c>
      <c r="B531" t="s">
        <v>4492</v>
      </c>
      <c r="C531" t="str">
        <f t="shared" si="24"/>
        <v xml:space="preserve">POPIO Tempered Glass Screen Protector </v>
      </c>
      <c r="D531" t="str">
        <f t="shared" si="25"/>
        <v xml:space="preserve">Popio Tempered Glass Screen Protector </v>
      </c>
      <c r="E531" t="s">
        <v>12892</v>
      </c>
      <c r="F531" t="s">
        <v>12905</v>
      </c>
      <c r="G531" t="s">
        <v>12906</v>
      </c>
      <c r="H531" s="10">
        <v>299</v>
      </c>
      <c r="I531">
        <v>599</v>
      </c>
      <c r="J531" s="1">
        <v>0.5</v>
      </c>
      <c r="K531">
        <v>4.3</v>
      </c>
      <c r="L531" s="4">
        <v>4674</v>
      </c>
      <c r="M531" t="s">
        <v>4493</v>
      </c>
      <c r="N531" t="s">
        <v>4494</v>
      </c>
      <c r="O531" t="s">
        <v>4495</v>
      </c>
      <c r="P531" t="s">
        <v>4496</v>
      </c>
      <c r="Q531" t="s">
        <v>4497</v>
      </c>
      <c r="R531" t="s">
        <v>4498</v>
      </c>
      <c r="S531" t="s">
        <v>4499</v>
      </c>
      <c r="T531" s="8" t="s">
        <v>4500</v>
      </c>
      <c r="U531" t="str">
        <f t="shared" si="26"/>
        <v>&gt;₹500</v>
      </c>
    </row>
    <row r="532" spans="1:21">
      <c r="A532" t="s">
        <v>4501</v>
      </c>
      <c r="B532" t="s">
        <v>4502</v>
      </c>
      <c r="C532" t="str">
        <f t="shared" si="24"/>
        <v xml:space="preserve">10WeRun Id-116 Bluetooth Smartwatch Wireless </v>
      </c>
      <c r="D532" t="str">
        <f t="shared" si="25"/>
        <v xml:space="preserve">10Werun Id-116 Bluetooth Smartwatch Wireless </v>
      </c>
      <c r="E532" t="s">
        <v>12892</v>
      </c>
      <c r="F532" t="s">
        <v>12903</v>
      </c>
      <c r="G532" t="s">
        <v>12904</v>
      </c>
      <c r="H532" s="10">
        <v>499</v>
      </c>
      <c r="I532" s="2">
        <v>1899</v>
      </c>
      <c r="J532" s="1">
        <v>0.74</v>
      </c>
      <c r="K532">
        <v>4.0999999999999996</v>
      </c>
      <c r="L532" s="4">
        <v>412</v>
      </c>
      <c r="M532" t="s">
        <v>4503</v>
      </c>
      <c r="N532" t="s">
        <v>4504</v>
      </c>
      <c r="O532" t="s">
        <v>4505</v>
      </c>
      <c r="P532" t="s">
        <v>4506</v>
      </c>
      <c r="Q532" t="s">
        <v>4507</v>
      </c>
      <c r="R532" t="s">
        <v>4508</v>
      </c>
      <c r="S532" t="s">
        <v>4509</v>
      </c>
      <c r="T532" s="8" t="s">
        <v>4510</v>
      </c>
      <c r="U532" t="str">
        <f t="shared" si="26"/>
        <v>&gt;₹500</v>
      </c>
    </row>
    <row r="533" spans="1:21">
      <c r="A533" t="s">
        <v>4511</v>
      </c>
      <c r="B533" t="s">
        <v>4512</v>
      </c>
      <c r="C533" t="str">
        <f t="shared" si="24"/>
        <v xml:space="preserve">Tokdis MX-1 Pro Bluetooth Calling </v>
      </c>
      <c r="D533" t="str">
        <f t="shared" si="25"/>
        <v xml:space="preserve">Tokdis Mx-1 Pro Bluetooth Calling </v>
      </c>
      <c r="E533" t="s">
        <v>12892</v>
      </c>
      <c r="F533" t="s">
        <v>12903</v>
      </c>
      <c r="G533" t="s">
        <v>12904</v>
      </c>
      <c r="H533" s="10">
        <v>899</v>
      </c>
      <c r="I533" s="2">
        <v>3499</v>
      </c>
      <c r="J533" s="1">
        <v>0.74</v>
      </c>
      <c r="K533">
        <v>3</v>
      </c>
      <c r="L533" s="4">
        <v>681</v>
      </c>
      <c r="M533" t="s">
        <v>4513</v>
      </c>
      <c r="N533" t="s">
        <v>4514</v>
      </c>
      <c r="O533" t="s">
        <v>4515</v>
      </c>
      <c r="P533" t="s">
        <v>4516</v>
      </c>
      <c r="Q533" t="s">
        <v>4517</v>
      </c>
      <c r="R533" t="s">
        <v>4518</v>
      </c>
      <c r="S533" t="s">
        <v>4519</v>
      </c>
      <c r="T533" s="8" t="s">
        <v>4520</v>
      </c>
      <c r="U533" t="str">
        <f t="shared" si="26"/>
        <v>&gt;₹500</v>
      </c>
    </row>
    <row r="534" spans="1:21">
      <c r="A534" t="s">
        <v>4521</v>
      </c>
      <c r="B534" t="s">
        <v>4522</v>
      </c>
      <c r="C534" t="str">
        <f t="shared" si="24"/>
        <v xml:space="preserve">URBN 20000 mAh lithium_polymer Power </v>
      </c>
      <c r="D534" t="str">
        <f t="shared" si="25"/>
        <v xml:space="preserve">Urbn 20000 Mah Lithium_Polymer Power </v>
      </c>
      <c r="E534" t="s">
        <v>12892</v>
      </c>
      <c r="F534" t="s">
        <v>12905</v>
      </c>
      <c r="G534" t="s">
        <v>12906</v>
      </c>
      <c r="H534" s="10">
        <v>1599</v>
      </c>
      <c r="I534" s="2">
        <v>3499</v>
      </c>
      <c r="J534" s="1">
        <v>0.54</v>
      </c>
      <c r="K534">
        <v>4</v>
      </c>
      <c r="L534" s="4">
        <v>36384</v>
      </c>
      <c r="M534" t="s">
        <v>4523</v>
      </c>
      <c r="N534" t="s">
        <v>4524</v>
      </c>
      <c r="O534" t="s">
        <v>4525</v>
      </c>
      <c r="P534" t="s">
        <v>4526</v>
      </c>
      <c r="Q534" t="s">
        <v>4527</v>
      </c>
      <c r="R534" t="s">
        <v>4528</v>
      </c>
      <c r="S534" t="s">
        <v>4529</v>
      </c>
      <c r="T534" s="8" t="s">
        <v>4530</v>
      </c>
      <c r="U534" t="str">
        <f t="shared" si="26"/>
        <v>&gt;₹500</v>
      </c>
    </row>
    <row r="535" spans="1:21">
      <c r="A535" t="s">
        <v>4531</v>
      </c>
      <c r="B535" t="s">
        <v>4532</v>
      </c>
      <c r="C535" t="str">
        <f t="shared" si="24"/>
        <v xml:space="preserve">Sounce Gold Plated 3.5 mm </v>
      </c>
      <c r="D535" t="str">
        <f t="shared" si="25"/>
        <v xml:space="preserve">Sounce Gold Plated 3.5 Mm </v>
      </c>
      <c r="E535" t="s">
        <v>12892</v>
      </c>
      <c r="F535" t="s">
        <v>12909</v>
      </c>
      <c r="G535" t="s">
        <v>12898</v>
      </c>
      <c r="H535" s="10">
        <v>120</v>
      </c>
      <c r="I535">
        <v>999</v>
      </c>
      <c r="J535" s="1">
        <v>0.88</v>
      </c>
      <c r="K535">
        <v>3.9</v>
      </c>
      <c r="L535" s="4">
        <v>6491</v>
      </c>
      <c r="M535" t="s">
        <v>4534</v>
      </c>
      <c r="N535" t="s">
        <v>4535</v>
      </c>
      <c r="O535" t="s">
        <v>4536</v>
      </c>
      <c r="P535" t="s">
        <v>4537</v>
      </c>
      <c r="Q535" t="s">
        <v>4538</v>
      </c>
      <c r="R535" t="s">
        <v>4539</v>
      </c>
      <c r="S535" t="s">
        <v>4540</v>
      </c>
      <c r="T535" s="8" t="s">
        <v>4541</v>
      </c>
      <c r="U535" t="str">
        <f t="shared" si="26"/>
        <v>&gt;₹500</v>
      </c>
    </row>
    <row r="536" spans="1:21">
      <c r="A536" t="s">
        <v>4542</v>
      </c>
      <c r="B536" t="s">
        <v>4543</v>
      </c>
      <c r="C536" t="str">
        <f t="shared" si="24"/>
        <v xml:space="preserve">Noise ColorFit Ultra 2 Buzz </v>
      </c>
      <c r="D536" t="str">
        <f t="shared" si="25"/>
        <v xml:space="preserve">Noise Colorfit Ultra 2 Buzz </v>
      </c>
      <c r="E536" t="s">
        <v>12892</v>
      </c>
      <c r="F536" t="s">
        <v>12903</v>
      </c>
      <c r="G536" t="s">
        <v>12904</v>
      </c>
      <c r="H536" s="10">
        <v>3999</v>
      </c>
      <c r="I536" s="2">
        <v>6999</v>
      </c>
      <c r="J536" s="1">
        <v>0.43</v>
      </c>
      <c r="K536">
        <v>4.0999999999999996</v>
      </c>
      <c r="L536" s="4">
        <v>10229</v>
      </c>
      <c r="M536" t="s">
        <v>4544</v>
      </c>
      <c r="N536" t="s">
        <v>4545</v>
      </c>
      <c r="O536" t="s">
        <v>4546</v>
      </c>
      <c r="P536" t="s">
        <v>4547</v>
      </c>
      <c r="Q536" t="s">
        <v>4548</v>
      </c>
      <c r="R536" t="s">
        <v>4549</v>
      </c>
      <c r="S536" t="s">
        <v>4550</v>
      </c>
      <c r="T536" s="8" t="s">
        <v>4551</v>
      </c>
      <c r="U536" t="str">
        <f t="shared" si="26"/>
        <v>&gt;₹500</v>
      </c>
    </row>
    <row r="537" spans="1:21">
      <c r="A537" t="s">
        <v>4552</v>
      </c>
      <c r="B537" t="s">
        <v>4131</v>
      </c>
      <c r="C537" t="str">
        <f t="shared" si="24"/>
        <v xml:space="preserve">Redmi Note 11 (Horizon Blue, </v>
      </c>
      <c r="D537" t="str">
        <f t="shared" si="25"/>
        <v xml:space="preserve">Redmi Note 11 (Horizon Blue, </v>
      </c>
      <c r="E537" t="s">
        <v>12892</v>
      </c>
      <c r="F537" t="s">
        <v>12905</v>
      </c>
      <c r="G537" t="s">
        <v>12907</v>
      </c>
      <c r="H537" s="10">
        <v>12999</v>
      </c>
      <c r="I537" s="2">
        <v>18999</v>
      </c>
      <c r="J537" s="1">
        <v>0.32</v>
      </c>
      <c r="K537">
        <v>4.0999999999999996</v>
      </c>
      <c r="L537" s="4">
        <v>50772</v>
      </c>
      <c r="M537" t="s">
        <v>4132</v>
      </c>
      <c r="N537" t="s">
        <v>3632</v>
      </c>
      <c r="O537" t="s">
        <v>3633</v>
      </c>
      <c r="P537" t="s">
        <v>3634</v>
      </c>
      <c r="Q537" t="s">
        <v>3635</v>
      </c>
      <c r="R537" t="s">
        <v>3636</v>
      </c>
      <c r="S537" t="s">
        <v>4133</v>
      </c>
      <c r="T537" s="8" t="s">
        <v>4553</v>
      </c>
      <c r="U537" t="str">
        <f t="shared" si="26"/>
        <v>&gt;₹500</v>
      </c>
    </row>
    <row r="538" spans="1:21">
      <c r="A538" t="s">
        <v>4554</v>
      </c>
      <c r="B538" t="s">
        <v>4555</v>
      </c>
      <c r="C538" t="str">
        <f t="shared" si="24"/>
        <v xml:space="preserve">Spigen Ultra Hybrid Back Cover </v>
      </c>
      <c r="D538" t="str">
        <f t="shared" si="25"/>
        <v xml:space="preserve">Spigen Ultra Hybrid Back Cover </v>
      </c>
      <c r="E538" t="s">
        <v>12892</v>
      </c>
      <c r="F538" t="s">
        <v>12905</v>
      </c>
      <c r="G538" t="s">
        <v>12906</v>
      </c>
      <c r="H538" s="10">
        <v>1599</v>
      </c>
      <c r="I538" s="2">
        <v>2599</v>
      </c>
      <c r="J538" s="1">
        <v>0.38</v>
      </c>
      <c r="K538">
        <v>4.3</v>
      </c>
      <c r="L538" s="4">
        <v>1801</v>
      </c>
      <c r="M538" t="s">
        <v>4556</v>
      </c>
      <c r="N538" t="s">
        <v>4557</v>
      </c>
      <c r="O538" t="s">
        <v>4558</v>
      </c>
      <c r="P538" t="s">
        <v>4559</v>
      </c>
      <c r="Q538" t="s">
        <v>4560</v>
      </c>
      <c r="R538" t="s">
        <v>4561</v>
      </c>
      <c r="S538" t="s">
        <v>4562</v>
      </c>
      <c r="T538" s="8" t="s">
        <v>4563</v>
      </c>
      <c r="U538" t="str">
        <f t="shared" si="26"/>
        <v>&gt;₹500</v>
      </c>
    </row>
    <row r="539" spans="1:21">
      <c r="A539" t="s">
        <v>4564</v>
      </c>
      <c r="B539" t="s">
        <v>4565</v>
      </c>
      <c r="C539" t="str">
        <f t="shared" si="24"/>
        <v xml:space="preserve">Oraimo 18W USB &amp; Type-C </v>
      </c>
      <c r="D539" t="str">
        <f t="shared" si="25"/>
        <v xml:space="preserve">Oraimo 18W Usb &amp; Type-C </v>
      </c>
      <c r="E539" t="s">
        <v>12892</v>
      </c>
      <c r="F539" t="s">
        <v>12905</v>
      </c>
      <c r="G539" t="s">
        <v>12906</v>
      </c>
      <c r="H539" s="10">
        <v>699</v>
      </c>
      <c r="I539" s="2">
        <v>1199</v>
      </c>
      <c r="J539" s="1">
        <v>0.42</v>
      </c>
      <c r="K539">
        <v>4</v>
      </c>
      <c r="L539" s="4">
        <v>14404</v>
      </c>
      <c r="M539" t="s">
        <v>4566</v>
      </c>
      <c r="N539" t="s">
        <v>3647</v>
      </c>
      <c r="O539" t="s">
        <v>3648</v>
      </c>
      <c r="P539" t="s">
        <v>3649</v>
      </c>
      <c r="Q539" t="s">
        <v>3650</v>
      </c>
      <c r="R539" t="s">
        <v>3651</v>
      </c>
      <c r="S539" t="s">
        <v>4567</v>
      </c>
      <c r="T539" s="8" t="s">
        <v>4568</v>
      </c>
      <c r="U539" t="str">
        <f t="shared" si="26"/>
        <v>&gt;₹500</v>
      </c>
    </row>
    <row r="540" spans="1:21">
      <c r="A540" t="s">
        <v>4569</v>
      </c>
      <c r="B540" t="s">
        <v>4570</v>
      </c>
      <c r="C540" t="str">
        <f t="shared" si="24"/>
        <v xml:space="preserve">LAPSTER 12pcs Spiral Cable Protectors </v>
      </c>
      <c r="D540" t="str">
        <f t="shared" si="25"/>
        <v xml:space="preserve">Lapster 12Pcs Spiral Cable Protectors </v>
      </c>
      <c r="E540" t="s">
        <v>12892</v>
      </c>
      <c r="F540" t="s">
        <v>12905</v>
      </c>
      <c r="G540" t="s">
        <v>12906</v>
      </c>
      <c r="H540" s="10">
        <v>99</v>
      </c>
      <c r="I540">
        <v>999</v>
      </c>
      <c r="J540" s="1">
        <v>0.9</v>
      </c>
      <c r="K540">
        <v>4.4000000000000004</v>
      </c>
      <c r="L540" s="4">
        <v>305</v>
      </c>
      <c r="M540" t="s">
        <v>4572</v>
      </c>
      <c r="N540" t="s">
        <v>4573</v>
      </c>
      <c r="O540" t="s">
        <v>4574</v>
      </c>
      <c r="P540" t="s">
        <v>4575</v>
      </c>
      <c r="Q540" t="s">
        <v>4576</v>
      </c>
      <c r="R540" t="s">
        <v>4577</v>
      </c>
      <c r="S540" t="s">
        <v>4578</v>
      </c>
      <c r="T540" s="8" t="s">
        <v>4579</v>
      </c>
      <c r="U540" t="str">
        <f t="shared" si="26"/>
        <v>&gt;₹500</v>
      </c>
    </row>
    <row r="541" spans="1:21">
      <c r="A541" t="s">
        <v>4580</v>
      </c>
      <c r="B541" t="s">
        <v>4581</v>
      </c>
      <c r="C541" t="str">
        <f t="shared" si="24"/>
        <v xml:space="preserve">MI REDMI 9i Sport (Carbon </v>
      </c>
      <c r="D541" t="str">
        <f t="shared" si="25"/>
        <v xml:space="preserve">Mi Redmi 9I Sport (Carbon </v>
      </c>
      <c r="E541" t="s">
        <v>12892</v>
      </c>
      <c r="F541" t="s">
        <v>12905</v>
      </c>
      <c r="G541" t="s">
        <v>12907</v>
      </c>
      <c r="H541" s="10">
        <v>7915</v>
      </c>
      <c r="I541" s="2">
        <v>9999</v>
      </c>
      <c r="J541" s="1">
        <v>0.21</v>
      </c>
      <c r="K541">
        <v>4.3</v>
      </c>
      <c r="L541" s="4">
        <v>1376</v>
      </c>
      <c r="M541" t="s">
        <v>4582</v>
      </c>
      <c r="N541" t="s">
        <v>4583</v>
      </c>
      <c r="O541" t="s">
        <v>4584</v>
      </c>
      <c r="P541" t="s">
        <v>4585</v>
      </c>
      <c r="Q541" t="s">
        <v>4586</v>
      </c>
      <c r="R541" t="s">
        <v>4587</v>
      </c>
      <c r="S541" t="s">
        <v>4588</v>
      </c>
      <c r="T541" s="8" t="s">
        <v>4589</v>
      </c>
      <c r="U541" t="str">
        <f t="shared" si="26"/>
        <v>&gt;₹500</v>
      </c>
    </row>
    <row r="542" spans="1:21">
      <c r="A542" t="s">
        <v>4590</v>
      </c>
      <c r="B542" t="s">
        <v>4591</v>
      </c>
      <c r="C542" t="str">
        <f t="shared" si="24"/>
        <v xml:space="preserve">Fire-Boltt Ninja 3 Smartwatch Full </v>
      </c>
      <c r="D542" t="str">
        <f t="shared" si="25"/>
        <v xml:space="preserve">Fire-Boltt Ninja 3 Smartwatch Full </v>
      </c>
      <c r="E542" t="s">
        <v>12892</v>
      </c>
      <c r="F542" t="s">
        <v>12903</v>
      </c>
      <c r="G542" t="s">
        <v>12904</v>
      </c>
      <c r="H542" s="10">
        <v>1499</v>
      </c>
      <c r="I542" s="2">
        <v>7999</v>
      </c>
      <c r="J542" s="1">
        <v>0.81</v>
      </c>
      <c r="K542">
        <v>4.2</v>
      </c>
      <c r="L542" s="4">
        <v>22638</v>
      </c>
      <c r="M542" t="s">
        <v>4592</v>
      </c>
      <c r="N542" t="s">
        <v>3184</v>
      </c>
      <c r="O542" t="s">
        <v>3185</v>
      </c>
      <c r="P542" t="s">
        <v>3186</v>
      </c>
      <c r="Q542" t="s">
        <v>3187</v>
      </c>
      <c r="R542" t="s">
        <v>3188</v>
      </c>
      <c r="S542" t="s">
        <v>4593</v>
      </c>
      <c r="T542" s="8" t="s">
        <v>4594</v>
      </c>
      <c r="U542" t="str">
        <f t="shared" si="26"/>
        <v>&gt;₹500</v>
      </c>
    </row>
    <row r="543" spans="1:21">
      <c r="A543" t="s">
        <v>4595</v>
      </c>
      <c r="B543" t="s">
        <v>4596</v>
      </c>
      <c r="C543" t="str">
        <f t="shared" si="24"/>
        <v xml:space="preserve">Lava A1 Josh 21(Blue Silver) </v>
      </c>
      <c r="D543" t="str">
        <f t="shared" si="25"/>
        <v xml:space="preserve">Lava A1 Josh 21(Blue Silver) </v>
      </c>
      <c r="E543" t="s">
        <v>12892</v>
      </c>
      <c r="F543" t="s">
        <v>12905</v>
      </c>
      <c r="G543" t="s">
        <v>12907</v>
      </c>
      <c r="H543" s="10">
        <v>1055</v>
      </c>
      <c r="I543" s="2">
        <v>1249</v>
      </c>
      <c r="J543" s="1">
        <v>0.16</v>
      </c>
      <c r="K543">
        <v>3.8</v>
      </c>
      <c r="L543" s="4">
        <v>2352</v>
      </c>
      <c r="M543" t="s">
        <v>4597</v>
      </c>
      <c r="N543" t="s">
        <v>4598</v>
      </c>
      <c r="O543" t="s">
        <v>4599</v>
      </c>
      <c r="P543" t="s">
        <v>4600</v>
      </c>
      <c r="Q543" t="s">
        <v>4601</v>
      </c>
      <c r="R543" t="s">
        <v>4602</v>
      </c>
      <c r="S543" t="s">
        <v>4603</v>
      </c>
      <c r="T543" s="8" t="s">
        <v>4604</v>
      </c>
      <c r="U543" t="str">
        <f t="shared" si="26"/>
        <v>&gt;₹500</v>
      </c>
    </row>
    <row r="544" spans="1:21">
      <c r="A544" t="s">
        <v>4605</v>
      </c>
      <c r="B544" t="s">
        <v>4606</v>
      </c>
      <c r="C544" t="str">
        <f t="shared" si="24"/>
        <v xml:space="preserve">POPIO Tempered Glass Compatible for </v>
      </c>
      <c r="D544" t="str">
        <f t="shared" si="25"/>
        <v xml:space="preserve">Popio Tempered Glass Compatible For </v>
      </c>
      <c r="E544" t="s">
        <v>12892</v>
      </c>
      <c r="F544" t="s">
        <v>12905</v>
      </c>
      <c r="G544" t="s">
        <v>12906</v>
      </c>
      <c r="H544" s="10">
        <v>150</v>
      </c>
      <c r="I544">
        <v>599</v>
      </c>
      <c r="J544" s="1">
        <v>0.75</v>
      </c>
      <c r="K544">
        <v>4.3</v>
      </c>
      <c r="L544" s="4">
        <v>714</v>
      </c>
      <c r="M544" t="s">
        <v>4607</v>
      </c>
      <c r="N544" t="s">
        <v>4608</v>
      </c>
      <c r="O544" t="s">
        <v>4609</v>
      </c>
      <c r="P544" t="s">
        <v>4610</v>
      </c>
      <c r="Q544" t="s">
        <v>4611</v>
      </c>
      <c r="R544" t="s">
        <v>4612</v>
      </c>
      <c r="S544" t="s">
        <v>4613</v>
      </c>
      <c r="T544" s="8" t="s">
        <v>4614</v>
      </c>
      <c r="U544" t="str">
        <f t="shared" si="26"/>
        <v>&gt;₹500</v>
      </c>
    </row>
    <row r="545" spans="1:21">
      <c r="A545" t="s">
        <v>4615</v>
      </c>
      <c r="B545" t="s">
        <v>4616</v>
      </c>
      <c r="C545" t="str">
        <f t="shared" si="24"/>
        <v xml:space="preserve">Amozo Ultra Hybrid Camera and </v>
      </c>
      <c r="D545" t="str">
        <f t="shared" si="25"/>
        <v xml:space="preserve">Amozo Ultra Hybrid Camera And </v>
      </c>
      <c r="E545" t="s">
        <v>12892</v>
      </c>
      <c r="F545" t="s">
        <v>12905</v>
      </c>
      <c r="G545" t="s">
        <v>12906</v>
      </c>
      <c r="H545" s="10">
        <v>474</v>
      </c>
      <c r="I545" s="2">
        <v>1799</v>
      </c>
      <c r="J545" s="1">
        <v>0.74</v>
      </c>
      <c r="K545">
        <v>4.3</v>
      </c>
      <c r="L545" s="4">
        <v>1454</v>
      </c>
      <c r="M545" t="s">
        <v>4617</v>
      </c>
      <c r="N545" t="s">
        <v>4618</v>
      </c>
      <c r="O545" t="s">
        <v>4619</v>
      </c>
      <c r="P545" t="s">
        <v>4620</v>
      </c>
      <c r="Q545" t="s">
        <v>4621</v>
      </c>
      <c r="R545" t="s">
        <v>12851</v>
      </c>
      <c r="S545" t="s">
        <v>4622</v>
      </c>
      <c r="T545" s="8" t="s">
        <v>4623</v>
      </c>
      <c r="U545" t="str">
        <f t="shared" si="26"/>
        <v>&gt;₹500</v>
      </c>
    </row>
    <row r="546" spans="1:21">
      <c r="A546" t="s">
        <v>4624</v>
      </c>
      <c r="B546" t="s">
        <v>4625</v>
      </c>
      <c r="C546" t="str">
        <f t="shared" si="24"/>
        <v xml:space="preserve">FLiX Usb Charger,Flix (Beetel) Bolt </v>
      </c>
      <c r="D546" t="str">
        <f t="shared" si="25"/>
        <v xml:space="preserve">Flix Usb Charger,Flix (Beetel) Bolt </v>
      </c>
      <c r="E546" t="s">
        <v>12892</v>
      </c>
      <c r="F546" t="s">
        <v>12905</v>
      </c>
      <c r="G546" t="s">
        <v>12906</v>
      </c>
      <c r="H546" s="10">
        <v>239</v>
      </c>
      <c r="I546">
        <v>599</v>
      </c>
      <c r="J546" s="1">
        <v>0.6</v>
      </c>
      <c r="K546">
        <v>3.9</v>
      </c>
      <c r="L546" s="4">
        <v>2147</v>
      </c>
      <c r="M546" t="s">
        <v>4626</v>
      </c>
      <c r="N546" t="s">
        <v>4238</v>
      </c>
      <c r="O546" t="s">
        <v>4239</v>
      </c>
      <c r="P546" t="s">
        <v>4240</v>
      </c>
      <c r="Q546" t="s">
        <v>4241</v>
      </c>
      <c r="R546" t="s">
        <v>4242</v>
      </c>
      <c r="S546" t="s">
        <v>4627</v>
      </c>
      <c r="T546" s="8" t="s">
        <v>4628</v>
      </c>
      <c r="U546" t="str">
        <f t="shared" si="26"/>
        <v>&gt;₹500</v>
      </c>
    </row>
    <row r="547" spans="1:21">
      <c r="A547" t="s">
        <v>4629</v>
      </c>
      <c r="B547" t="s">
        <v>4630</v>
      </c>
      <c r="C547" t="str">
        <f t="shared" si="24"/>
        <v xml:space="preserve">Redmi 9A Sport (Coral Green, </v>
      </c>
      <c r="D547" t="str">
        <f t="shared" si="25"/>
        <v xml:space="preserve">Redmi 9A Sport (Coral Green, </v>
      </c>
      <c r="E547" t="s">
        <v>12892</v>
      </c>
      <c r="F547" t="s">
        <v>12905</v>
      </c>
      <c r="G547" t="s">
        <v>12907</v>
      </c>
      <c r="H547" s="10">
        <v>7499</v>
      </c>
      <c r="I547" s="2">
        <v>9499</v>
      </c>
      <c r="J547" s="1">
        <v>0.21</v>
      </c>
      <c r="K547">
        <v>4.0999999999999996</v>
      </c>
      <c r="L547" s="4">
        <v>313832</v>
      </c>
      <c r="M547" t="s">
        <v>4631</v>
      </c>
      <c r="N547" t="s">
        <v>3251</v>
      </c>
      <c r="O547" t="s">
        <v>3252</v>
      </c>
      <c r="P547" t="s">
        <v>3253</v>
      </c>
      <c r="Q547" t="s">
        <v>3254</v>
      </c>
      <c r="R547" t="s">
        <v>3255</v>
      </c>
      <c r="S547" t="s">
        <v>3261</v>
      </c>
      <c r="T547" s="8" t="s">
        <v>4632</v>
      </c>
      <c r="U547" t="str">
        <f t="shared" si="26"/>
        <v>&gt;₹500</v>
      </c>
    </row>
    <row r="548" spans="1:21">
      <c r="A548" t="s">
        <v>4633</v>
      </c>
      <c r="B548" t="s">
        <v>4634</v>
      </c>
      <c r="C548" t="str">
        <f t="shared" si="24"/>
        <v xml:space="preserve">Prolet Classic Bumper Case Cover </v>
      </c>
      <c r="D548" t="str">
        <f t="shared" si="25"/>
        <v xml:space="preserve">Prolet Classic Bumper Case Cover </v>
      </c>
      <c r="E548" t="s">
        <v>12892</v>
      </c>
      <c r="F548" t="s">
        <v>12903</v>
      </c>
      <c r="G548" t="s">
        <v>12904</v>
      </c>
      <c r="H548" s="10">
        <v>265</v>
      </c>
      <c r="I548">
        <v>999</v>
      </c>
      <c r="J548" s="1">
        <v>0.73</v>
      </c>
      <c r="K548">
        <v>3.7</v>
      </c>
      <c r="L548" s="4">
        <v>465</v>
      </c>
      <c r="M548" t="s">
        <v>4635</v>
      </c>
      <c r="N548" t="s">
        <v>4636</v>
      </c>
      <c r="O548" t="s">
        <v>4637</v>
      </c>
      <c r="P548" t="s">
        <v>4638</v>
      </c>
      <c r="Q548" t="s">
        <v>4639</v>
      </c>
      <c r="R548" t="s">
        <v>4640</v>
      </c>
      <c r="S548" t="s">
        <v>4641</v>
      </c>
      <c r="T548" s="8" t="s">
        <v>4642</v>
      </c>
      <c r="U548" t="str">
        <f t="shared" si="26"/>
        <v>&gt;₹500</v>
      </c>
    </row>
    <row r="549" spans="1:21">
      <c r="A549" t="s">
        <v>4643</v>
      </c>
      <c r="B549" t="s">
        <v>4644</v>
      </c>
      <c r="C549" t="str">
        <f t="shared" si="24"/>
        <v xml:space="preserve">Samsung Galaxy S20 FE 5G </v>
      </c>
      <c r="D549" t="str">
        <f t="shared" si="25"/>
        <v xml:space="preserve">Samsung Galaxy S20 Fe 5G </v>
      </c>
      <c r="E549" t="s">
        <v>12892</v>
      </c>
      <c r="F549" t="s">
        <v>12905</v>
      </c>
      <c r="G549" t="s">
        <v>12907</v>
      </c>
      <c r="H549" s="10">
        <v>37990</v>
      </c>
      <c r="I549" s="2">
        <v>74999</v>
      </c>
      <c r="J549" s="1">
        <v>0.49</v>
      </c>
      <c r="K549">
        <v>4.2</v>
      </c>
      <c r="L549" s="4">
        <v>27790</v>
      </c>
      <c r="M549" t="s">
        <v>4645</v>
      </c>
      <c r="N549" t="s">
        <v>4646</v>
      </c>
      <c r="O549" t="s">
        <v>4647</v>
      </c>
      <c r="P549" t="s">
        <v>4648</v>
      </c>
      <c r="Q549" t="s">
        <v>4649</v>
      </c>
      <c r="R549" t="s">
        <v>4650</v>
      </c>
      <c r="S549" t="s">
        <v>4651</v>
      </c>
      <c r="T549" s="8" t="s">
        <v>4652</v>
      </c>
      <c r="U549" t="str">
        <f t="shared" si="26"/>
        <v>&gt;₹500</v>
      </c>
    </row>
    <row r="550" spans="1:21">
      <c r="A550" t="s">
        <v>4653</v>
      </c>
      <c r="B550" t="s">
        <v>4654</v>
      </c>
      <c r="C550" t="str">
        <f t="shared" si="24"/>
        <v xml:space="preserve">WeCool S5 Long Selfie Stick, </v>
      </c>
      <c r="D550" t="str">
        <f t="shared" si="25"/>
        <v xml:space="preserve">Wecool S5 Long Selfie Stick, </v>
      </c>
      <c r="E550" t="s">
        <v>12892</v>
      </c>
      <c r="F550" t="s">
        <v>12905</v>
      </c>
      <c r="G550" t="s">
        <v>12906</v>
      </c>
      <c r="H550" s="10">
        <v>1799</v>
      </c>
      <c r="I550" s="2">
        <v>3999</v>
      </c>
      <c r="J550" s="1">
        <v>0.55000000000000004</v>
      </c>
      <c r="K550">
        <v>4.5999999999999996</v>
      </c>
      <c r="L550" s="4">
        <v>245</v>
      </c>
      <c r="M550" t="s">
        <v>4655</v>
      </c>
      <c r="N550" t="s">
        <v>4656</v>
      </c>
      <c r="O550" t="s">
        <v>4657</v>
      </c>
      <c r="P550" t="s">
        <v>4658</v>
      </c>
      <c r="Q550" t="s">
        <v>4659</v>
      </c>
      <c r="R550" t="s">
        <v>4660</v>
      </c>
      <c r="S550" t="s">
        <v>4661</v>
      </c>
      <c r="T550" s="8" t="s">
        <v>4662</v>
      </c>
      <c r="U550" t="str">
        <f t="shared" si="26"/>
        <v>&gt;₹500</v>
      </c>
    </row>
    <row r="551" spans="1:21">
      <c r="A551" t="s">
        <v>4663</v>
      </c>
      <c r="B551" t="s">
        <v>4664</v>
      </c>
      <c r="C551" t="str">
        <f t="shared" si="24"/>
        <v xml:space="preserve">POCO C31 (Royal Blue, 64 </v>
      </c>
      <c r="D551" t="str">
        <f t="shared" si="25"/>
        <v xml:space="preserve">Poco C31 (Royal Blue, 64 </v>
      </c>
      <c r="E551" t="s">
        <v>12892</v>
      </c>
      <c r="F551" t="s">
        <v>12905</v>
      </c>
      <c r="G551" t="s">
        <v>12907</v>
      </c>
      <c r="H551" s="10">
        <v>8499</v>
      </c>
      <c r="I551" s="2">
        <v>11999</v>
      </c>
      <c r="J551" s="1">
        <v>0.28999999999999998</v>
      </c>
      <c r="K551">
        <v>3.9</v>
      </c>
      <c r="L551" s="4">
        <v>276</v>
      </c>
      <c r="M551" t="s">
        <v>4665</v>
      </c>
      <c r="N551" t="s">
        <v>4666</v>
      </c>
      <c r="O551" t="s">
        <v>4667</v>
      </c>
      <c r="P551" t="s">
        <v>4668</v>
      </c>
      <c r="Q551" t="s">
        <v>4669</v>
      </c>
      <c r="R551" t="s">
        <v>4670</v>
      </c>
      <c r="S551" t="s">
        <v>4671</v>
      </c>
      <c r="T551" s="8" t="s">
        <v>4672</v>
      </c>
      <c r="U551" t="str">
        <f t="shared" si="26"/>
        <v>&gt;₹500</v>
      </c>
    </row>
    <row r="552" spans="1:21">
      <c r="A552" t="s">
        <v>4673</v>
      </c>
      <c r="B552" t="s">
        <v>4674</v>
      </c>
      <c r="C552" t="str">
        <f t="shared" si="24"/>
        <v xml:space="preserve">Noise ColorFit Pulse Grand Smart </v>
      </c>
      <c r="D552" t="str">
        <f t="shared" si="25"/>
        <v xml:space="preserve">Noise Colorfit Pulse Grand Smart </v>
      </c>
      <c r="E552" t="s">
        <v>12892</v>
      </c>
      <c r="F552" t="s">
        <v>12903</v>
      </c>
      <c r="G552" t="s">
        <v>12904</v>
      </c>
      <c r="H552" s="10">
        <v>1999</v>
      </c>
      <c r="I552" s="2">
        <v>3999</v>
      </c>
      <c r="J552" s="1">
        <v>0.5</v>
      </c>
      <c r="K552">
        <v>4</v>
      </c>
      <c r="L552" s="4">
        <v>30254</v>
      </c>
      <c r="M552" t="s">
        <v>4675</v>
      </c>
      <c r="N552" t="s">
        <v>4676</v>
      </c>
      <c r="O552" t="s">
        <v>4677</v>
      </c>
      <c r="P552" t="s">
        <v>4678</v>
      </c>
      <c r="Q552" t="s">
        <v>4679</v>
      </c>
      <c r="R552" t="s">
        <v>4680</v>
      </c>
      <c r="S552" t="s">
        <v>4681</v>
      </c>
      <c r="T552" s="8" t="s">
        <v>4682</v>
      </c>
      <c r="U552" t="str">
        <f t="shared" si="26"/>
        <v>&gt;₹500</v>
      </c>
    </row>
    <row r="553" spans="1:21">
      <c r="A553" t="s">
        <v>4683</v>
      </c>
      <c r="B553" t="s">
        <v>3279</v>
      </c>
      <c r="C553" t="str">
        <f t="shared" si="24"/>
        <v xml:space="preserve">Fire-Boltt Visionary 1.78" AMOLED Bluetooth </v>
      </c>
      <c r="D553" t="str">
        <f t="shared" si="25"/>
        <v xml:space="preserve">Fire-Boltt Visionary 1.78" Amoled Bluetooth </v>
      </c>
      <c r="E553" t="s">
        <v>12892</v>
      </c>
      <c r="F553" t="s">
        <v>12903</v>
      </c>
      <c r="G553" t="s">
        <v>12904</v>
      </c>
      <c r="H553" s="10">
        <v>3999</v>
      </c>
      <c r="I553" s="2">
        <v>17999</v>
      </c>
      <c r="J553" s="1">
        <v>0.78</v>
      </c>
      <c r="K553">
        <v>4.3</v>
      </c>
      <c r="L553" s="4">
        <v>17161</v>
      </c>
      <c r="M553" t="s">
        <v>4684</v>
      </c>
      <c r="N553" t="s">
        <v>3281</v>
      </c>
      <c r="O553" t="s">
        <v>3282</v>
      </c>
      <c r="P553" t="s">
        <v>3283</v>
      </c>
      <c r="Q553" t="s">
        <v>3284</v>
      </c>
      <c r="R553" t="s">
        <v>3285</v>
      </c>
      <c r="S553" t="s">
        <v>4685</v>
      </c>
      <c r="T553" s="8" t="s">
        <v>4686</v>
      </c>
      <c r="U553" t="str">
        <f t="shared" si="26"/>
        <v>&gt;₹500</v>
      </c>
    </row>
    <row r="554" spans="1:21">
      <c r="A554" t="s">
        <v>4687</v>
      </c>
      <c r="B554" t="s">
        <v>4688</v>
      </c>
      <c r="C554" t="str">
        <f t="shared" si="24"/>
        <v xml:space="preserve">Amazon Basics 2 Amp USB </v>
      </c>
      <c r="D554" t="str">
        <f t="shared" si="25"/>
        <v xml:space="preserve">Amazon Basics 2 Amp Usb </v>
      </c>
      <c r="E554" t="s">
        <v>12892</v>
      </c>
      <c r="F554" t="s">
        <v>12905</v>
      </c>
      <c r="G554" t="s">
        <v>12906</v>
      </c>
      <c r="H554" s="10">
        <v>219</v>
      </c>
      <c r="I554">
        <v>499</v>
      </c>
      <c r="J554" s="1">
        <v>0.56000000000000005</v>
      </c>
      <c r="K554">
        <v>4.4000000000000004</v>
      </c>
      <c r="L554" s="4">
        <v>14</v>
      </c>
      <c r="M554" t="s">
        <v>4689</v>
      </c>
      <c r="N554" t="s">
        <v>4690</v>
      </c>
      <c r="O554" t="s">
        <v>4691</v>
      </c>
      <c r="P554" t="s">
        <v>4692</v>
      </c>
      <c r="Q554" t="s">
        <v>4693</v>
      </c>
      <c r="R554" t="s">
        <v>4694</v>
      </c>
      <c r="S554" t="s">
        <v>4695</v>
      </c>
      <c r="T554" s="8" t="s">
        <v>4696</v>
      </c>
      <c r="U554" t="str">
        <f t="shared" si="26"/>
        <v>₹200–₹500</v>
      </c>
    </row>
    <row r="555" spans="1:21">
      <c r="A555" t="s">
        <v>4697</v>
      </c>
      <c r="B555" t="s">
        <v>4698</v>
      </c>
      <c r="C555" t="str">
        <f t="shared" si="24"/>
        <v xml:space="preserve">Mobilife Bluetooth Extendable Selfie Stick </v>
      </c>
      <c r="D555" t="str">
        <f t="shared" si="25"/>
        <v xml:space="preserve">Mobilife Bluetooth Extendable Selfie Stick </v>
      </c>
      <c r="E555" t="s">
        <v>12892</v>
      </c>
      <c r="F555" t="s">
        <v>12905</v>
      </c>
      <c r="G555" t="s">
        <v>12906</v>
      </c>
      <c r="H555" s="10">
        <v>599</v>
      </c>
      <c r="I555" s="2">
        <v>1399</v>
      </c>
      <c r="J555" s="1">
        <v>0.56999999999999995</v>
      </c>
      <c r="K555">
        <v>4.0999999999999996</v>
      </c>
      <c r="L555" s="4">
        <v>14560</v>
      </c>
      <c r="M555" t="s">
        <v>4699</v>
      </c>
      <c r="N555" t="s">
        <v>4700</v>
      </c>
      <c r="O555" t="s">
        <v>4701</v>
      </c>
      <c r="P555" t="s">
        <v>4702</v>
      </c>
      <c r="Q555" t="s">
        <v>4703</v>
      </c>
      <c r="R555" t="s">
        <v>4704</v>
      </c>
      <c r="S555" t="s">
        <v>4705</v>
      </c>
      <c r="T555" s="8" t="s">
        <v>4706</v>
      </c>
      <c r="U555" t="str">
        <f t="shared" si="26"/>
        <v>&gt;₹500</v>
      </c>
    </row>
    <row r="556" spans="1:21">
      <c r="A556" t="s">
        <v>4707</v>
      </c>
      <c r="B556" t="s">
        <v>4708</v>
      </c>
      <c r="C556" t="str">
        <f t="shared" si="24"/>
        <v xml:space="preserve">Ambrane 27000mAh Power Bank, 20W </v>
      </c>
      <c r="D556" t="str">
        <f t="shared" si="25"/>
        <v xml:space="preserve">Ambrane 27000Mah Power Bank, 20W </v>
      </c>
      <c r="E556" t="s">
        <v>12892</v>
      </c>
      <c r="F556" t="s">
        <v>12905</v>
      </c>
      <c r="G556" t="s">
        <v>12906</v>
      </c>
      <c r="H556" s="10">
        <v>2499</v>
      </c>
      <c r="I556" s="2">
        <v>2999</v>
      </c>
      <c r="J556" s="1">
        <v>0.17</v>
      </c>
      <c r="K556">
        <v>4.0999999999999996</v>
      </c>
      <c r="L556" s="4">
        <v>3156</v>
      </c>
      <c r="M556" t="s">
        <v>4709</v>
      </c>
      <c r="N556" t="s">
        <v>4710</v>
      </c>
      <c r="O556" t="s">
        <v>4711</v>
      </c>
      <c r="P556" t="s">
        <v>4712</v>
      </c>
      <c r="Q556" t="s">
        <v>4713</v>
      </c>
      <c r="R556" t="s">
        <v>4714</v>
      </c>
      <c r="S556" t="s">
        <v>4715</v>
      </c>
      <c r="T556" s="8" t="s">
        <v>4716</v>
      </c>
      <c r="U556" t="str">
        <f t="shared" si="26"/>
        <v>&gt;₹500</v>
      </c>
    </row>
    <row r="557" spans="1:21">
      <c r="A557" t="s">
        <v>4717</v>
      </c>
      <c r="B557" t="s">
        <v>4718</v>
      </c>
      <c r="C557" t="str">
        <f t="shared" si="24"/>
        <v xml:space="preserve">STRIFF Wall Mount Phone Holder </v>
      </c>
      <c r="D557" t="str">
        <f t="shared" si="25"/>
        <v xml:space="preserve">Striff Wall Mount Phone Holder </v>
      </c>
      <c r="E557" t="s">
        <v>12892</v>
      </c>
      <c r="F557" t="s">
        <v>12905</v>
      </c>
      <c r="G557" t="s">
        <v>12906</v>
      </c>
      <c r="H557" s="10">
        <v>89</v>
      </c>
      <c r="I557">
        <v>499</v>
      </c>
      <c r="J557" s="1">
        <v>0.82</v>
      </c>
      <c r="K557">
        <v>4.0999999999999996</v>
      </c>
      <c r="L557" s="4">
        <v>9340</v>
      </c>
      <c r="M557" t="s">
        <v>4720</v>
      </c>
      <c r="N557" t="s">
        <v>4721</v>
      </c>
      <c r="O557" t="s">
        <v>4722</v>
      </c>
      <c r="P557" t="s">
        <v>4723</v>
      </c>
      <c r="Q557" t="s">
        <v>4724</v>
      </c>
      <c r="R557" t="s">
        <v>4725</v>
      </c>
      <c r="S557" t="s">
        <v>4726</v>
      </c>
      <c r="T557" s="8" t="s">
        <v>4727</v>
      </c>
      <c r="U557" t="str">
        <f t="shared" si="26"/>
        <v>₹200–₹500</v>
      </c>
    </row>
    <row r="558" spans="1:21">
      <c r="A558" t="s">
        <v>4728</v>
      </c>
      <c r="B558" t="s">
        <v>4729</v>
      </c>
      <c r="C558" t="str">
        <f t="shared" si="24"/>
        <v xml:space="preserve">Fire-Boltt Tank 1.85" Bluetooth Calling </v>
      </c>
      <c r="D558" t="str">
        <f t="shared" si="25"/>
        <v xml:space="preserve">Fire-Boltt Tank 1.85" Bluetooth Calling </v>
      </c>
      <c r="E558" t="s">
        <v>12892</v>
      </c>
      <c r="F558" t="s">
        <v>12903</v>
      </c>
      <c r="G558" t="s">
        <v>12904</v>
      </c>
      <c r="H558" s="10">
        <v>2999</v>
      </c>
      <c r="I558" s="2">
        <v>11999</v>
      </c>
      <c r="J558" s="1">
        <v>0.75</v>
      </c>
      <c r="K558">
        <v>4.4000000000000004</v>
      </c>
      <c r="L558" s="4">
        <v>768</v>
      </c>
      <c r="M558" t="s">
        <v>4730</v>
      </c>
      <c r="N558" t="s">
        <v>4731</v>
      </c>
      <c r="O558" t="s">
        <v>4732</v>
      </c>
      <c r="P558" t="s">
        <v>4733</v>
      </c>
      <c r="Q558" t="s">
        <v>4734</v>
      </c>
      <c r="R558" t="s">
        <v>12852</v>
      </c>
      <c r="S558" t="s">
        <v>4735</v>
      </c>
      <c r="T558" s="8" t="s">
        <v>4736</v>
      </c>
      <c r="U558" t="str">
        <f t="shared" si="26"/>
        <v>&gt;₹500</v>
      </c>
    </row>
    <row r="559" spans="1:21">
      <c r="A559" t="s">
        <v>4737</v>
      </c>
      <c r="B559" t="s">
        <v>4738</v>
      </c>
      <c r="C559" t="str">
        <f t="shared" si="24"/>
        <v xml:space="preserve">Elv Aluminium Adjustable Mobile Phone </v>
      </c>
      <c r="D559" t="str">
        <f t="shared" si="25"/>
        <v xml:space="preserve">Elv Aluminium Adjustable Mobile Phone </v>
      </c>
      <c r="E559" t="s">
        <v>12892</v>
      </c>
      <c r="F559" t="s">
        <v>12905</v>
      </c>
      <c r="G559" t="s">
        <v>12906</v>
      </c>
      <c r="H559" s="10">
        <v>314</v>
      </c>
      <c r="I559" s="2">
        <v>1499</v>
      </c>
      <c r="J559" s="1">
        <v>0.79</v>
      </c>
      <c r="K559">
        <v>4.5</v>
      </c>
      <c r="L559" s="4">
        <v>28978</v>
      </c>
      <c r="M559" t="s">
        <v>4739</v>
      </c>
      <c r="N559" t="s">
        <v>3953</v>
      </c>
      <c r="O559" t="s">
        <v>3954</v>
      </c>
      <c r="P559" t="s">
        <v>3955</v>
      </c>
      <c r="Q559" t="s">
        <v>3956</v>
      </c>
      <c r="R559" t="s">
        <v>3957</v>
      </c>
      <c r="S559" t="s">
        <v>4740</v>
      </c>
      <c r="T559" s="8" t="s">
        <v>4741</v>
      </c>
      <c r="U559" t="str">
        <f t="shared" si="26"/>
        <v>&gt;₹500</v>
      </c>
    </row>
    <row r="560" spans="1:21">
      <c r="A560" t="s">
        <v>4742</v>
      </c>
      <c r="B560" t="s">
        <v>4743</v>
      </c>
      <c r="C560" t="str">
        <f t="shared" si="24"/>
        <v xml:space="preserve">Samsung Galaxy M13 5G (Stardust </v>
      </c>
      <c r="D560" t="str">
        <f t="shared" si="25"/>
        <v xml:space="preserve">Samsung Galaxy M13 5G (Stardust </v>
      </c>
      <c r="E560" t="s">
        <v>12892</v>
      </c>
      <c r="F560" t="s">
        <v>12905</v>
      </c>
      <c r="G560" t="s">
        <v>12907</v>
      </c>
      <c r="H560" s="10">
        <v>13999</v>
      </c>
      <c r="I560" s="2">
        <v>19499</v>
      </c>
      <c r="J560" s="1">
        <v>0.28000000000000003</v>
      </c>
      <c r="K560">
        <v>4.0999999999999996</v>
      </c>
      <c r="L560" s="4">
        <v>18998</v>
      </c>
      <c r="M560" t="s">
        <v>3451</v>
      </c>
      <c r="N560" t="s">
        <v>3209</v>
      </c>
      <c r="O560" t="s">
        <v>3210</v>
      </c>
      <c r="P560" t="s">
        <v>3211</v>
      </c>
      <c r="Q560" t="s">
        <v>3212</v>
      </c>
      <c r="R560" t="s">
        <v>3213</v>
      </c>
      <c r="S560" t="s">
        <v>4744</v>
      </c>
      <c r="T560" s="8" t="s">
        <v>4745</v>
      </c>
      <c r="U560" t="str">
        <f t="shared" si="26"/>
        <v>&gt;₹500</v>
      </c>
    </row>
    <row r="561" spans="1:21">
      <c r="A561" t="s">
        <v>4746</v>
      </c>
      <c r="B561" t="s">
        <v>4747</v>
      </c>
      <c r="C561" t="str">
        <f t="shared" si="24"/>
        <v xml:space="preserve">DYAZO USB 3.0 Type C </v>
      </c>
      <c r="D561" t="str">
        <f t="shared" si="25"/>
        <v xml:space="preserve">Dyazo Usb 3.0 Type C </v>
      </c>
      <c r="E561" t="s">
        <v>12892</v>
      </c>
      <c r="F561" t="s">
        <v>12905</v>
      </c>
      <c r="G561" t="s">
        <v>12906</v>
      </c>
      <c r="H561" s="10">
        <v>139</v>
      </c>
      <c r="I561">
        <v>499</v>
      </c>
      <c r="J561" s="1">
        <v>0.72</v>
      </c>
      <c r="K561">
        <v>4.2</v>
      </c>
      <c r="L561" s="4">
        <v>4971</v>
      </c>
      <c r="M561" t="s">
        <v>4748</v>
      </c>
      <c r="N561" t="s">
        <v>4749</v>
      </c>
      <c r="O561" t="s">
        <v>4750</v>
      </c>
      <c r="P561" t="s">
        <v>4751</v>
      </c>
      <c r="Q561" t="s">
        <v>4752</v>
      </c>
      <c r="R561" t="s">
        <v>4753</v>
      </c>
      <c r="S561" t="s">
        <v>4754</v>
      </c>
      <c r="T561" s="8" t="s">
        <v>4755</v>
      </c>
      <c r="U561" t="str">
        <f t="shared" si="26"/>
        <v>₹200–₹500</v>
      </c>
    </row>
    <row r="562" spans="1:21">
      <c r="A562" t="s">
        <v>4756</v>
      </c>
      <c r="B562" t="s">
        <v>4757</v>
      </c>
      <c r="C562" t="str">
        <f t="shared" si="24"/>
        <v xml:space="preserve">KINGONE Wireless Charging Pencil (2nd </v>
      </c>
      <c r="D562" t="str">
        <f t="shared" si="25"/>
        <v xml:space="preserve">Kingone Wireless Charging Pencil (2Nd </v>
      </c>
      <c r="E562" t="s">
        <v>12892</v>
      </c>
      <c r="F562" t="s">
        <v>12905</v>
      </c>
      <c r="G562" t="s">
        <v>12906</v>
      </c>
      <c r="H562" s="10">
        <v>2599</v>
      </c>
      <c r="I562" s="2">
        <v>6999</v>
      </c>
      <c r="J562" s="1">
        <v>0.63</v>
      </c>
      <c r="K562">
        <v>4.5</v>
      </c>
      <c r="L562" s="4">
        <v>1526</v>
      </c>
      <c r="M562" t="s">
        <v>4758</v>
      </c>
      <c r="N562" t="s">
        <v>4759</v>
      </c>
      <c r="O562" t="s">
        <v>4760</v>
      </c>
      <c r="P562" t="s">
        <v>4761</v>
      </c>
      <c r="Q562" t="s">
        <v>4762</v>
      </c>
      <c r="R562" t="s">
        <v>4763</v>
      </c>
      <c r="S562" t="s">
        <v>4764</v>
      </c>
      <c r="T562" s="8" t="s">
        <v>4765</v>
      </c>
      <c r="U562" t="str">
        <f t="shared" si="26"/>
        <v>&gt;₹500</v>
      </c>
    </row>
    <row r="563" spans="1:21">
      <c r="A563" t="s">
        <v>4766</v>
      </c>
      <c r="B563" t="s">
        <v>4767</v>
      </c>
      <c r="C563" t="str">
        <f t="shared" si="24"/>
        <v xml:space="preserve">boAt BassHeads 100 in-Ear Wired </v>
      </c>
      <c r="D563" t="str">
        <f t="shared" si="25"/>
        <v xml:space="preserve">Boat Bassheads 100 In-Ear Wired </v>
      </c>
      <c r="E563" t="s">
        <v>12892</v>
      </c>
      <c r="F563" t="s">
        <v>12909</v>
      </c>
      <c r="G563" t="s">
        <v>12910</v>
      </c>
      <c r="H563" s="10">
        <v>365</v>
      </c>
      <c r="I563">
        <v>999</v>
      </c>
      <c r="J563" s="1">
        <v>0.63</v>
      </c>
      <c r="K563">
        <v>4.0999999999999996</v>
      </c>
      <c r="L563" s="4">
        <v>363711</v>
      </c>
      <c r="M563" t="s">
        <v>3456</v>
      </c>
      <c r="N563" t="s">
        <v>3119</v>
      </c>
      <c r="O563" t="s">
        <v>3120</v>
      </c>
      <c r="P563" t="s">
        <v>3121</v>
      </c>
      <c r="Q563" t="s">
        <v>3122</v>
      </c>
      <c r="R563" t="s">
        <v>3123</v>
      </c>
      <c r="S563" t="s">
        <v>4768</v>
      </c>
      <c r="T563" s="8" t="s">
        <v>4769</v>
      </c>
      <c r="U563" t="str">
        <f t="shared" si="26"/>
        <v>&gt;₹500</v>
      </c>
    </row>
    <row r="564" spans="1:21">
      <c r="A564" t="s">
        <v>4770</v>
      </c>
      <c r="B564" t="s">
        <v>4771</v>
      </c>
      <c r="C564" t="str">
        <f t="shared" si="24"/>
        <v xml:space="preserve">boAt Airdopes 141 Bluetooth Truly </v>
      </c>
      <c r="D564" t="str">
        <f t="shared" si="25"/>
        <v xml:space="preserve">Boat Airdopes 141 Bluetooth Truly </v>
      </c>
      <c r="E564" t="s">
        <v>12892</v>
      </c>
      <c r="F564" t="s">
        <v>12909</v>
      </c>
      <c r="G564" t="s">
        <v>12910</v>
      </c>
      <c r="H564" s="10">
        <v>1499</v>
      </c>
      <c r="I564" s="2">
        <v>4490</v>
      </c>
      <c r="J564" s="1">
        <v>0.67</v>
      </c>
      <c r="K564">
        <v>3.9</v>
      </c>
      <c r="L564" s="4">
        <v>136954</v>
      </c>
      <c r="M564" t="s">
        <v>4772</v>
      </c>
      <c r="N564" t="s">
        <v>4773</v>
      </c>
      <c r="O564" t="s">
        <v>4774</v>
      </c>
      <c r="P564" t="s">
        <v>4775</v>
      </c>
      <c r="Q564" t="s">
        <v>4776</v>
      </c>
      <c r="R564" t="s">
        <v>4777</v>
      </c>
      <c r="S564" t="s">
        <v>4778</v>
      </c>
      <c r="T564" s="8" t="s">
        <v>4779</v>
      </c>
      <c r="U564" t="str">
        <f t="shared" si="26"/>
        <v>&gt;₹500</v>
      </c>
    </row>
    <row r="565" spans="1:21">
      <c r="A565" t="s">
        <v>4780</v>
      </c>
      <c r="B565" t="s">
        <v>4781</v>
      </c>
      <c r="C565" t="str">
        <f t="shared" si="24"/>
        <v xml:space="preserve">SanDisk Cruzer Blade 32GB USB </v>
      </c>
      <c r="D565" t="str">
        <f t="shared" si="25"/>
        <v xml:space="preserve">Sandisk Cruzer Blade 32Gb Usb </v>
      </c>
      <c r="E565" t="s">
        <v>12887</v>
      </c>
      <c r="F565" t="s">
        <v>12912</v>
      </c>
      <c r="G565" t="s">
        <v>12913</v>
      </c>
      <c r="H565" s="10">
        <v>289</v>
      </c>
      <c r="I565">
        <v>650</v>
      </c>
      <c r="J565" s="1">
        <v>0.56000000000000005</v>
      </c>
      <c r="K565">
        <v>4.3</v>
      </c>
      <c r="L565" s="4">
        <v>253105</v>
      </c>
      <c r="M565" t="s">
        <v>4783</v>
      </c>
      <c r="N565" t="s">
        <v>4784</v>
      </c>
      <c r="O565" t="s">
        <v>4785</v>
      </c>
      <c r="P565" t="s">
        <v>4786</v>
      </c>
      <c r="Q565" t="s">
        <v>4787</v>
      </c>
      <c r="R565" t="s">
        <v>4788</v>
      </c>
      <c r="S565" t="s">
        <v>4789</v>
      </c>
      <c r="T565" s="8" t="s">
        <v>4790</v>
      </c>
      <c r="U565" t="str">
        <f t="shared" si="26"/>
        <v>&gt;₹500</v>
      </c>
    </row>
    <row r="566" spans="1:21">
      <c r="A566" t="s">
        <v>4791</v>
      </c>
      <c r="B566" t="s">
        <v>4792</v>
      </c>
      <c r="C566" t="str">
        <f t="shared" si="24"/>
        <v xml:space="preserve">Logitech B170 Wireless Mouse, 2.4 </v>
      </c>
      <c r="D566" t="str">
        <f t="shared" si="25"/>
        <v xml:space="preserve">Logitech B170 Wireless Mouse, 2.4 </v>
      </c>
      <c r="E566" t="s">
        <v>12887</v>
      </c>
      <c r="F566" t="s">
        <v>12888</v>
      </c>
      <c r="G566" t="s">
        <v>12914</v>
      </c>
      <c r="H566" s="10">
        <v>599</v>
      </c>
      <c r="I566">
        <v>895</v>
      </c>
      <c r="J566" s="1">
        <v>0.33</v>
      </c>
      <c r="K566">
        <v>4.4000000000000004</v>
      </c>
      <c r="L566" s="4">
        <v>61314</v>
      </c>
      <c r="M566" t="s">
        <v>4794</v>
      </c>
      <c r="N566" t="s">
        <v>4795</v>
      </c>
      <c r="O566" t="s">
        <v>4796</v>
      </c>
      <c r="P566" t="s">
        <v>4797</v>
      </c>
      <c r="Q566" t="s">
        <v>4798</v>
      </c>
      <c r="R566" t="s">
        <v>4799</v>
      </c>
      <c r="S566" t="s">
        <v>4800</v>
      </c>
      <c r="T566" s="8" t="s">
        <v>4801</v>
      </c>
      <c r="U566" t="str">
        <f t="shared" si="26"/>
        <v>&gt;₹500</v>
      </c>
    </row>
    <row r="567" spans="1:21">
      <c r="A567" t="s">
        <v>4802</v>
      </c>
      <c r="B567" t="s">
        <v>4803</v>
      </c>
      <c r="C567" t="str">
        <f t="shared" si="24"/>
        <v xml:space="preserve">Storio Kids Toys LCD Writing </v>
      </c>
      <c r="D567" t="str">
        <f t="shared" si="25"/>
        <v xml:space="preserve">Storio Kids Toys Lcd Writing </v>
      </c>
      <c r="E567" t="s">
        <v>12887</v>
      </c>
      <c r="F567" t="s">
        <v>12888</v>
      </c>
      <c r="G567" t="s">
        <v>12914</v>
      </c>
      <c r="H567" s="10">
        <v>217</v>
      </c>
      <c r="I567">
        <v>237</v>
      </c>
      <c r="J567" s="1">
        <v>0.08</v>
      </c>
      <c r="K567">
        <v>3.8</v>
      </c>
      <c r="L567" s="4">
        <v>7354</v>
      </c>
      <c r="M567" t="s">
        <v>4805</v>
      </c>
      <c r="N567" t="s">
        <v>4806</v>
      </c>
      <c r="O567" t="s">
        <v>4807</v>
      </c>
      <c r="P567" t="s">
        <v>4808</v>
      </c>
      <c r="Q567" t="s">
        <v>4809</v>
      </c>
      <c r="R567" t="s">
        <v>4810</v>
      </c>
      <c r="S567" t="s">
        <v>4811</v>
      </c>
      <c r="T567" s="8" t="s">
        <v>4812</v>
      </c>
      <c r="U567" t="str">
        <f t="shared" si="26"/>
        <v>₹200–₹500</v>
      </c>
    </row>
    <row r="568" spans="1:21">
      <c r="A568" t="s">
        <v>4813</v>
      </c>
      <c r="B568" t="s">
        <v>4814</v>
      </c>
      <c r="C568" t="str">
        <f t="shared" si="24"/>
        <v xml:space="preserve">boAt Airdopes 121v2 in-Ear True </v>
      </c>
      <c r="D568" t="str">
        <f t="shared" si="25"/>
        <v xml:space="preserve">Boat Airdopes 121V2 In-Ear True </v>
      </c>
      <c r="E568" t="s">
        <v>12892</v>
      </c>
      <c r="F568" t="s">
        <v>12909</v>
      </c>
      <c r="G568" t="s">
        <v>12910</v>
      </c>
      <c r="H568" s="10">
        <v>1299</v>
      </c>
      <c r="I568" s="2">
        <v>2990</v>
      </c>
      <c r="J568" s="1">
        <v>0.56999999999999995</v>
      </c>
      <c r="K568">
        <v>3.8</v>
      </c>
      <c r="L568" s="4">
        <v>180998</v>
      </c>
      <c r="M568" t="s">
        <v>4815</v>
      </c>
      <c r="N568" t="s">
        <v>4816</v>
      </c>
      <c r="O568" t="s">
        <v>4817</v>
      </c>
      <c r="P568" t="s">
        <v>4818</v>
      </c>
      <c r="Q568" t="s">
        <v>4819</v>
      </c>
      <c r="R568" t="s">
        <v>12853</v>
      </c>
      <c r="S568" t="s">
        <v>4820</v>
      </c>
      <c r="T568" s="8" t="s">
        <v>4821</v>
      </c>
      <c r="U568" t="str">
        <f t="shared" si="26"/>
        <v>&gt;₹500</v>
      </c>
    </row>
    <row r="569" spans="1:21">
      <c r="A569" t="s">
        <v>4822</v>
      </c>
      <c r="B569" t="s">
        <v>4823</v>
      </c>
      <c r="C569" t="str">
        <f t="shared" si="24"/>
        <v xml:space="preserve">SKE Bed Study Table Portable </v>
      </c>
      <c r="D569" t="str">
        <f t="shared" si="25"/>
        <v xml:space="preserve">Ske Bed Study Table Portable </v>
      </c>
      <c r="E569" t="s">
        <v>12887</v>
      </c>
      <c r="F569" t="s">
        <v>12888</v>
      </c>
      <c r="G569" t="s">
        <v>12911</v>
      </c>
      <c r="H569" s="10">
        <v>263</v>
      </c>
      <c r="I569">
        <v>699</v>
      </c>
      <c r="J569" s="1">
        <v>0.62</v>
      </c>
      <c r="K569">
        <v>3.5</v>
      </c>
      <c r="L569" s="4">
        <v>690</v>
      </c>
      <c r="M569" t="s">
        <v>4825</v>
      </c>
      <c r="N569" t="s">
        <v>4826</v>
      </c>
      <c r="O569" t="s">
        <v>4827</v>
      </c>
      <c r="P569" t="s">
        <v>4828</v>
      </c>
      <c r="Q569" t="s">
        <v>4829</v>
      </c>
      <c r="R569" t="s">
        <v>4830</v>
      </c>
      <c r="S569" t="s">
        <v>4831</v>
      </c>
      <c r="T569" s="8" t="s">
        <v>4832</v>
      </c>
      <c r="U569" t="str">
        <f t="shared" si="26"/>
        <v>&gt;₹500</v>
      </c>
    </row>
    <row r="570" spans="1:21">
      <c r="A570" t="s">
        <v>4833</v>
      </c>
      <c r="B570" t="s">
        <v>4834</v>
      </c>
      <c r="C570" t="str">
        <f t="shared" si="24"/>
        <v xml:space="preserve">boAt Rockerz 255 Pro+ in-Ear </v>
      </c>
      <c r="D570" t="str">
        <f t="shared" si="25"/>
        <v xml:space="preserve">Boat Rockerz 255 Pro+ In-Ear </v>
      </c>
      <c r="E570" t="s">
        <v>12892</v>
      </c>
      <c r="F570" t="s">
        <v>12909</v>
      </c>
      <c r="G570" t="s">
        <v>12910</v>
      </c>
      <c r="H570" s="10">
        <v>1399</v>
      </c>
      <c r="I570" s="2">
        <v>3990</v>
      </c>
      <c r="J570" s="1">
        <v>0.65</v>
      </c>
      <c r="K570">
        <v>4.0999999999999996</v>
      </c>
      <c r="L570" s="4">
        <v>141841</v>
      </c>
      <c r="M570" t="s">
        <v>4835</v>
      </c>
      <c r="N570" t="s">
        <v>4836</v>
      </c>
      <c r="O570" t="s">
        <v>4837</v>
      </c>
      <c r="P570" t="s">
        <v>4838</v>
      </c>
      <c r="Q570" t="s">
        <v>4839</v>
      </c>
      <c r="R570" t="s">
        <v>4840</v>
      </c>
      <c r="S570" t="s">
        <v>4841</v>
      </c>
      <c r="T570" s="8" t="s">
        <v>4842</v>
      </c>
      <c r="U570" t="str">
        <f t="shared" si="26"/>
        <v>&gt;₹500</v>
      </c>
    </row>
    <row r="571" spans="1:21">
      <c r="A571" t="s">
        <v>4843</v>
      </c>
      <c r="B571" t="s">
        <v>4844</v>
      </c>
      <c r="C571" t="str">
        <f t="shared" si="24"/>
        <v xml:space="preserve">STRIFF Adjustable Laptop Tabletop Stand </v>
      </c>
      <c r="D571" t="str">
        <f t="shared" si="25"/>
        <v xml:space="preserve">Striff Adjustable Laptop Tabletop Stand </v>
      </c>
      <c r="E571" t="s">
        <v>12887</v>
      </c>
      <c r="F571" t="s">
        <v>12888</v>
      </c>
      <c r="G571" t="s">
        <v>12911</v>
      </c>
      <c r="H571" s="10">
        <v>349</v>
      </c>
      <c r="I571" s="2">
        <v>1499</v>
      </c>
      <c r="J571" s="1">
        <v>0.77</v>
      </c>
      <c r="K571">
        <v>4.3</v>
      </c>
      <c r="L571" s="4">
        <v>24791</v>
      </c>
      <c r="M571" t="s">
        <v>4846</v>
      </c>
      <c r="N571" t="s">
        <v>4847</v>
      </c>
      <c r="O571" t="s">
        <v>4848</v>
      </c>
      <c r="P571" t="s">
        <v>4849</v>
      </c>
      <c r="Q571" t="s">
        <v>4850</v>
      </c>
      <c r="R571" t="s">
        <v>4851</v>
      </c>
      <c r="S571" t="s">
        <v>4852</v>
      </c>
      <c r="T571" s="8" t="s">
        <v>4853</v>
      </c>
      <c r="U571" t="str">
        <f t="shared" si="26"/>
        <v>&gt;₹500</v>
      </c>
    </row>
    <row r="572" spans="1:21">
      <c r="A572" t="s">
        <v>4854</v>
      </c>
      <c r="B572" t="s">
        <v>4855</v>
      </c>
      <c r="C572" t="str">
        <f t="shared" si="24"/>
        <v xml:space="preserve">ZEBRONICS Zeb-Bro in Ear Wired </v>
      </c>
      <c r="D572" t="str">
        <f t="shared" si="25"/>
        <v xml:space="preserve">Zebronics Zeb-Bro In Ear Wired </v>
      </c>
      <c r="E572" t="s">
        <v>12892</v>
      </c>
      <c r="F572" t="s">
        <v>12909</v>
      </c>
      <c r="G572" t="s">
        <v>12910</v>
      </c>
      <c r="H572" s="10">
        <v>149</v>
      </c>
      <c r="I572">
        <v>399</v>
      </c>
      <c r="J572" s="1">
        <v>0.63</v>
      </c>
      <c r="K572">
        <v>3.5</v>
      </c>
      <c r="L572" s="4">
        <v>21764</v>
      </c>
      <c r="M572" t="s">
        <v>4856</v>
      </c>
      <c r="N572" t="s">
        <v>4857</v>
      </c>
      <c r="O572" t="s">
        <v>4858</v>
      </c>
      <c r="P572" t="s">
        <v>4859</v>
      </c>
      <c r="Q572" t="s">
        <v>4860</v>
      </c>
      <c r="R572" t="s">
        <v>4861</v>
      </c>
      <c r="S572" t="s">
        <v>4862</v>
      </c>
      <c r="T572" s="8" t="s">
        <v>4863</v>
      </c>
      <c r="U572" t="str">
        <f t="shared" si="26"/>
        <v>₹200–₹500</v>
      </c>
    </row>
    <row r="573" spans="1:21">
      <c r="A573" t="s">
        <v>4864</v>
      </c>
      <c r="B573" t="s">
        <v>4865</v>
      </c>
      <c r="C573" t="str">
        <f t="shared" si="24"/>
        <v xml:space="preserve">boAt Rockerz 450 Bluetooth On </v>
      </c>
      <c r="D573" t="str">
        <f t="shared" si="25"/>
        <v xml:space="preserve">Boat Rockerz 450 Bluetooth On </v>
      </c>
      <c r="E573" t="s">
        <v>12892</v>
      </c>
      <c r="F573" t="s">
        <v>12909</v>
      </c>
      <c r="G573" t="s">
        <v>12910</v>
      </c>
      <c r="H573" s="10">
        <v>1220</v>
      </c>
      <c r="I573" s="2">
        <v>3990</v>
      </c>
      <c r="J573" s="1">
        <v>0.69</v>
      </c>
      <c r="K573">
        <v>4.0999999999999996</v>
      </c>
      <c r="L573" s="4">
        <v>107151</v>
      </c>
      <c r="M573" t="s">
        <v>4866</v>
      </c>
      <c r="N573" t="s">
        <v>4867</v>
      </c>
      <c r="O573" t="s">
        <v>4868</v>
      </c>
      <c r="P573" t="s">
        <v>4869</v>
      </c>
      <c r="Q573" t="s">
        <v>4870</v>
      </c>
      <c r="R573" t="s">
        <v>4871</v>
      </c>
      <c r="S573" t="s">
        <v>4872</v>
      </c>
      <c r="T573" s="8" t="s">
        <v>4873</v>
      </c>
      <c r="U573" t="str">
        <f t="shared" si="26"/>
        <v>&gt;₹500</v>
      </c>
    </row>
    <row r="574" spans="1:21">
      <c r="A574" t="s">
        <v>3054</v>
      </c>
      <c r="B574" t="s">
        <v>3055</v>
      </c>
      <c r="C574" t="str">
        <f t="shared" si="24"/>
        <v xml:space="preserve">boAt Wave Lite Smartwatch with </v>
      </c>
      <c r="D574" t="str">
        <f t="shared" si="25"/>
        <v xml:space="preserve">Boat Wave Lite Smartwatch With </v>
      </c>
      <c r="E574" t="s">
        <v>12892</v>
      </c>
      <c r="F574" t="s">
        <v>12903</v>
      </c>
      <c r="G574" t="s">
        <v>12904</v>
      </c>
      <c r="H574" s="10">
        <v>1499</v>
      </c>
      <c r="I574" s="2">
        <v>6990</v>
      </c>
      <c r="J574" s="1">
        <v>0.79</v>
      </c>
      <c r="K574">
        <v>3.9</v>
      </c>
      <c r="L574" s="4">
        <v>21797</v>
      </c>
      <c r="M574" t="s">
        <v>3056</v>
      </c>
      <c r="N574" t="s">
        <v>4874</v>
      </c>
      <c r="O574" t="s">
        <v>4875</v>
      </c>
      <c r="P574" t="s">
        <v>4876</v>
      </c>
      <c r="Q574" t="s">
        <v>4877</v>
      </c>
      <c r="R574" t="s">
        <v>4878</v>
      </c>
      <c r="S574" t="s">
        <v>4879</v>
      </c>
      <c r="T574" s="8" t="s">
        <v>4880</v>
      </c>
      <c r="U574" t="str">
        <f t="shared" si="26"/>
        <v>&gt;₹500</v>
      </c>
    </row>
    <row r="575" spans="1:21">
      <c r="A575" t="s">
        <v>4881</v>
      </c>
      <c r="B575" t="s">
        <v>4882</v>
      </c>
      <c r="C575" t="str">
        <f t="shared" si="24"/>
        <v xml:space="preserve">JBL C50HI, Wired in Ear </v>
      </c>
      <c r="D575" t="str">
        <f t="shared" si="25"/>
        <v xml:space="preserve">Jbl C50Hi, Wired In Ear </v>
      </c>
      <c r="E575" t="s">
        <v>12892</v>
      </c>
      <c r="F575" t="s">
        <v>12909</v>
      </c>
      <c r="G575" t="s">
        <v>12910</v>
      </c>
      <c r="H575" s="10">
        <v>499</v>
      </c>
      <c r="I575">
        <v>999</v>
      </c>
      <c r="J575" s="1">
        <v>0.5</v>
      </c>
      <c r="K575">
        <v>3.9</v>
      </c>
      <c r="L575" s="4">
        <v>92995</v>
      </c>
      <c r="M575" t="s">
        <v>4883</v>
      </c>
      <c r="N575" t="s">
        <v>4884</v>
      </c>
      <c r="O575" t="s">
        <v>4885</v>
      </c>
      <c r="P575" t="s">
        <v>4886</v>
      </c>
      <c r="Q575" t="s">
        <v>4887</v>
      </c>
      <c r="R575" t="s">
        <v>4888</v>
      </c>
      <c r="S575" t="s">
        <v>4889</v>
      </c>
      <c r="T575" s="8" t="s">
        <v>4890</v>
      </c>
      <c r="U575" t="str">
        <f t="shared" si="26"/>
        <v>&gt;₹500</v>
      </c>
    </row>
    <row r="576" spans="1:21">
      <c r="A576" t="s">
        <v>4891</v>
      </c>
      <c r="B576" t="s">
        <v>4892</v>
      </c>
      <c r="C576" t="str">
        <f t="shared" si="24"/>
        <v xml:space="preserve">LAPSTER Spiral Charger Spiral Charger </v>
      </c>
      <c r="D576" t="str">
        <f t="shared" si="25"/>
        <v xml:space="preserve">Lapster Spiral Charger Spiral Charger </v>
      </c>
      <c r="E576" t="s">
        <v>12887</v>
      </c>
      <c r="F576" t="s">
        <v>12888</v>
      </c>
      <c r="G576" t="s">
        <v>12889</v>
      </c>
      <c r="H576" s="10">
        <v>99</v>
      </c>
      <c r="I576">
        <v>999</v>
      </c>
      <c r="J576" s="1">
        <v>0.9</v>
      </c>
      <c r="K576">
        <v>4.0999999999999996</v>
      </c>
      <c r="L576" s="4">
        <v>8751</v>
      </c>
      <c r="M576" t="s">
        <v>4572</v>
      </c>
      <c r="N576" t="s">
        <v>4893</v>
      </c>
      <c r="O576" t="s">
        <v>4894</v>
      </c>
      <c r="P576" t="s">
        <v>4895</v>
      </c>
      <c r="Q576" t="s">
        <v>4896</v>
      </c>
      <c r="R576" t="s">
        <v>4897</v>
      </c>
      <c r="S576" t="s">
        <v>4898</v>
      </c>
      <c r="T576" s="8" t="s">
        <v>4899</v>
      </c>
      <c r="U576" t="str">
        <f t="shared" si="26"/>
        <v>&gt;₹500</v>
      </c>
    </row>
    <row r="577" spans="1:21">
      <c r="A577" t="s">
        <v>4900</v>
      </c>
      <c r="B577" t="s">
        <v>4901</v>
      </c>
      <c r="C577" t="str">
        <f t="shared" si="24"/>
        <v xml:space="preserve">HP v236w USB 2.0 64GB </v>
      </c>
      <c r="D577" t="str">
        <f t="shared" si="25"/>
        <v xml:space="preserve">Hp V236W Usb 2.0 64Gb </v>
      </c>
      <c r="E577" t="s">
        <v>12887</v>
      </c>
      <c r="F577" t="s">
        <v>12912</v>
      </c>
      <c r="G577" t="s">
        <v>12913</v>
      </c>
      <c r="H577" s="10">
        <v>475</v>
      </c>
      <c r="I577" s="2">
        <v>1500</v>
      </c>
      <c r="J577" s="1">
        <v>0.68</v>
      </c>
      <c r="K577">
        <v>4.2</v>
      </c>
      <c r="L577" s="4">
        <v>64273</v>
      </c>
      <c r="M577" t="s">
        <v>4902</v>
      </c>
      <c r="N577" t="s">
        <v>4903</v>
      </c>
      <c r="O577" t="s">
        <v>4904</v>
      </c>
      <c r="P577" t="s">
        <v>4905</v>
      </c>
      <c r="Q577" t="s">
        <v>4906</v>
      </c>
      <c r="R577" t="s">
        <v>4907</v>
      </c>
      <c r="S577" t="s">
        <v>4908</v>
      </c>
      <c r="T577" s="8" t="s">
        <v>4909</v>
      </c>
      <c r="U577" t="str">
        <f t="shared" si="26"/>
        <v>&gt;₹500</v>
      </c>
    </row>
    <row r="578" spans="1:21">
      <c r="A578" t="s">
        <v>4910</v>
      </c>
      <c r="B578" t="s">
        <v>4911</v>
      </c>
      <c r="C578" t="str">
        <f t="shared" ref="C578:C641" si="27">IFERROR(LEFT(B578,FIND(" ",B578,FIND(" ",B578,FIND(" ",B578,FIND(" ",B578,FIND(" ",B578)+1)+1)+1)+1)),B578)</f>
        <v xml:space="preserve">HP X1000 Wired USB Mouse </v>
      </c>
      <c r="D578" t="str">
        <f t="shared" ref="D578:D641" si="28">PROPER(C578)</f>
        <v xml:space="preserve">Hp X1000 Wired Usb Mouse </v>
      </c>
      <c r="E578" t="s">
        <v>12887</v>
      </c>
      <c r="F578" t="s">
        <v>12888</v>
      </c>
      <c r="G578" t="s">
        <v>12914</v>
      </c>
      <c r="H578" s="10">
        <v>269</v>
      </c>
      <c r="I578">
        <v>649</v>
      </c>
      <c r="J578" s="1">
        <v>0.59</v>
      </c>
      <c r="K578">
        <v>4.3</v>
      </c>
      <c r="L578" s="4">
        <v>54315</v>
      </c>
      <c r="M578" t="s">
        <v>4912</v>
      </c>
      <c r="N578" t="s">
        <v>4913</v>
      </c>
      <c r="O578" t="s">
        <v>4914</v>
      </c>
      <c r="P578" t="s">
        <v>4915</v>
      </c>
      <c r="Q578" t="s">
        <v>4916</v>
      </c>
      <c r="R578" t="s">
        <v>4917</v>
      </c>
      <c r="S578" t="s">
        <v>4918</v>
      </c>
      <c r="T578" s="8" t="s">
        <v>4919</v>
      </c>
      <c r="U578" t="str">
        <f t="shared" si="26"/>
        <v>&gt;₹500</v>
      </c>
    </row>
    <row r="579" spans="1:21">
      <c r="A579" t="s">
        <v>4920</v>
      </c>
      <c r="B579" t="s">
        <v>4921</v>
      </c>
      <c r="C579" t="str">
        <f t="shared" si="27"/>
        <v xml:space="preserve">Portronics Toad 23 Wireless Optical </v>
      </c>
      <c r="D579" t="str">
        <f t="shared" si="28"/>
        <v xml:space="preserve">Portronics Toad 23 Wireless Optical </v>
      </c>
      <c r="E579" t="s">
        <v>12887</v>
      </c>
      <c r="F579" t="s">
        <v>12888</v>
      </c>
      <c r="G579" t="s">
        <v>12914</v>
      </c>
      <c r="H579" s="10">
        <v>299</v>
      </c>
      <c r="I579">
        <v>599</v>
      </c>
      <c r="J579" s="1">
        <v>0.5</v>
      </c>
      <c r="K579">
        <v>4.0999999999999996</v>
      </c>
      <c r="L579" s="4">
        <v>1597</v>
      </c>
      <c r="M579" t="s">
        <v>4922</v>
      </c>
      <c r="N579" t="s">
        <v>4923</v>
      </c>
      <c r="O579" t="s">
        <v>4924</v>
      </c>
      <c r="P579" t="s">
        <v>4925</v>
      </c>
      <c r="Q579" t="s">
        <v>4926</v>
      </c>
      <c r="R579" t="s">
        <v>4927</v>
      </c>
      <c r="S579" t="s">
        <v>4928</v>
      </c>
      <c r="T579" s="8" t="s">
        <v>4929</v>
      </c>
      <c r="U579" t="str">
        <f t="shared" ref="U579:U642" si="29">IF(I579&lt;200,"&lt;₹200", IF(I579&lt;=500,"₹200–₹500","&gt;₹500"))</f>
        <v>&gt;₹500</v>
      </c>
    </row>
    <row r="580" spans="1:21">
      <c r="A580" t="s">
        <v>3171</v>
      </c>
      <c r="B580" t="s">
        <v>3172</v>
      </c>
      <c r="C580" t="str">
        <f t="shared" si="27"/>
        <v xml:space="preserve">Noise ColorFit Pulse Grand Smart </v>
      </c>
      <c r="D580" t="str">
        <f t="shared" si="28"/>
        <v xml:space="preserve">Noise Colorfit Pulse Grand Smart </v>
      </c>
      <c r="E580" t="s">
        <v>12892</v>
      </c>
      <c r="F580" t="s">
        <v>12903</v>
      </c>
      <c r="G580" t="s">
        <v>12904</v>
      </c>
      <c r="H580" s="10">
        <v>1599</v>
      </c>
      <c r="I580" s="2">
        <v>3999</v>
      </c>
      <c r="J580" s="1">
        <v>0.6</v>
      </c>
      <c r="K580">
        <v>4</v>
      </c>
      <c r="L580" s="4">
        <v>30254</v>
      </c>
      <c r="M580" t="s">
        <v>3173</v>
      </c>
      <c r="N580" t="s">
        <v>4676</v>
      </c>
      <c r="O580" t="s">
        <v>4677</v>
      </c>
      <c r="P580" t="s">
        <v>4678</v>
      </c>
      <c r="Q580" t="s">
        <v>4679</v>
      </c>
      <c r="R580" t="s">
        <v>4680</v>
      </c>
      <c r="S580" t="s">
        <v>4930</v>
      </c>
      <c r="T580" s="8" t="s">
        <v>4931</v>
      </c>
      <c r="U580" t="str">
        <f t="shared" si="29"/>
        <v>&gt;₹500</v>
      </c>
    </row>
    <row r="581" spans="1:21">
      <c r="A581" t="s">
        <v>4932</v>
      </c>
      <c r="B581" t="s">
        <v>4933</v>
      </c>
      <c r="C581" t="str">
        <f t="shared" si="27"/>
        <v xml:space="preserve">Boult Audio BassBuds X1 in-Ear </v>
      </c>
      <c r="D581" t="str">
        <f t="shared" si="28"/>
        <v xml:space="preserve">Boult Audio Bassbuds X1 In-Ear </v>
      </c>
      <c r="E581" t="s">
        <v>12892</v>
      </c>
      <c r="F581" t="s">
        <v>12909</v>
      </c>
      <c r="G581" t="s">
        <v>12910</v>
      </c>
      <c r="H581" s="10">
        <v>329</v>
      </c>
      <c r="I581">
        <v>999</v>
      </c>
      <c r="J581" s="1">
        <v>0.67</v>
      </c>
      <c r="K581">
        <v>3.9</v>
      </c>
      <c r="L581" s="4">
        <v>77027</v>
      </c>
      <c r="M581" t="s">
        <v>4934</v>
      </c>
      <c r="N581" t="s">
        <v>4935</v>
      </c>
      <c r="O581" t="s">
        <v>4936</v>
      </c>
      <c r="P581" t="s">
        <v>4937</v>
      </c>
      <c r="Q581" t="s">
        <v>4938</v>
      </c>
      <c r="R581" t="s">
        <v>4939</v>
      </c>
      <c r="S581" t="s">
        <v>4940</v>
      </c>
      <c r="T581" s="8" t="s">
        <v>4941</v>
      </c>
      <c r="U581" t="str">
        <f t="shared" si="29"/>
        <v>&gt;₹500</v>
      </c>
    </row>
    <row r="582" spans="1:21">
      <c r="A582" t="s">
        <v>4942</v>
      </c>
      <c r="B582" t="s">
        <v>4943</v>
      </c>
      <c r="C582" t="str">
        <f t="shared" si="27"/>
        <v xml:space="preserve">Dell KB216 Wired Multimedia USB </v>
      </c>
      <c r="D582" t="str">
        <f t="shared" si="28"/>
        <v xml:space="preserve">Dell Kb216 Wired Multimedia Usb </v>
      </c>
      <c r="E582" t="s">
        <v>12887</v>
      </c>
      <c r="F582" t="s">
        <v>12888</v>
      </c>
      <c r="G582" t="s">
        <v>12914</v>
      </c>
      <c r="H582" s="10">
        <v>549</v>
      </c>
      <c r="I582" s="2">
        <v>1799</v>
      </c>
      <c r="J582" s="1">
        <v>0.69</v>
      </c>
      <c r="K582">
        <v>4.3</v>
      </c>
      <c r="L582" s="4">
        <v>28829</v>
      </c>
      <c r="M582" t="s">
        <v>4945</v>
      </c>
      <c r="N582" t="s">
        <v>4946</v>
      </c>
      <c r="O582" t="s">
        <v>4947</v>
      </c>
      <c r="P582" t="s">
        <v>4948</v>
      </c>
      <c r="Q582" t="s">
        <v>4949</v>
      </c>
      <c r="R582" t="s">
        <v>4950</v>
      </c>
      <c r="S582" t="s">
        <v>4951</v>
      </c>
      <c r="T582" s="8" t="s">
        <v>4952</v>
      </c>
      <c r="U582" t="str">
        <f t="shared" si="29"/>
        <v>&gt;₹500</v>
      </c>
    </row>
    <row r="583" spans="1:21">
      <c r="A583" t="s">
        <v>3220</v>
      </c>
      <c r="B583" t="s">
        <v>3221</v>
      </c>
      <c r="C583" t="str">
        <f t="shared" si="27"/>
        <v xml:space="preserve">Fire-Boltt India's No 1 Smartwatch </v>
      </c>
      <c r="D583" t="str">
        <f t="shared" si="28"/>
        <v xml:space="preserve">Fire-Boltt India'S No 1 Smartwatch </v>
      </c>
      <c r="E583" t="s">
        <v>12892</v>
      </c>
      <c r="F583" t="s">
        <v>12903</v>
      </c>
      <c r="G583" t="s">
        <v>12904</v>
      </c>
      <c r="H583" s="10">
        <v>2199</v>
      </c>
      <c r="I583" s="2">
        <v>9999</v>
      </c>
      <c r="J583" s="1">
        <v>0.78</v>
      </c>
      <c r="K583">
        <v>4.2</v>
      </c>
      <c r="L583" s="4">
        <v>29478</v>
      </c>
      <c r="M583" t="s">
        <v>3222</v>
      </c>
      <c r="N583" t="s">
        <v>4953</v>
      </c>
      <c r="O583" t="s">
        <v>4954</v>
      </c>
      <c r="P583" t="s">
        <v>4955</v>
      </c>
      <c r="Q583" t="s">
        <v>4956</v>
      </c>
      <c r="R583" t="s">
        <v>4957</v>
      </c>
      <c r="S583" t="s">
        <v>4958</v>
      </c>
      <c r="T583" s="8" t="s">
        <v>4959</v>
      </c>
      <c r="U583" t="str">
        <f t="shared" si="29"/>
        <v>&gt;₹500</v>
      </c>
    </row>
    <row r="584" spans="1:21">
      <c r="A584" t="s">
        <v>4960</v>
      </c>
      <c r="B584" t="s">
        <v>4961</v>
      </c>
      <c r="C584" t="str">
        <f t="shared" si="27"/>
        <v xml:space="preserve">Dell MS116 1000Dpi USB Wired </v>
      </c>
      <c r="D584" t="str">
        <f t="shared" si="28"/>
        <v xml:space="preserve">Dell Ms116 1000Dpi Usb Wired </v>
      </c>
      <c r="E584" t="s">
        <v>12887</v>
      </c>
      <c r="F584" t="s">
        <v>12888</v>
      </c>
      <c r="G584" t="s">
        <v>12914</v>
      </c>
      <c r="H584" s="10">
        <v>299</v>
      </c>
      <c r="I584">
        <v>650</v>
      </c>
      <c r="J584" s="1">
        <v>0.54</v>
      </c>
      <c r="K584">
        <v>4.5</v>
      </c>
      <c r="L584" s="4">
        <v>33176</v>
      </c>
      <c r="M584" t="s">
        <v>4962</v>
      </c>
      <c r="N584" t="s">
        <v>4963</v>
      </c>
      <c r="O584" t="s">
        <v>4964</v>
      </c>
      <c r="P584" t="s">
        <v>4965</v>
      </c>
      <c r="Q584" t="s">
        <v>4966</v>
      </c>
      <c r="R584" t="s">
        <v>4967</v>
      </c>
      <c r="S584" t="s">
        <v>4968</v>
      </c>
      <c r="T584" s="8" t="s">
        <v>4969</v>
      </c>
      <c r="U584" t="str">
        <f t="shared" si="29"/>
        <v>&gt;₹500</v>
      </c>
    </row>
    <row r="585" spans="1:21">
      <c r="A585" t="s">
        <v>4970</v>
      </c>
      <c r="B585" t="s">
        <v>4971</v>
      </c>
      <c r="C585" t="str">
        <f t="shared" si="27"/>
        <v xml:space="preserve">Boya ByM1 Auxiliary Omnidirectional Lavalier </v>
      </c>
      <c r="D585" t="str">
        <f t="shared" si="28"/>
        <v xml:space="preserve">Boya Bym1 Auxiliary Omnidirectional Lavalier </v>
      </c>
      <c r="E585" t="s">
        <v>12915</v>
      </c>
      <c r="F585" t="s">
        <v>12916</v>
      </c>
      <c r="G585" t="s">
        <v>12917</v>
      </c>
      <c r="H585" s="10">
        <v>798</v>
      </c>
      <c r="I585" s="2">
        <v>1995</v>
      </c>
      <c r="J585" s="1">
        <v>0.6</v>
      </c>
      <c r="K585">
        <v>4</v>
      </c>
      <c r="L585" s="4">
        <v>68664</v>
      </c>
      <c r="M585" t="s">
        <v>4973</v>
      </c>
      <c r="N585" t="s">
        <v>4974</v>
      </c>
      <c r="O585" t="s">
        <v>4975</v>
      </c>
      <c r="P585" t="s">
        <v>4976</v>
      </c>
      <c r="Q585" t="s">
        <v>4977</v>
      </c>
      <c r="R585" t="s">
        <v>4978</v>
      </c>
      <c r="S585" t="s">
        <v>4979</v>
      </c>
      <c r="T585" s="8" t="s">
        <v>4980</v>
      </c>
      <c r="U585" t="str">
        <f t="shared" si="29"/>
        <v>&gt;₹500</v>
      </c>
    </row>
    <row r="586" spans="1:21">
      <c r="A586" t="s">
        <v>4981</v>
      </c>
      <c r="B586" t="s">
        <v>4982</v>
      </c>
      <c r="C586" t="str">
        <f t="shared" si="27"/>
        <v xml:space="preserve">Duracell Ultra Alkaline AA Battery, </v>
      </c>
      <c r="D586" t="str">
        <f t="shared" si="28"/>
        <v xml:space="preserve">Duracell Ultra Alkaline Aa Battery, </v>
      </c>
      <c r="E586" t="s">
        <v>12892</v>
      </c>
      <c r="F586" t="s">
        <v>12918</v>
      </c>
      <c r="G586" t="s">
        <v>12919</v>
      </c>
      <c r="H586" s="10">
        <v>266</v>
      </c>
      <c r="I586">
        <v>315</v>
      </c>
      <c r="J586" s="1">
        <v>0.16</v>
      </c>
      <c r="K586">
        <v>4.5</v>
      </c>
      <c r="L586" s="4">
        <v>28030</v>
      </c>
      <c r="M586" t="s">
        <v>4984</v>
      </c>
      <c r="N586" t="s">
        <v>4985</v>
      </c>
      <c r="O586" t="s">
        <v>4986</v>
      </c>
      <c r="P586" t="s">
        <v>4987</v>
      </c>
      <c r="Q586" t="s">
        <v>4988</v>
      </c>
      <c r="R586" t="s">
        <v>4989</v>
      </c>
      <c r="S586" t="s">
        <v>4990</v>
      </c>
      <c r="T586" s="8" t="s">
        <v>4991</v>
      </c>
      <c r="U586" t="str">
        <f t="shared" si="29"/>
        <v>₹200–₹500</v>
      </c>
    </row>
    <row r="587" spans="1:21">
      <c r="A587" t="s">
        <v>4992</v>
      </c>
      <c r="B587" t="s">
        <v>4993</v>
      </c>
      <c r="C587" t="str">
        <f t="shared" si="27"/>
        <v xml:space="preserve">Classmate Octane Neon- Blue Gel </v>
      </c>
      <c r="D587" t="str">
        <f t="shared" si="28"/>
        <v xml:space="preserve">Classmate Octane Neon- Blue Gel </v>
      </c>
      <c r="E587" t="s">
        <v>12920</v>
      </c>
      <c r="F587" t="s">
        <v>12921</v>
      </c>
      <c r="G587" t="s">
        <v>12922</v>
      </c>
      <c r="H587" s="10">
        <v>50</v>
      </c>
      <c r="I587">
        <v>50</v>
      </c>
      <c r="J587" s="1">
        <v>0</v>
      </c>
      <c r="K587">
        <v>4.3</v>
      </c>
      <c r="L587" s="4">
        <v>5792</v>
      </c>
      <c r="M587" t="s">
        <v>4995</v>
      </c>
      <c r="N587" t="s">
        <v>4996</v>
      </c>
      <c r="O587" t="s">
        <v>4997</v>
      </c>
      <c r="P587" t="s">
        <v>4998</v>
      </c>
      <c r="Q587" t="s">
        <v>4999</v>
      </c>
      <c r="R587" t="s">
        <v>5000</v>
      </c>
      <c r="S587" t="s">
        <v>5001</v>
      </c>
      <c r="T587" s="8" t="s">
        <v>5002</v>
      </c>
      <c r="U587" t="str">
        <f t="shared" si="29"/>
        <v>&lt;₹200</v>
      </c>
    </row>
    <row r="588" spans="1:21">
      <c r="A588" t="s">
        <v>5003</v>
      </c>
      <c r="B588" t="s">
        <v>5004</v>
      </c>
      <c r="C588" t="str">
        <f t="shared" si="27"/>
        <v xml:space="preserve">3M Scotch Double Sided Heavy </v>
      </c>
      <c r="D588" t="str">
        <f t="shared" si="28"/>
        <v xml:space="preserve">3M Scotch Double Sided Heavy </v>
      </c>
      <c r="E588" t="s">
        <v>12923</v>
      </c>
      <c r="F588" t="s">
        <v>12924</v>
      </c>
      <c r="G588" t="s">
        <v>12925</v>
      </c>
      <c r="H588" s="10">
        <v>130</v>
      </c>
      <c r="I588">
        <v>165</v>
      </c>
      <c r="J588" s="1">
        <v>0.21</v>
      </c>
      <c r="K588">
        <v>3.9</v>
      </c>
      <c r="L588" s="4">
        <v>14778</v>
      </c>
      <c r="M588" t="s">
        <v>5006</v>
      </c>
      <c r="N588" t="s">
        <v>5007</v>
      </c>
      <c r="O588" t="s">
        <v>5008</v>
      </c>
      <c r="P588" t="s">
        <v>5009</v>
      </c>
      <c r="Q588" t="s">
        <v>5010</v>
      </c>
      <c r="R588" t="s">
        <v>5011</v>
      </c>
      <c r="S588" t="s">
        <v>5012</v>
      </c>
      <c r="T588" s="8" t="s">
        <v>5013</v>
      </c>
      <c r="U588" t="str">
        <f t="shared" si="29"/>
        <v>&lt;₹200</v>
      </c>
    </row>
    <row r="589" spans="1:21">
      <c r="A589" t="s">
        <v>5014</v>
      </c>
      <c r="B589" t="s">
        <v>5015</v>
      </c>
      <c r="C589" t="str">
        <f t="shared" si="27"/>
        <v xml:space="preserve">boAt Bassheads 152 in Ear </v>
      </c>
      <c r="D589" t="str">
        <f t="shared" si="28"/>
        <v xml:space="preserve">Boat Bassheads 152 In Ear </v>
      </c>
      <c r="E589" t="s">
        <v>12892</v>
      </c>
      <c r="F589" t="s">
        <v>12909</v>
      </c>
      <c r="G589" t="s">
        <v>12910</v>
      </c>
      <c r="H589" s="10">
        <v>449</v>
      </c>
      <c r="I589" s="2">
        <v>1290</v>
      </c>
      <c r="J589" s="1">
        <v>0.65</v>
      </c>
      <c r="K589">
        <v>4.0999999999999996</v>
      </c>
      <c r="L589" s="4">
        <v>91770</v>
      </c>
      <c r="M589" t="s">
        <v>5016</v>
      </c>
      <c r="N589" t="s">
        <v>5017</v>
      </c>
      <c r="O589" t="s">
        <v>5018</v>
      </c>
      <c r="P589" t="s">
        <v>5019</v>
      </c>
      <c r="Q589" t="s">
        <v>5020</v>
      </c>
      <c r="R589" t="s">
        <v>5021</v>
      </c>
      <c r="S589" t="s">
        <v>5022</v>
      </c>
      <c r="T589" s="8" t="s">
        <v>5023</v>
      </c>
      <c r="U589" t="str">
        <f t="shared" si="29"/>
        <v>&gt;₹500</v>
      </c>
    </row>
    <row r="590" spans="1:21">
      <c r="A590" t="s">
        <v>5024</v>
      </c>
      <c r="B590" t="s">
        <v>5025</v>
      </c>
      <c r="C590" t="str">
        <f t="shared" si="27"/>
        <v xml:space="preserve">boAt BassHeads 122 Wired Earphones </v>
      </c>
      <c r="D590" t="str">
        <f t="shared" si="28"/>
        <v xml:space="preserve">Boat Bassheads 122 Wired Earphones </v>
      </c>
      <c r="E590" t="s">
        <v>12892</v>
      </c>
      <c r="F590" t="s">
        <v>12909</v>
      </c>
      <c r="G590" t="s">
        <v>12910</v>
      </c>
      <c r="H590" s="10">
        <v>399</v>
      </c>
      <c r="I590" s="2">
        <v>1290</v>
      </c>
      <c r="J590" s="1">
        <v>0.69</v>
      </c>
      <c r="K590">
        <v>4.2</v>
      </c>
      <c r="L590" s="4">
        <v>206</v>
      </c>
      <c r="M590" t="s">
        <v>5026</v>
      </c>
      <c r="N590" t="s">
        <v>5027</v>
      </c>
      <c r="O590" t="s">
        <v>5028</v>
      </c>
      <c r="P590" t="s">
        <v>5029</v>
      </c>
      <c r="Q590" t="s">
        <v>5030</v>
      </c>
      <c r="R590" t="s">
        <v>5031</v>
      </c>
      <c r="S590" t="s">
        <v>5032</v>
      </c>
      <c r="T590" s="8" t="s">
        <v>5033</v>
      </c>
      <c r="U590" t="str">
        <f t="shared" si="29"/>
        <v>&gt;₹500</v>
      </c>
    </row>
    <row r="591" spans="1:21">
      <c r="A591" t="s">
        <v>5034</v>
      </c>
      <c r="B591" t="s">
        <v>5035</v>
      </c>
      <c r="C591" t="str">
        <f t="shared" si="27"/>
        <v xml:space="preserve">Dell USB Wireless Keyboard and </v>
      </c>
      <c r="D591" t="str">
        <f t="shared" si="28"/>
        <v xml:space="preserve">Dell Usb Wireless Keyboard And </v>
      </c>
      <c r="E591" t="s">
        <v>12887</v>
      </c>
      <c r="F591" t="s">
        <v>12888</v>
      </c>
      <c r="G591" t="s">
        <v>12914</v>
      </c>
      <c r="H591" s="10">
        <v>1399</v>
      </c>
      <c r="I591" s="2">
        <v>2498</v>
      </c>
      <c r="J591" s="1">
        <v>0.44</v>
      </c>
      <c r="K591">
        <v>4.2</v>
      </c>
      <c r="L591" s="4">
        <v>33717</v>
      </c>
      <c r="M591" t="s">
        <v>5037</v>
      </c>
      <c r="N591" t="s">
        <v>5038</v>
      </c>
      <c r="O591" t="s">
        <v>5039</v>
      </c>
      <c r="P591" t="s">
        <v>5040</v>
      </c>
      <c r="Q591" t="s">
        <v>5041</v>
      </c>
      <c r="R591" t="s">
        <v>5042</v>
      </c>
      <c r="S591" t="s">
        <v>5043</v>
      </c>
      <c r="T591" s="8" t="s">
        <v>5044</v>
      </c>
      <c r="U591" t="str">
        <f t="shared" si="29"/>
        <v>&gt;₹500</v>
      </c>
    </row>
    <row r="592" spans="1:21">
      <c r="A592" t="s">
        <v>3288</v>
      </c>
      <c r="B592" t="s">
        <v>3289</v>
      </c>
      <c r="C592" t="str">
        <f t="shared" si="27"/>
        <v xml:space="preserve">Noise ColorFit Pro 4 Advanced </v>
      </c>
      <c r="D592" t="str">
        <f t="shared" si="28"/>
        <v xml:space="preserve">Noise Colorfit Pro 4 Advanced </v>
      </c>
      <c r="E592" t="s">
        <v>12892</v>
      </c>
      <c r="F592" t="s">
        <v>12903</v>
      </c>
      <c r="G592" t="s">
        <v>12904</v>
      </c>
      <c r="H592" s="10">
        <v>2998</v>
      </c>
      <c r="I592" s="2">
        <v>5999</v>
      </c>
      <c r="J592" s="1">
        <v>0.5</v>
      </c>
      <c r="K592">
        <v>4.0999999999999996</v>
      </c>
      <c r="L592" s="4">
        <v>5179</v>
      </c>
      <c r="M592" t="s">
        <v>3290</v>
      </c>
      <c r="N592" t="s">
        <v>5045</v>
      </c>
      <c r="O592" t="s">
        <v>5046</v>
      </c>
      <c r="P592" t="s">
        <v>5047</v>
      </c>
      <c r="Q592" t="s">
        <v>5048</v>
      </c>
      <c r="R592" t="s">
        <v>5049</v>
      </c>
      <c r="S592" t="s">
        <v>5050</v>
      </c>
      <c r="T592" s="8" t="s">
        <v>5051</v>
      </c>
      <c r="U592" t="str">
        <f t="shared" si="29"/>
        <v>&gt;₹500</v>
      </c>
    </row>
    <row r="593" spans="1:21">
      <c r="A593" t="s">
        <v>5052</v>
      </c>
      <c r="B593" t="s">
        <v>5053</v>
      </c>
      <c r="C593" t="str">
        <f t="shared" si="27"/>
        <v xml:space="preserve">Seagate Expansion 1TB External HDD </v>
      </c>
      <c r="D593" t="str">
        <f t="shared" si="28"/>
        <v xml:space="preserve">Seagate Expansion 1Tb External Hdd </v>
      </c>
      <c r="E593" t="s">
        <v>12887</v>
      </c>
      <c r="F593" t="s">
        <v>12912</v>
      </c>
      <c r="G593" t="s">
        <v>12926</v>
      </c>
      <c r="H593" s="10">
        <v>4098</v>
      </c>
      <c r="I593" s="2">
        <v>4999</v>
      </c>
      <c r="J593" s="1">
        <v>0.18</v>
      </c>
      <c r="K593">
        <v>4.5</v>
      </c>
      <c r="L593" s="4">
        <v>50810</v>
      </c>
      <c r="M593" t="s">
        <v>5055</v>
      </c>
      <c r="N593" t="s">
        <v>5056</v>
      </c>
      <c r="O593" t="s">
        <v>5057</v>
      </c>
      <c r="P593" t="s">
        <v>5058</v>
      </c>
      <c r="Q593" t="s">
        <v>5059</v>
      </c>
      <c r="R593" t="s">
        <v>5060</v>
      </c>
      <c r="S593" t="s">
        <v>5061</v>
      </c>
      <c r="T593" s="8" t="s">
        <v>5062</v>
      </c>
      <c r="U593" t="str">
        <f t="shared" si="29"/>
        <v>&gt;₹500</v>
      </c>
    </row>
    <row r="594" spans="1:21">
      <c r="A594" t="s">
        <v>5063</v>
      </c>
      <c r="B594" t="s">
        <v>5064</v>
      </c>
      <c r="C594" t="str">
        <f t="shared" si="27"/>
        <v xml:space="preserve">HP w100 480P 30 FPS </v>
      </c>
      <c r="D594" t="str">
        <f t="shared" si="28"/>
        <v xml:space="preserve">Hp W100 480P 30 Fps </v>
      </c>
      <c r="E594" t="s">
        <v>12892</v>
      </c>
      <c r="F594" t="s">
        <v>12927</v>
      </c>
      <c r="G594" t="s">
        <v>12928</v>
      </c>
      <c r="H594" s="10">
        <v>499</v>
      </c>
      <c r="I594" s="2">
        <v>1999</v>
      </c>
      <c r="J594" s="1">
        <v>0.75</v>
      </c>
      <c r="K594">
        <v>3.7</v>
      </c>
      <c r="L594" s="4">
        <v>3369</v>
      </c>
      <c r="M594" t="s">
        <v>5066</v>
      </c>
      <c r="N594" t="s">
        <v>5067</v>
      </c>
      <c r="O594" t="s">
        <v>5068</v>
      </c>
      <c r="P594" t="s">
        <v>5069</v>
      </c>
      <c r="Q594" t="s">
        <v>5070</v>
      </c>
      <c r="R594" t="s">
        <v>5071</v>
      </c>
      <c r="S594" t="s">
        <v>5072</v>
      </c>
      <c r="T594" s="8" t="s">
        <v>5073</v>
      </c>
      <c r="U594" t="str">
        <f t="shared" si="29"/>
        <v>&gt;₹500</v>
      </c>
    </row>
    <row r="595" spans="1:21">
      <c r="A595" t="s">
        <v>5074</v>
      </c>
      <c r="B595" t="s">
        <v>5075</v>
      </c>
      <c r="C595" t="str">
        <f t="shared" si="27"/>
        <v xml:space="preserve">ZEBRONICS Zeb-Dash Plus 2.4GHz High </v>
      </c>
      <c r="D595" t="str">
        <f t="shared" si="28"/>
        <v xml:space="preserve">Zebronics Zeb-Dash Plus 2.4Ghz High </v>
      </c>
      <c r="E595" t="s">
        <v>12887</v>
      </c>
      <c r="F595" t="s">
        <v>12888</v>
      </c>
      <c r="G595" t="s">
        <v>12914</v>
      </c>
      <c r="H595" s="10">
        <v>299</v>
      </c>
      <c r="I595">
        <v>449</v>
      </c>
      <c r="J595" s="1">
        <v>0.33</v>
      </c>
      <c r="K595">
        <v>3.5</v>
      </c>
      <c r="L595" s="4">
        <v>11827</v>
      </c>
      <c r="M595" t="s">
        <v>5076</v>
      </c>
      <c r="N595" t="s">
        <v>5077</v>
      </c>
      <c r="O595" t="s">
        <v>5078</v>
      </c>
      <c r="P595" t="s">
        <v>5079</v>
      </c>
      <c r="Q595" t="s">
        <v>5080</v>
      </c>
      <c r="R595" t="s">
        <v>5081</v>
      </c>
      <c r="S595" t="s">
        <v>5082</v>
      </c>
      <c r="T595" s="8" t="s">
        <v>5083</v>
      </c>
      <c r="U595" t="str">
        <f t="shared" si="29"/>
        <v>₹200–₹500</v>
      </c>
    </row>
    <row r="596" spans="1:21">
      <c r="A596" t="s">
        <v>5084</v>
      </c>
      <c r="B596" t="s">
        <v>5085</v>
      </c>
      <c r="C596" t="str">
        <f t="shared" si="27"/>
        <v xml:space="preserve">Zebronics Zeb-Companion 107 USB Wireless </v>
      </c>
      <c r="D596" t="str">
        <f t="shared" si="28"/>
        <v xml:space="preserve">Zebronics Zeb-Companion 107 Usb Wireless </v>
      </c>
      <c r="E596" t="s">
        <v>12887</v>
      </c>
      <c r="F596" t="s">
        <v>12888</v>
      </c>
      <c r="G596" t="s">
        <v>12914</v>
      </c>
      <c r="H596" s="10">
        <v>699</v>
      </c>
      <c r="I596">
        <v>999</v>
      </c>
      <c r="J596" s="1">
        <v>0.3</v>
      </c>
      <c r="K596">
        <v>3.5</v>
      </c>
      <c r="L596" s="4">
        <v>15295</v>
      </c>
      <c r="M596" t="s">
        <v>5086</v>
      </c>
      <c r="N596" t="s">
        <v>5087</v>
      </c>
      <c r="O596" t="s">
        <v>5088</v>
      </c>
      <c r="P596" t="s">
        <v>5089</v>
      </c>
      <c r="Q596" t="s">
        <v>5090</v>
      </c>
      <c r="R596" t="s">
        <v>5091</v>
      </c>
      <c r="S596" t="s">
        <v>5092</v>
      </c>
      <c r="T596" s="8" t="s">
        <v>5093</v>
      </c>
      <c r="U596" t="str">
        <f t="shared" si="29"/>
        <v>&gt;₹500</v>
      </c>
    </row>
    <row r="597" spans="1:21">
      <c r="A597" t="s">
        <v>5094</v>
      </c>
      <c r="B597" t="s">
        <v>5095</v>
      </c>
      <c r="C597" t="str">
        <f t="shared" si="27"/>
        <v xml:space="preserve">SYVO WT 3130 Aluminum Tripod </v>
      </c>
      <c r="D597" t="str">
        <f t="shared" si="28"/>
        <v xml:space="preserve">Syvo Wt 3130 Aluminum Tripod </v>
      </c>
      <c r="E597" t="s">
        <v>12892</v>
      </c>
      <c r="F597" t="s">
        <v>12927</v>
      </c>
      <c r="G597" t="s">
        <v>12894</v>
      </c>
      <c r="H597" s="10">
        <v>799</v>
      </c>
      <c r="I597" s="2">
        <v>3990</v>
      </c>
      <c r="J597" s="1">
        <v>0.8</v>
      </c>
      <c r="K597">
        <v>4.3</v>
      </c>
      <c r="L597" s="4">
        <v>27139</v>
      </c>
      <c r="M597" t="s">
        <v>5097</v>
      </c>
      <c r="N597" t="s">
        <v>5098</v>
      </c>
      <c r="O597" t="s">
        <v>5099</v>
      </c>
      <c r="P597" t="s">
        <v>5100</v>
      </c>
      <c r="Q597" t="s">
        <v>5101</v>
      </c>
      <c r="R597" t="s">
        <v>5102</v>
      </c>
      <c r="S597" t="s">
        <v>5103</v>
      </c>
      <c r="T597" s="8" t="s">
        <v>5104</v>
      </c>
      <c r="U597" t="str">
        <f t="shared" si="29"/>
        <v>&gt;₹500</v>
      </c>
    </row>
    <row r="598" spans="1:21">
      <c r="A598" t="s">
        <v>5105</v>
      </c>
      <c r="B598" t="s">
        <v>5106</v>
      </c>
      <c r="C598" t="str">
        <f t="shared" si="27"/>
        <v xml:space="preserve">Boult Audio Airbass Z20 True </v>
      </c>
      <c r="D598" t="str">
        <f t="shared" si="28"/>
        <v xml:space="preserve">Boult Audio Airbass Z20 True </v>
      </c>
      <c r="E598" t="s">
        <v>12892</v>
      </c>
      <c r="F598" t="s">
        <v>12909</v>
      </c>
      <c r="G598" t="s">
        <v>12910</v>
      </c>
      <c r="H598" s="10">
        <v>1399</v>
      </c>
      <c r="I598" s="2">
        <v>5499</v>
      </c>
      <c r="J598" s="1">
        <v>0.75</v>
      </c>
      <c r="K598">
        <v>3.9</v>
      </c>
      <c r="L598" s="4">
        <v>9504</v>
      </c>
      <c r="M598" t="s">
        <v>5107</v>
      </c>
      <c r="N598" t="s">
        <v>5108</v>
      </c>
      <c r="O598" t="s">
        <v>5109</v>
      </c>
      <c r="P598" t="s">
        <v>5110</v>
      </c>
      <c r="Q598" t="s">
        <v>5111</v>
      </c>
      <c r="R598" t="s">
        <v>5112</v>
      </c>
      <c r="S598" t="s">
        <v>5113</v>
      </c>
      <c r="T598" s="8" t="s">
        <v>5114</v>
      </c>
      <c r="U598" t="str">
        <f t="shared" si="29"/>
        <v>&gt;₹500</v>
      </c>
    </row>
    <row r="599" spans="1:21">
      <c r="A599" t="s">
        <v>5115</v>
      </c>
      <c r="B599" t="s">
        <v>5116</v>
      </c>
      <c r="C599" t="str">
        <f t="shared" si="27"/>
        <v xml:space="preserve">SanDisk Ultra Flair 64GB USB </v>
      </c>
      <c r="D599" t="str">
        <f t="shared" si="28"/>
        <v xml:space="preserve">Sandisk Ultra Flair 64Gb Usb </v>
      </c>
      <c r="E599" t="s">
        <v>12887</v>
      </c>
      <c r="F599" t="s">
        <v>12912</v>
      </c>
      <c r="G599" t="s">
        <v>12913</v>
      </c>
      <c r="H599" s="10">
        <v>519</v>
      </c>
      <c r="I599" s="2">
        <v>1350</v>
      </c>
      <c r="J599" s="1">
        <v>0.62</v>
      </c>
      <c r="K599">
        <v>4.3</v>
      </c>
      <c r="L599" s="4">
        <v>30058</v>
      </c>
      <c r="M599" t="s">
        <v>5117</v>
      </c>
      <c r="N599" t="s">
        <v>5118</v>
      </c>
      <c r="O599" t="s">
        <v>5119</v>
      </c>
      <c r="P599" t="s">
        <v>5120</v>
      </c>
      <c r="Q599" t="s">
        <v>5121</v>
      </c>
      <c r="R599" t="s">
        <v>5122</v>
      </c>
      <c r="S599" t="s">
        <v>5123</v>
      </c>
      <c r="T599" s="8" t="s">
        <v>5124</v>
      </c>
      <c r="U599" t="str">
        <f t="shared" si="29"/>
        <v>&gt;₹500</v>
      </c>
    </row>
    <row r="600" spans="1:21">
      <c r="A600" t="s">
        <v>5125</v>
      </c>
      <c r="B600" t="s">
        <v>5126</v>
      </c>
      <c r="C600" t="str">
        <f t="shared" si="27"/>
        <v xml:space="preserve">boAt Rockerz 330 in-Ear Bluetooth </v>
      </c>
      <c r="D600" t="str">
        <f t="shared" si="28"/>
        <v xml:space="preserve">Boat Rockerz 330 In-Ear Bluetooth </v>
      </c>
      <c r="E600" t="s">
        <v>12892</v>
      </c>
      <c r="F600" t="s">
        <v>12909</v>
      </c>
      <c r="G600" t="s">
        <v>12910</v>
      </c>
      <c r="H600" s="10">
        <v>1499</v>
      </c>
      <c r="I600" s="2">
        <v>3990</v>
      </c>
      <c r="J600" s="1">
        <v>0.62</v>
      </c>
      <c r="K600">
        <v>4.0999999999999996</v>
      </c>
      <c r="L600" s="4">
        <v>109864</v>
      </c>
      <c r="M600" t="s">
        <v>5127</v>
      </c>
      <c r="N600" t="s">
        <v>5128</v>
      </c>
      <c r="O600" t="s">
        <v>5129</v>
      </c>
      <c r="P600" t="s">
        <v>5130</v>
      </c>
      <c r="Q600" t="s">
        <v>5131</v>
      </c>
      <c r="R600" t="s">
        <v>5132</v>
      </c>
      <c r="S600" t="s">
        <v>5133</v>
      </c>
      <c r="T600" s="8" t="s">
        <v>5134</v>
      </c>
      <c r="U600" t="str">
        <f t="shared" si="29"/>
        <v>&gt;₹500</v>
      </c>
    </row>
    <row r="601" spans="1:21">
      <c r="A601" t="s">
        <v>5135</v>
      </c>
      <c r="B601" t="s">
        <v>5136</v>
      </c>
      <c r="C601" t="str">
        <f t="shared" si="27"/>
        <v xml:space="preserve">Casio FX-991ES Plus-2nd Edition Scientific </v>
      </c>
      <c r="D601" t="str">
        <f t="shared" si="28"/>
        <v xml:space="preserve">Casio Fx-991Es Plus-2Nd Edition Scientific </v>
      </c>
      <c r="E601" t="s">
        <v>12920</v>
      </c>
      <c r="F601" t="s">
        <v>12929</v>
      </c>
      <c r="G601" t="s">
        <v>12930</v>
      </c>
      <c r="H601" s="10">
        <v>1295</v>
      </c>
      <c r="I601" s="2">
        <v>1295</v>
      </c>
      <c r="J601" s="1">
        <v>0</v>
      </c>
      <c r="K601">
        <v>4.5</v>
      </c>
      <c r="L601" s="4">
        <v>5760</v>
      </c>
      <c r="M601" t="s">
        <v>5138</v>
      </c>
      <c r="N601" t="s">
        <v>5139</v>
      </c>
      <c r="O601" t="s">
        <v>5140</v>
      </c>
      <c r="P601" t="s">
        <v>5141</v>
      </c>
      <c r="Q601" t="s">
        <v>5142</v>
      </c>
      <c r="R601" t="s">
        <v>12854</v>
      </c>
      <c r="S601" t="s">
        <v>5143</v>
      </c>
      <c r="T601" s="8" t="s">
        <v>5144</v>
      </c>
      <c r="U601" t="str">
        <f t="shared" si="29"/>
        <v>&gt;₹500</v>
      </c>
    </row>
    <row r="602" spans="1:21">
      <c r="A602" t="s">
        <v>5145</v>
      </c>
      <c r="B602" t="s">
        <v>5146</v>
      </c>
      <c r="C602" t="str">
        <f t="shared" si="27"/>
        <v xml:space="preserve">TP-Link AC750 Wifi Range Extender </v>
      </c>
      <c r="D602" t="str">
        <f t="shared" si="28"/>
        <v xml:space="preserve">Tp-Link Ac750 Wifi Range Extender </v>
      </c>
      <c r="E602" t="s">
        <v>12887</v>
      </c>
      <c r="F602" t="s">
        <v>12890</v>
      </c>
      <c r="G602" t="s">
        <v>12931</v>
      </c>
      <c r="H602" s="10">
        <v>1889</v>
      </c>
      <c r="I602" s="2">
        <v>5499</v>
      </c>
      <c r="J602" s="1">
        <v>0.66</v>
      </c>
      <c r="K602">
        <v>4.2</v>
      </c>
      <c r="L602" s="4">
        <v>49551</v>
      </c>
      <c r="M602" t="s">
        <v>5148</v>
      </c>
      <c r="N602" t="s">
        <v>5149</v>
      </c>
      <c r="O602" t="s">
        <v>5150</v>
      </c>
      <c r="P602" t="s">
        <v>5151</v>
      </c>
      <c r="Q602" t="s">
        <v>5152</v>
      </c>
      <c r="R602" t="s">
        <v>5153</v>
      </c>
      <c r="S602" t="s">
        <v>5154</v>
      </c>
      <c r="T602" s="8" t="s">
        <v>5155</v>
      </c>
      <c r="U602" t="str">
        <f t="shared" si="29"/>
        <v>&gt;₹500</v>
      </c>
    </row>
    <row r="603" spans="1:21">
      <c r="A603" t="s">
        <v>5156</v>
      </c>
      <c r="B603" t="s">
        <v>5157</v>
      </c>
      <c r="C603" t="str">
        <f t="shared" si="27"/>
        <v xml:space="preserve">boAt Bassheads 242 in Ear </v>
      </c>
      <c r="D603" t="str">
        <f t="shared" si="28"/>
        <v xml:space="preserve">Boat Bassheads 242 In Ear </v>
      </c>
      <c r="E603" t="s">
        <v>12892</v>
      </c>
      <c r="F603" t="s">
        <v>12909</v>
      </c>
      <c r="G603" t="s">
        <v>12910</v>
      </c>
      <c r="H603" s="10">
        <v>455</v>
      </c>
      <c r="I603" s="2">
        <v>1490</v>
      </c>
      <c r="J603" s="1">
        <v>0.69</v>
      </c>
      <c r="K603">
        <v>4.0999999999999996</v>
      </c>
      <c r="L603" s="4">
        <v>161677</v>
      </c>
      <c r="M603" t="s">
        <v>5158</v>
      </c>
      <c r="N603" t="s">
        <v>5159</v>
      </c>
      <c r="O603" t="s">
        <v>5160</v>
      </c>
      <c r="P603" t="s">
        <v>5161</v>
      </c>
      <c r="Q603" t="s">
        <v>5162</v>
      </c>
      <c r="R603" t="s">
        <v>5163</v>
      </c>
      <c r="S603" t="s">
        <v>5164</v>
      </c>
      <c r="T603" s="8" t="s">
        <v>5165</v>
      </c>
      <c r="U603" t="str">
        <f t="shared" si="29"/>
        <v>&gt;₹500</v>
      </c>
    </row>
    <row r="604" spans="1:21">
      <c r="A604" t="s">
        <v>5166</v>
      </c>
      <c r="B604" t="s">
        <v>5167</v>
      </c>
      <c r="C604" t="str">
        <f t="shared" si="27"/>
        <v xml:space="preserve">DIGITEK¬Æ (DTR 260 GT) Gorilla </v>
      </c>
      <c r="D604" t="str">
        <f t="shared" si="28"/>
        <v xml:space="preserve">Digitek¬Æ (Dtr 260 Gt) Gorilla </v>
      </c>
      <c r="E604" t="s">
        <v>12892</v>
      </c>
      <c r="F604" t="s">
        <v>12927</v>
      </c>
      <c r="G604" t="s">
        <v>12894</v>
      </c>
      <c r="H604" s="10">
        <v>399</v>
      </c>
      <c r="I604">
        <v>995</v>
      </c>
      <c r="J604" s="1">
        <v>0.6</v>
      </c>
      <c r="K604">
        <v>3.9</v>
      </c>
      <c r="L604" s="4">
        <v>21372</v>
      </c>
      <c r="M604" t="s">
        <v>5169</v>
      </c>
      <c r="N604" t="s">
        <v>5170</v>
      </c>
      <c r="O604" t="s">
        <v>5171</v>
      </c>
      <c r="P604" t="s">
        <v>5172</v>
      </c>
      <c r="Q604" t="s">
        <v>5173</v>
      </c>
      <c r="R604" t="s">
        <v>12855</v>
      </c>
      <c r="S604" t="s">
        <v>5174</v>
      </c>
      <c r="T604" s="8" t="s">
        <v>5175</v>
      </c>
      <c r="U604" t="str">
        <f t="shared" si="29"/>
        <v>&gt;₹500</v>
      </c>
    </row>
    <row r="605" spans="1:21">
      <c r="A605" t="s">
        <v>3429</v>
      </c>
      <c r="B605" t="s">
        <v>3430</v>
      </c>
      <c r="C605" t="str">
        <f t="shared" si="27"/>
        <v xml:space="preserve">Samsung EVO Plus 128GB microSDXC </v>
      </c>
      <c r="D605" t="str">
        <f t="shared" si="28"/>
        <v xml:space="preserve">Samsung Evo Plus 128Gb Microsdxc </v>
      </c>
      <c r="E605" t="s">
        <v>12892</v>
      </c>
      <c r="F605" t="s">
        <v>12894</v>
      </c>
      <c r="G605" t="s">
        <v>12908</v>
      </c>
      <c r="H605" s="10">
        <v>1059</v>
      </c>
      <c r="I605" s="2">
        <v>3999</v>
      </c>
      <c r="J605" s="1">
        <v>0.74</v>
      </c>
      <c r="K605">
        <v>4.3</v>
      </c>
      <c r="L605" s="4">
        <v>140035</v>
      </c>
      <c r="M605" t="s">
        <v>3431</v>
      </c>
      <c r="N605" t="s">
        <v>5176</v>
      </c>
      <c r="O605" t="s">
        <v>5177</v>
      </c>
      <c r="P605" t="s">
        <v>5178</v>
      </c>
      <c r="Q605" t="s">
        <v>5179</v>
      </c>
      <c r="R605" t="s">
        <v>5180</v>
      </c>
      <c r="S605" t="s">
        <v>5181</v>
      </c>
      <c r="T605" s="8" t="s">
        <v>5182</v>
      </c>
      <c r="U605" t="str">
        <f t="shared" si="29"/>
        <v>&gt;₹500</v>
      </c>
    </row>
    <row r="606" spans="1:21">
      <c r="A606" t="s">
        <v>5183</v>
      </c>
      <c r="B606" t="s">
        <v>5184</v>
      </c>
      <c r="C606" t="str">
        <f t="shared" si="27"/>
        <v xml:space="preserve">HP 805 Black Original Ink </v>
      </c>
      <c r="D606" t="str">
        <f t="shared" si="28"/>
        <v xml:space="preserve">Hp 805 Black Original Ink </v>
      </c>
      <c r="E606" t="s">
        <v>12887</v>
      </c>
      <c r="F606" t="s">
        <v>12932</v>
      </c>
      <c r="G606" t="s">
        <v>12933</v>
      </c>
      <c r="H606" s="10">
        <v>717</v>
      </c>
      <c r="I606">
        <v>761</v>
      </c>
      <c r="J606" s="1">
        <v>0.06</v>
      </c>
      <c r="K606">
        <v>4</v>
      </c>
      <c r="L606" s="4">
        <v>7199</v>
      </c>
      <c r="M606" t="s">
        <v>5186</v>
      </c>
      <c r="N606" t="s">
        <v>5187</v>
      </c>
      <c r="O606" t="s">
        <v>5188</v>
      </c>
      <c r="P606" t="s">
        <v>5189</v>
      </c>
      <c r="Q606" t="s">
        <v>5190</v>
      </c>
      <c r="R606" t="s">
        <v>5191</v>
      </c>
      <c r="S606" t="s">
        <v>5192</v>
      </c>
      <c r="T606" s="8" t="s">
        <v>5193</v>
      </c>
      <c r="U606" t="str">
        <f t="shared" si="29"/>
        <v>&gt;₹500</v>
      </c>
    </row>
    <row r="607" spans="1:21">
      <c r="A607" t="s">
        <v>5194</v>
      </c>
      <c r="B607" t="s">
        <v>5195</v>
      </c>
      <c r="C607" t="str">
        <f t="shared" si="27"/>
        <v xml:space="preserve">GIZGA essentials Universal Silicone Keyboard </v>
      </c>
      <c r="D607" t="str">
        <f t="shared" si="28"/>
        <v xml:space="preserve">Gizga Essentials Universal Silicone Keyboard </v>
      </c>
      <c r="E607" t="s">
        <v>12887</v>
      </c>
      <c r="F607" t="s">
        <v>12888</v>
      </c>
      <c r="G607" t="s">
        <v>12914</v>
      </c>
      <c r="H607" s="10">
        <v>39</v>
      </c>
      <c r="I607">
        <v>299</v>
      </c>
      <c r="J607" s="1">
        <v>0.87</v>
      </c>
      <c r="K607">
        <v>3.5</v>
      </c>
      <c r="L607" s="4">
        <v>15233</v>
      </c>
      <c r="M607" t="s">
        <v>5197</v>
      </c>
      <c r="N607" t="s">
        <v>5198</v>
      </c>
      <c r="O607" t="s">
        <v>5199</v>
      </c>
      <c r="P607" t="s">
        <v>5200</v>
      </c>
      <c r="Q607" t="s">
        <v>5201</v>
      </c>
      <c r="R607" t="s">
        <v>5202</v>
      </c>
      <c r="S607" t="s">
        <v>5203</v>
      </c>
      <c r="T607" s="8" t="s">
        <v>5204</v>
      </c>
      <c r="U607" t="str">
        <f t="shared" si="29"/>
        <v>₹200–₹500</v>
      </c>
    </row>
    <row r="608" spans="1:21">
      <c r="A608" t="s">
        <v>5205</v>
      </c>
      <c r="B608" t="s">
        <v>5206</v>
      </c>
      <c r="C608" t="str">
        <f t="shared" si="27"/>
        <v xml:space="preserve">SanDisk Ultra 128 GB USB </v>
      </c>
      <c r="D608" t="str">
        <f t="shared" si="28"/>
        <v xml:space="preserve">Sandisk Ultra 128 Gb Usb </v>
      </c>
      <c r="E608" t="s">
        <v>12887</v>
      </c>
      <c r="F608" t="s">
        <v>12912</v>
      </c>
      <c r="G608" t="s">
        <v>12913</v>
      </c>
      <c r="H608" s="10">
        <v>889</v>
      </c>
      <c r="I608" s="2">
        <v>2500</v>
      </c>
      <c r="J608" s="1">
        <v>0.64</v>
      </c>
      <c r="K608">
        <v>4.3</v>
      </c>
      <c r="L608" s="4">
        <v>55747</v>
      </c>
      <c r="M608" t="s">
        <v>5207</v>
      </c>
      <c r="N608" t="s">
        <v>5208</v>
      </c>
      <c r="O608" t="s">
        <v>5209</v>
      </c>
      <c r="P608" t="s">
        <v>5210</v>
      </c>
      <c r="Q608" t="s">
        <v>5211</v>
      </c>
      <c r="R608" t="s">
        <v>5212</v>
      </c>
      <c r="S608" t="s">
        <v>5213</v>
      </c>
      <c r="T608" s="8" t="s">
        <v>5214</v>
      </c>
      <c r="U608" t="str">
        <f t="shared" si="29"/>
        <v>&gt;₹500</v>
      </c>
    </row>
    <row r="609" spans="1:21">
      <c r="A609" t="s">
        <v>5215</v>
      </c>
      <c r="B609" t="s">
        <v>5216</v>
      </c>
      <c r="C609" t="str">
        <f t="shared" si="27"/>
        <v xml:space="preserve">Boult Audio ZCharge Bluetooth Wireless </v>
      </c>
      <c r="D609" t="str">
        <f t="shared" si="28"/>
        <v xml:space="preserve">Boult Audio Zcharge Bluetooth Wireless </v>
      </c>
      <c r="E609" t="s">
        <v>12892</v>
      </c>
      <c r="F609" t="s">
        <v>12909</v>
      </c>
      <c r="G609" t="s">
        <v>12910</v>
      </c>
      <c r="H609" s="10">
        <v>1199</v>
      </c>
      <c r="I609" s="2">
        <v>4999</v>
      </c>
      <c r="J609" s="1">
        <v>0.76</v>
      </c>
      <c r="K609">
        <v>3.8</v>
      </c>
      <c r="L609" s="4">
        <v>14961</v>
      </c>
      <c r="M609" t="s">
        <v>5217</v>
      </c>
      <c r="N609" t="s">
        <v>5218</v>
      </c>
      <c r="O609" t="s">
        <v>5219</v>
      </c>
      <c r="P609" t="s">
        <v>5220</v>
      </c>
      <c r="Q609" t="s">
        <v>5221</v>
      </c>
      <c r="R609" t="s">
        <v>5222</v>
      </c>
      <c r="S609" t="s">
        <v>5223</v>
      </c>
      <c r="T609" s="8" t="s">
        <v>5224</v>
      </c>
      <c r="U609" t="str">
        <f t="shared" si="29"/>
        <v>&gt;₹500</v>
      </c>
    </row>
    <row r="610" spans="1:21">
      <c r="A610" t="s">
        <v>5225</v>
      </c>
      <c r="B610" t="s">
        <v>5226</v>
      </c>
      <c r="C610" t="str">
        <f t="shared" si="27"/>
        <v xml:space="preserve">Dell WM118 Wireless Mouse, 2.4 </v>
      </c>
      <c r="D610" t="str">
        <f t="shared" si="28"/>
        <v xml:space="preserve">Dell Wm118 Wireless Mouse, 2.4 </v>
      </c>
      <c r="E610" t="s">
        <v>12887</v>
      </c>
      <c r="F610" t="s">
        <v>12888</v>
      </c>
      <c r="G610" t="s">
        <v>12914</v>
      </c>
      <c r="H610" s="10">
        <v>569</v>
      </c>
      <c r="I610" s="2">
        <v>1299</v>
      </c>
      <c r="J610" s="1">
        <v>0.56000000000000005</v>
      </c>
      <c r="K610">
        <v>4.4000000000000004</v>
      </c>
      <c r="L610" s="4">
        <v>9275</v>
      </c>
      <c r="M610" t="s">
        <v>5227</v>
      </c>
      <c r="N610" t="s">
        <v>5228</v>
      </c>
      <c r="O610" t="s">
        <v>5229</v>
      </c>
      <c r="P610" t="s">
        <v>5230</v>
      </c>
      <c r="Q610" t="s">
        <v>5231</v>
      </c>
      <c r="R610" t="s">
        <v>5232</v>
      </c>
      <c r="S610" t="s">
        <v>5233</v>
      </c>
      <c r="T610" s="8" t="s">
        <v>5234</v>
      </c>
      <c r="U610" t="str">
        <f t="shared" si="29"/>
        <v>&gt;₹500</v>
      </c>
    </row>
    <row r="611" spans="1:21">
      <c r="A611" t="s">
        <v>5235</v>
      </c>
      <c r="B611" t="s">
        <v>5236</v>
      </c>
      <c r="C611" t="str">
        <f t="shared" si="27"/>
        <v xml:space="preserve">Boult Audio AirBass PowerBuds with </v>
      </c>
      <c r="D611" t="str">
        <f t="shared" si="28"/>
        <v xml:space="preserve">Boult Audio Airbass Powerbuds With </v>
      </c>
      <c r="E611" t="s">
        <v>12892</v>
      </c>
      <c r="F611" t="s">
        <v>12909</v>
      </c>
      <c r="G611" t="s">
        <v>12910</v>
      </c>
      <c r="H611" s="10">
        <v>1499</v>
      </c>
      <c r="I611" s="2">
        <v>8999</v>
      </c>
      <c r="J611" s="1">
        <v>0.83</v>
      </c>
      <c r="K611">
        <v>3.7</v>
      </c>
      <c r="L611" s="4">
        <v>28324</v>
      </c>
      <c r="M611" t="s">
        <v>5237</v>
      </c>
      <c r="N611" t="s">
        <v>5238</v>
      </c>
      <c r="O611" t="s">
        <v>5239</v>
      </c>
      <c r="P611" t="s">
        <v>5240</v>
      </c>
      <c r="Q611" t="s">
        <v>5241</v>
      </c>
      <c r="R611" t="s">
        <v>5242</v>
      </c>
      <c r="S611" t="s">
        <v>5243</v>
      </c>
      <c r="T611" s="8" t="s">
        <v>5244</v>
      </c>
      <c r="U611" t="str">
        <f t="shared" si="29"/>
        <v>&gt;₹500</v>
      </c>
    </row>
    <row r="612" spans="1:21">
      <c r="A612" t="s">
        <v>5245</v>
      </c>
      <c r="B612" t="s">
        <v>5246</v>
      </c>
      <c r="C612" t="str">
        <f t="shared" si="27"/>
        <v xml:space="preserve">Eveready 1015 Carbon Zinc AA </v>
      </c>
      <c r="D612" t="str">
        <f t="shared" si="28"/>
        <v xml:space="preserve">Eveready 1015 Carbon Zinc Aa </v>
      </c>
      <c r="E612" t="s">
        <v>12892</v>
      </c>
      <c r="F612" t="s">
        <v>12918</v>
      </c>
      <c r="G612" t="s">
        <v>12919</v>
      </c>
      <c r="H612" s="10">
        <v>149</v>
      </c>
      <c r="I612">
        <v>180</v>
      </c>
      <c r="J612" s="1">
        <v>0.17</v>
      </c>
      <c r="K612">
        <v>4.4000000000000004</v>
      </c>
      <c r="L612" s="4">
        <v>644</v>
      </c>
      <c r="M612" t="s">
        <v>5247</v>
      </c>
      <c r="N612" t="s">
        <v>5248</v>
      </c>
      <c r="O612" t="s">
        <v>5249</v>
      </c>
      <c r="P612" t="s">
        <v>5250</v>
      </c>
      <c r="Q612" t="s">
        <v>5251</v>
      </c>
      <c r="R612" t="s">
        <v>5252</v>
      </c>
      <c r="S612" t="s">
        <v>5253</v>
      </c>
      <c r="T612" s="8" t="s">
        <v>5254</v>
      </c>
      <c r="U612" t="str">
        <f t="shared" si="29"/>
        <v>&lt;₹200</v>
      </c>
    </row>
    <row r="613" spans="1:21">
      <c r="A613" t="s">
        <v>5255</v>
      </c>
      <c r="B613" t="s">
        <v>5256</v>
      </c>
      <c r="C613" t="str">
        <f t="shared" si="27"/>
        <v xml:space="preserve">Zebronics Zeb-Transformer-M Optical USB Gaming </v>
      </c>
      <c r="D613" t="str">
        <f t="shared" si="28"/>
        <v xml:space="preserve">Zebronics Zeb-Transformer-M Optical Usb Gaming </v>
      </c>
      <c r="E613" t="s">
        <v>12887</v>
      </c>
      <c r="F613" t="s">
        <v>12888</v>
      </c>
      <c r="G613" t="s">
        <v>12934</v>
      </c>
      <c r="H613" s="10">
        <v>399</v>
      </c>
      <c r="I613">
        <v>549</v>
      </c>
      <c r="J613" s="1">
        <v>0.27</v>
      </c>
      <c r="K613">
        <v>4.4000000000000004</v>
      </c>
      <c r="L613" s="4">
        <v>18139</v>
      </c>
      <c r="M613" t="s">
        <v>5258</v>
      </c>
      <c r="N613" t="s">
        <v>5259</v>
      </c>
      <c r="O613" t="s">
        <v>5260</v>
      </c>
      <c r="P613" t="s">
        <v>5261</v>
      </c>
      <c r="Q613" t="s">
        <v>5262</v>
      </c>
      <c r="R613" t="s">
        <v>5263</v>
      </c>
      <c r="S613" t="s">
        <v>5264</v>
      </c>
      <c r="T613" s="8" t="s">
        <v>5265</v>
      </c>
      <c r="U613" t="str">
        <f t="shared" si="29"/>
        <v>&gt;₹500</v>
      </c>
    </row>
    <row r="614" spans="1:21">
      <c r="A614" t="s">
        <v>5266</v>
      </c>
      <c r="B614" t="s">
        <v>5267</v>
      </c>
      <c r="C614" t="str">
        <f t="shared" si="27"/>
        <v xml:space="preserve">PIDILITE Fevicryl Acrylic Colours Sunflower </v>
      </c>
      <c r="D614" t="str">
        <f t="shared" si="28"/>
        <v xml:space="preserve">Pidilite Fevicryl Acrylic Colours Sunflower </v>
      </c>
      <c r="E614" t="s">
        <v>12923</v>
      </c>
      <c r="F614" t="s">
        <v>12924</v>
      </c>
      <c r="G614" t="s">
        <v>12935</v>
      </c>
      <c r="H614" s="10">
        <v>191</v>
      </c>
      <c r="I614">
        <v>225</v>
      </c>
      <c r="J614" s="1">
        <v>0.15</v>
      </c>
      <c r="K614">
        <v>4.4000000000000004</v>
      </c>
      <c r="L614" s="4">
        <v>7203</v>
      </c>
      <c r="M614" t="s">
        <v>5269</v>
      </c>
      <c r="N614" t="s">
        <v>5270</v>
      </c>
      <c r="O614" t="s">
        <v>5271</v>
      </c>
      <c r="P614" t="s">
        <v>5272</v>
      </c>
      <c r="Q614" t="s">
        <v>5273</v>
      </c>
      <c r="R614" t="s">
        <v>5274</v>
      </c>
      <c r="S614" t="s">
        <v>5275</v>
      </c>
      <c r="T614" s="8" t="s">
        <v>5276</v>
      </c>
      <c r="U614" t="str">
        <f t="shared" si="29"/>
        <v>₹200–₹500</v>
      </c>
    </row>
    <row r="615" spans="1:21">
      <c r="A615" t="s">
        <v>5277</v>
      </c>
      <c r="B615" t="s">
        <v>5278</v>
      </c>
      <c r="C615" t="str">
        <f t="shared" si="27"/>
        <v xml:space="preserve">STRIFF Mpad Mouse Mat 230X190X3mm </v>
      </c>
      <c r="D615" t="str">
        <f t="shared" si="28"/>
        <v xml:space="preserve">Striff Mpad Mouse Mat 230X190X3Mm </v>
      </c>
      <c r="E615" t="s">
        <v>12887</v>
      </c>
      <c r="F615" t="s">
        <v>12888</v>
      </c>
      <c r="G615" t="s">
        <v>12914</v>
      </c>
      <c r="H615" s="10">
        <v>129</v>
      </c>
      <c r="I615">
        <v>999</v>
      </c>
      <c r="J615" s="1">
        <v>0.87</v>
      </c>
      <c r="K615">
        <v>4.2</v>
      </c>
      <c r="L615" s="4">
        <v>491</v>
      </c>
      <c r="M615" t="s">
        <v>5280</v>
      </c>
      <c r="N615" t="s">
        <v>5281</v>
      </c>
      <c r="O615" t="s">
        <v>5282</v>
      </c>
      <c r="P615" t="s">
        <v>5283</v>
      </c>
      <c r="Q615" t="s">
        <v>5284</v>
      </c>
      <c r="R615" t="s">
        <v>5285</v>
      </c>
      <c r="S615" t="s">
        <v>5286</v>
      </c>
      <c r="T615" s="8" t="s">
        <v>5287</v>
      </c>
      <c r="U615" t="str">
        <f t="shared" si="29"/>
        <v>&gt;₹500</v>
      </c>
    </row>
    <row r="616" spans="1:21">
      <c r="A616" t="s">
        <v>5288</v>
      </c>
      <c r="B616" t="s">
        <v>5289</v>
      </c>
      <c r="C616" t="str">
        <f t="shared" si="27"/>
        <v xml:space="preserve">Gizga Essentials Hard Drive Case </v>
      </c>
      <c r="D616" t="str">
        <f t="shared" si="28"/>
        <v xml:space="preserve">Gizga Essentials Hard Drive Case </v>
      </c>
      <c r="E616" t="s">
        <v>12887</v>
      </c>
      <c r="F616" t="s">
        <v>12888</v>
      </c>
      <c r="G616" t="s">
        <v>12936</v>
      </c>
      <c r="H616" s="10">
        <v>199</v>
      </c>
      <c r="I616">
        <v>599</v>
      </c>
      <c r="J616" s="1">
        <v>0.67</v>
      </c>
      <c r="K616">
        <v>4.5</v>
      </c>
      <c r="L616" s="4">
        <v>13568</v>
      </c>
      <c r="M616" t="s">
        <v>5291</v>
      </c>
      <c r="N616" t="s">
        <v>5292</v>
      </c>
      <c r="O616" t="s">
        <v>5293</v>
      </c>
      <c r="P616" t="s">
        <v>5294</v>
      </c>
      <c r="Q616" t="s">
        <v>5295</v>
      </c>
      <c r="R616" t="s">
        <v>5296</v>
      </c>
      <c r="S616" t="s">
        <v>5297</v>
      </c>
      <c r="T616" s="8" t="s">
        <v>5298</v>
      </c>
      <c r="U616" t="str">
        <f t="shared" si="29"/>
        <v>&gt;₹500</v>
      </c>
    </row>
    <row r="617" spans="1:21">
      <c r="A617" t="s">
        <v>5299</v>
      </c>
      <c r="B617" t="s">
        <v>5300</v>
      </c>
      <c r="C617" t="str">
        <f t="shared" si="27"/>
        <v xml:space="preserve">Boult Audio FXCharge with ENC, </v>
      </c>
      <c r="D617" t="str">
        <f t="shared" si="28"/>
        <v xml:space="preserve">Boult Audio Fxcharge With Enc, </v>
      </c>
      <c r="E617" t="s">
        <v>12892</v>
      </c>
      <c r="F617" t="s">
        <v>12909</v>
      </c>
      <c r="G617" t="s">
        <v>12910</v>
      </c>
      <c r="H617" s="10">
        <v>999</v>
      </c>
      <c r="I617" s="2">
        <v>4499</v>
      </c>
      <c r="J617" s="1">
        <v>0.78</v>
      </c>
      <c r="K617">
        <v>3.8</v>
      </c>
      <c r="L617" s="4">
        <v>3390</v>
      </c>
      <c r="M617" t="s">
        <v>5301</v>
      </c>
      <c r="N617" t="s">
        <v>5302</v>
      </c>
      <c r="O617" t="s">
        <v>5303</v>
      </c>
      <c r="P617" t="s">
        <v>5304</v>
      </c>
      <c r="Q617" t="s">
        <v>5305</v>
      </c>
      <c r="R617" t="s">
        <v>5306</v>
      </c>
      <c r="S617" t="s">
        <v>5307</v>
      </c>
      <c r="T617" s="8" t="s">
        <v>5308</v>
      </c>
      <c r="U617" t="str">
        <f t="shared" si="29"/>
        <v>&gt;₹500</v>
      </c>
    </row>
    <row r="618" spans="1:21">
      <c r="A618" t="s">
        <v>5309</v>
      </c>
      <c r="B618" t="s">
        <v>5310</v>
      </c>
      <c r="C618" t="str">
        <f t="shared" si="27"/>
        <v xml:space="preserve">Boult Audio Probass Curve Bluetooth </v>
      </c>
      <c r="D618" t="str">
        <f t="shared" si="28"/>
        <v xml:space="preserve">Boult Audio Probass Curve Bluetooth </v>
      </c>
      <c r="E618" t="s">
        <v>12892</v>
      </c>
      <c r="F618" t="s">
        <v>12909</v>
      </c>
      <c r="G618" t="s">
        <v>12910</v>
      </c>
      <c r="H618" s="10">
        <v>899</v>
      </c>
      <c r="I618" s="2">
        <v>4499</v>
      </c>
      <c r="J618" s="1">
        <v>0.8</v>
      </c>
      <c r="K618">
        <v>3.8</v>
      </c>
      <c r="L618" s="4">
        <v>103052</v>
      </c>
      <c r="M618" t="s">
        <v>5311</v>
      </c>
      <c r="N618" t="s">
        <v>5312</v>
      </c>
      <c r="O618" t="s">
        <v>5313</v>
      </c>
      <c r="P618" t="s">
        <v>5314</v>
      </c>
      <c r="Q618" t="s">
        <v>5315</v>
      </c>
      <c r="R618" t="s">
        <v>12856</v>
      </c>
      <c r="S618" t="s">
        <v>5316</v>
      </c>
      <c r="T618" s="8" t="s">
        <v>5317</v>
      </c>
      <c r="U618" t="str">
        <f t="shared" si="29"/>
        <v>&gt;₹500</v>
      </c>
    </row>
    <row r="619" spans="1:21">
      <c r="A619" t="s">
        <v>5318</v>
      </c>
      <c r="B619" t="s">
        <v>5319</v>
      </c>
      <c r="C619" t="str">
        <f t="shared" si="27"/>
        <v xml:space="preserve">Casio FX-82MS 2nd Gen Non-Programmable </v>
      </c>
      <c r="D619" t="str">
        <f t="shared" si="28"/>
        <v xml:space="preserve">Casio Fx-82Ms 2Nd Gen Non-Programmable </v>
      </c>
      <c r="E619" t="s">
        <v>12920</v>
      </c>
      <c r="F619" t="s">
        <v>12929</v>
      </c>
      <c r="G619" t="s">
        <v>12930</v>
      </c>
      <c r="H619" s="10">
        <v>522</v>
      </c>
      <c r="I619">
        <v>550</v>
      </c>
      <c r="J619" s="1">
        <v>0.05</v>
      </c>
      <c r="K619">
        <v>4.4000000000000004</v>
      </c>
      <c r="L619" s="4">
        <v>12179</v>
      </c>
      <c r="M619" t="s">
        <v>5320</v>
      </c>
      <c r="N619" t="s">
        <v>5321</v>
      </c>
      <c r="O619" t="s">
        <v>5322</v>
      </c>
      <c r="P619" t="s">
        <v>5323</v>
      </c>
      <c r="Q619" t="s">
        <v>5324</v>
      </c>
      <c r="R619" t="s">
        <v>5325</v>
      </c>
      <c r="S619" t="s">
        <v>5326</v>
      </c>
      <c r="T619" s="8" t="s">
        <v>5327</v>
      </c>
      <c r="U619" t="str">
        <f t="shared" si="29"/>
        <v>&gt;₹500</v>
      </c>
    </row>
    <row r="620" spans="1:21">
      <c r="A620" t="s">
        <v>5328</v>
      </c>
      <c r="B620" t="s">
        <v>5329</v>
      </c>
      <c r="C620" t="str">
        <f t="shared" si="27"/>
        <v xml:space="preserve">Tygot 10 Inches Big LED </v>
      </c>
      <c r="D620" t="str">
        <f t="shared" si="28"/>
        <v xml:space="preserve">Tygot 10 Inches Big Led </v>
      </c>
      <c r="E620" t="s">
        <v>12892</v>
      </c>
      <c r="F620" t="s">
        <v>12927</v>
      </c>
      <c r="G620" t="s">
        <v>12937</v>
      </c>
      <c r="H620" s="10">
        <v>799</v>
      </c>
      <c r="I620" s="2">
        <v>1999</v>
      </c>
      <c r="J620" s="1">
        <v>0.6</v>
      </c>
      <c r="K620">
        <v>3.8</v>
      </c>
      <c r="L620" s="4">
        <v>12958</v>
      </c>
      <c r="M620" t="s">
        <v>5331</v>
      </c>
      <c r="N620" t="s">
        <v>5332</v>
      </c>
      <c r="O620" t="s">
        <v>5333</v>
      </c>
      <c r="P620" t="s">
        <v>5334</v>
      </c>
      <c r="Q620" t="s">
        <v>5335</v>
      </c>
      <c r="R620" t="s">
        <v>5336</v>
      </c>
      <c r="S620" t="s">
        <v>5337</v>
      </c>
      <c r="T620" s="8" t="s">
        <v>5338</v>
      </c>
      <c r="U620" t="str">
        <f t="shared" si="29"/>
        <v>&gt;₹500</v>
      </c>
    </row>
    <row r="621" spans="1:21">
      <c r="A621" t="s">
        <v>5339</v>
      </c>
      <c r="B621" t="s">
        <v>5340</v>
      </c>
      <c r="C621" t="str">
        <f t="shared" si="27"/>
        <v xml:space="preserve">HP X200 Wireless Mouse with </v>
      </c>
      <c r="D621" t="str">
        <f t="shared" si="28"/>
        <v xml:space="preserve">Hp X200 Wireless Mouse With </v>
      </c>
      <c r="E621" t="s">
        <v>12887</v>
      </c>
      <c r="F621" t="s">
        <v>12888</v>
      </c>
      <c r="G621" t="s">
        <v>12914</v>
      </c>
      <c r="H621" s="10">
        <v>681</v>
      </c>
      <c r="I621" s="2">
        <v>1199</v>
      </c>
      <c r="J621" s="1">
        <v>0.43</v>
      </c>
      <c r="K621">
        <v>4.2</v>
      </c>
      <c r="L621" s="4">
        <v>8258</v>
      </c>
      <c r="M621" t="s">
        <v>5341</v>
      </c>
      <c r="N621" t="s">
        <v>5342</v>
      </c>
      <c r="O621" t="s">
        <v>5343</v>
      </c>
      <c r="P621" t="s">
        <v>5344</v>
      </c>
      <c r="Q621" t="s">
        <v>5345</v>
      </c>
      <c r="R621" t="s">
        <v>12857</v>
      </c>
      <c r="S621" t="s">
        <v>5346</v>
      </c>
      <c r="T621" s="8" t="s">
        <v>5347</v>
      </c>
      <c r="U621" t="str">
        <f t="shared" si="29"/>
        <v>&gt;₹500</v>
      </c>
    </row>
    <row r="622" spans="1:21">
      <c r="A622" t="s">
        <v>5348</v>
      </c>
      <c r="B622" t="s">
        <v>5349</v>
      </c>
      <c r="C622" t="str">
        <f t="shared" si="27"/>
        <v xml:space="preserve">Oakter Mini UPS for 12V </v>
      </c>
      <c r="D622" t="str">
        <f t="shared" si="28"/>
        <v xml:space="preserve">Oakter Mini Ups For 12V </v>
      </c>
      <c r="E622" t="s">
        <v>12887</v>
      </c>
      <c r="F622" t="s">
        <v>12890</v>
      </c>
      <c r="H622" s="10">
        <v>1199</v>
      </c>
      <c r="I622" s="2">
        <v>3490</v>
      </c>
      <c r="J622" s="1">
        <v>0.66</v>
      </c>
      <c r="K622">
        <v>4.0999999999999996</v>
      </c>
      <c r="L622" s="4">
        <v>11716</v>
      </c>
      <c r="M622" t="s">
        <v>5351</v>
      </c>
      <c r="N622" t="s">
        <v>5352</v>
      </c>
      <c r="O622" t="s">
        <v>5353</v>
      </c>
      <c r="P622" t="s">
        <v>5354</v>
      </c>
      <c r="Q622" t="s">
        <v>5355</v>
      </c>
      <c r="R622" t="s">
        <v>5356</v>
      </c>
      <c r="S622" t="s">
        <v>5357</v>
      </c>
      <c r="T622" s="8" t="s">
        <v>5358</v>
      </c>
      <c r="U622" t="str">
        <f t="shared" si="29"/>
        <v>&gt;₹500</v>
      </c>
    </row>
    <row r="623" spans="1:21">
      <c r="A623" t="s">
        <v>5359</v>
      </c>
      <c r="B623" t="s">
        <v>5360</v>
      </c>
      <c r="C623" t="str">
        <f t="shared" si="27"/>
        <v xml:space="preserve">TP-Link Archer AC1200 Archer C6 </v>
      </c>
      <c r="D623" t="str">
        <f t="shared" si="28"/>
        <v xml:space="preserve">Tp-Link Archer Ac1200 Archer C6 </v>
      </c>
      <c r="E623" t="s">
        <v>12887</v>
      </c>
      <c r="F623" t="s">
        <v>12890</v>
      </c>
      <c r="G623" t="s">
        <v>12938</v>
      </c>
      <c r="H623" s="10">
        <v>2499</v>
      </c>
      <c r="I623" s="2">
        <v>4999</v>
      </c>
      <c r="J623" s="1">
        <v>0.5</v>
      </c>
      <c r="K623">
        <v>4.4000000000000004</v>
      </c>
      <c r="L623" s="4">
        <v>35024</v>
      </c>
      <c r="M623" t="s">
        <v>5362</v>
      </c>
      <c r="N623" t="s">
        <v>5363</v>
      </c>
      <c r="O623" t="s">
        <v>5364</v>
      </c>
      <c r="P623" t="s">
        <v>5365</v>
      </c>
      <c r="Q623" t="s">
        <v>5366</v>
      </c>
      <c r="R623" t="s">
        <v>5367</v>
      </c>
      <c r="S623" t="s">
        <v>5368</v>
      </c>
      <c r="T623" s="8" t="s">
        <v>5369</v>
      </c>
      <c r="U623" t="str">
        <f t="shared" si="29"/>
        <v>&gt;₹500</v>
      </c>
    </row>
    <row r="624" spans="1:21">
      <c r="A624" t="s">
        <v>5370</v>
      </c>
      <c r="B624" t="s">
        <v>5371</v>
      </c>
      <c r="C624" t="str">
        <f t="shared" si="27"/>
        <v xml:space="preserve">boAt Rockerz 550 Over Ear </v>
      </c>
      <c r="D624" t="str">
        <f t="shared" si="28"/>
        <v xml:space="preserve">Boat Rockerz 550 Over Ear </v>
      </c>
      <c r="E624" t="s">
        <v>12892</v>
      </c>
      <c r="F624" t="s">
        <v>12909</v>
      </c>
      <c r="G624" t="s">
        <v>12910</v>
      </c>
      <c r="H624" s="10">
        <v>1799</v>
      </c>
      <c r="I624" s="2">
        <v>4999</v>
      </c>
      <c r="J624" s="1">
        <v>0.64</v>
      </c>
      <c r="K624">
        <v>4.0999999999999996</v>
      </c>
      <c r="L624" s="4">
        <v>55192</v>
      </c>
      <c r="M624" t="s">
        <v>5373</v>
      </c>
      <c r="N624" t="s">
        <v>5374</v>
      </c>
      <c r="O624" t="s">
        <v>5375</v>
      </c>
      <c r="P624" t="s">
        <v>5376</v>
      </c>
      <c r="Q624" t="s">
        <v>5377</v>
      </c>
      <c r="R624" t="s">
        <v>5378</v>
      </c>
      <c r="S624" t="s">
        <v>5379</v>
      </c>
      <c r="T624" s="8" t="s">
        <v>5380</v>
      </c>
      <c r="U624" t="str">
        <f t="shared" si="29"/>
        <v>&gt;₹500</v>
      </c>
    </row>
    <row r="625" spans="1:21">
      <c r="A625" t="s">
        <v>5381</v>
      </c>
      <c r="B625" t="s">
        <v>5382</v>
      </c>
      <c r="C625" t="str">
        <f t="shared" si="27"/>
        <v xml:space="preserve">Xiaomi Mi Wired in Ear </v>
      </c>
      <c r="D625" t="str">
        <f t="shared" si="28"/>
        <v xml:space="preserve">Xiaomi Mi Wired In Ear </v>
      </c>
      <c r="E625" t="s">
        <v>12892</v>
      </c>
      <c r="F625" t="s">
        <v>12909</v>
      </c>
      <c r="G625" t="s">
        <v>12910</v>
      </c>
      <c r="H625" s="10">
        <v>429</v>
      </c>
      <c r="I625">
        <v>599</v>
      </c>
      <c r="J625" s="1">
        <v>0.28000000000000003</v>
      </c>
      <c r="K625">
        <v>4.0999999999999996</v>
      </c>
      <c r="L625" s="4">
        <v>119466</v>
      </c>
      <c r="M625" t="s">
        <v>5383</v>
      </c>
      <c r="N625" t="s">
        <v>5384</v>
      </c>
      <c r="O625" t="s">
        <v>5385</v>
      </c>
      <c r="P625" t="s">
        <v>5386</v>
      </c>
      <c r="Q625" t="s">
        <v>5387</v>
      </c>
      <c r="R625" t="s">
        <v>12858</v>
      </c>
      <c r="S625" t="s">
        <v>5388</v>
      </c>
      <c r="T625" s="8" t="s">
        <v>5389</v>
      </c>
      <c r="U625" t="str">
        <f t="shared" si="29"/>
        <v>&gt;₹500</v>
      </c>
    </row>
    <row r="626" spans="1:21">
      <c r="A626" t="s">
        <v>5390</v>
      </c>
      <c r="B626" t="s">
        <v>5391</v>
      </c>
      <c r="C626" t="str">
        <f t="shared" si="27"/>
        <v xml:space="preserve">Zodo 8. 5 inch LCD </v>
      </c>
      <c r="D626" t="str">
        <f t="shared" si="28"/>
        <v xml:space="preserve">Zodo 8. 5 Inch Lcd </v>
      </c>
      <c r="E626" t="s">
        <v>12887</v>
      </c>
      <c r="F626" t="s">
        <v>12888</v>
      </c>
      <c r="G626" t="s">
        <v>12914</v>
      </c>
      <c r="H626" s="10">
        <v>100</v>
      </c>
      <c r="I626">
        <v>499</v>
      </c>
      <c r="J626" s="1">
        <v>0.8</v>
      </c>
      <c r="K626">
        <v>3.5</v>
      </c>
      <c r="L626" s="4">
        <v>9638</v>
      </c>
      <c r="M626" t="s">
        <v>5392</v>
      </c>
      <c r="N626" t="s">
        <v>5393</v>
      </c>
      <c r="O626" t="s">
        <v>5394</v>
      </c>
      <c r="P626" t="s">
        <v>5395</v>
      </c>
      <c r="Q626" t="s">
        <v>5396</v>
      </c>
      <c r="R626" t="s">
        <v>5397</v>
      </c>
      <c r="S626" t="s">
        <v>5398</v>
      </c>
      <c r="T626" s="8" t="s">
        <v>5399</v>
      </c>
      <c r="U626" t="str">
        <f t="shared" si="29"/>
        <v>₹200–₹500</v>
      </c>
    </row>
    <row r="627" spans="1:21">
      <c r="A627" t="s">
        <v>5400</v>
      </c>
      <c r="B627" t="s">
        <v>5401</v>
      </c>
      <c r="C627" t="str">
        <f t="shared" si="27"/>
        <v xml:space="preserve">Zebronics ZEB-KM2100 Multimedia USB Keyboard </v>
      </c>
      <c r="D627" t="str">
        <f t="shared" si="28"/>
        <v xml:space="preserve">Zebronics Zeb-Km2100 Multimedia Usb Keyboard </v>
      </c>
      <c r="E627" t="s">
        <v>12887</v>
      </c>
      <c r="F627" t="s">
        <v>12888</v>
      </c>
      <c r="G627" t="s">
        <v>12914</v>
      </c>
      <c r="H627" s="10">
        <v>329</v>
      </c>
      <c r="I627">
        <v>399</v>
      </c>
      <c r="J627" s="1">
        <v>0.18</v>
      </c>
      <c r="K627">
        <v>3.6</v>
      </c>
      <c r="L627" s="4">
        <v>33735</v>
      </c>
      <c r="M627" t="s">
        <v>5402</v>
      </c>
      <c r="N627" t="s">
        <v>5403</v>
      </c>
      <c r="O627" t="s">
        <v>5404</v>
      </c>
      <c r="P627" t="s">
        <v>5405</v>
      </c>
      <c r="Q627" t="s">
        <v>5406</v>
      </c>
      <c r="R627" t="s">
        <v>5407</v>
      </c>
      <c r="S627" t="s">
        <v>5408</v>
      </c>
      <c r="T627" s="8" t="s">
        <v>5409</v>
      </c>
      <c r="U627" t="str">
        <f t="shared" si="29"/>
        <v>₹200–₹500</v>
      </c>
    </row>
    <row r="628" spans="1:21">
      <c r="A628" t="s">
        <v>5410</v>
      </c>
      <c r="B628" t="s">
        <v>5411</v>
      </c>
      <c r="C628" t="str">
        <f t="shared" si="27"/>
        <v xml:space="preserve">ZEBRONICS Zeb-Comfort Wired USB Mouse, </v>
      </c>
      <c r="D628" t="str">
        <f t="shared" si="28"/>
        <v xml:space="preserve">Zebronics Zeb-Comfort Wired Usb Mouse, </v>
      </c>
      <c r="E628" t="s">
        <v>12887</v>
      </c>
      <c r="F628" t="s">
        <v>12888</v>
      </c>
      <c r="G628" t="s">
        <v>12914</v>
      </c>
      <c r="H628" s="10">
        <v>139</v>
      </c>
      <c r="I628">
        <v>299</v>
      </c>
      <c r="J628" s="1">
        <v>0.54</v>
      </c>
      <c r="K628">
        <v>3.8</v>
      </c>
      <c r="L628" s="4">
        <v>3044</v>
      </c>
      <c r="M628" t="s">
        <v>5412</v>
      </c>
      <c r="N628" t="s">
        <v>5413</v>
      </c>
      <c r="O628" t="s">
        <v>5414</v>
      </c>
      <c r="P628" t="s">
        <v>5415</v>
      </c>
      <c r="Q628" t="s">
        <v>5416</v>
      </c>
      <c r="R628" t="s">
        <v>5417</v>
      </c>
      <c r="S628" t="s">
        <v>5418</v>
      </c>
      <c r="T628" s="8" t="s">
        <v>5419</v>
      </c>
      <c r="U628" t="str">
        <f t="shared" si="29"/>
        <v>₹200–₹500</v>
      </c>
    </row>
    <row r="629" spans="1:21">
      <c r="A629" t="s">
        <v>5420</v>
      </c>
      <c r="B629" t="s">
        <v>5421</v>
      </c>
      <c r="C629" t="str">
        <f t="shared" si="27"/>
        <v xml:space="preserve">boAt Rockerz 370 On Ear </v>
      </c>
      <c r="D629" t="str">
        <f t="shared" si="28"/>
        <v xml:space="preserve">Boat Rockerz 370 On Ear </v>
      </c>
      <c r="E629" t="s">
        <v>12892</v>
      </c>
      <c r="F629" t="s">
        <v>12909</v>
      </c>
      <c r="G629" t="s">
        <v>12910</v>
      </c>
      <c r="H629" s="10">
        <v>1199</v>
      </c>
      <c r="I629" s="2">
        <v>2499</v>
      </c>
      <c r="J629" s="1">
        <v>0.52</v>
      </c>
      <c r="K629">
        <v>4</v>
      </c>
      <c r="L629" s="4">
        <v>33584</v>
      </c>
      <c r="M629" t="s">
        <v>5422</v>
      </c>
      <c r="N629" t="s">
        <v>5423</v>
      </c>
      <c r="O629" t="s">
        <v>5424</v>
      </c>
      <c r="P629" t="s">
        <v>5425</v>
      </c>
      <c r="Q629" t="s">
        <v>5426</v>
      </c>
      <c r="R629" t="s">
        <v>5427</v>
      </c>
      <c r="S629" t="s">
        <v>5428</v>
      </c>
      <c r="T629" s="8" t="s">
        <v>5429</v>
      </c>
      <c r="U629" t="str">
        <f t="shared" si="29"/>
        <v>&gt;₹500</v>
      </c>
    </row>
    <row r="630" spans="1:21">
      <c r="A630" t="s">
        <v>5430</v>
      </c>
      <c r="B630" t="s">
        <v>5431</v>
      </c>
      <c r="C630" t="str">
        <f t="shared" si="27"/>
        <v xml:space="preserve">ZEBRONICS Zeb-Astra 20 Wireless BT </v>
      </c>
      <c r="D630" t="str">
        <f t="shared" si="28"/>
        <v xml:space="preserve">Zebronics Zeb-Astra 20 Wireless Bt </v>
      </c>
      <c r="E630" t="s">
        <v>12892</v>
      </c>
      <c r="F630" t="s">
        <v>12896</v>
      </c>
      <c r="G630" t="s">
        <v>12902</v>
      </c>
      <c r="H630" s="10">
        <v>1049</v>
      </c>
      <c r="I630" s="2">
        <v>2299</v>
      </c>
      <c r="J630" s="1">
        <v>0.54</v>
      </c>
      <c r="K630">
        <v>3.9</v>
      </c>
      <c r="L630" s="4">
        <v>1779</v>
      </c>
      <c r="M630" t="s">
        <v>5433</v>
      </c>
      <c r="N630" t="s">
        <v>5434</v>
      </c>
      <c r="O630" t="s">
        <v>5435</v>
      </c>
      <c r="P630" t="s">
        <v>5436</v>
      </c>
      <c r="Q630" t="s">
        <v>5437</v>
      </c>
      <c r="R630" t="s">
        <v>5438</v>
      </c>
      <c r="S630" t="s">
        <v>5439</v>
      </c>
      <c r="T630" s="8" t="s">
        <v>5440</v>
      </c>
      <c r="U630" t="str">
        <f t="shared" si="29"/>
        <v>&gt;₹500</v>
      </c>
    </row>
    <row r="631" spans="1:21">
      <c r="A631" t="s">
        <v>5441</v>
      </c>
      <c r="B631" t="s">
        <v>5442</v>
      </c>
      <c r="C631" t="str">
        <f t="shared" si="27"/>
        <v xml:space="preserve">Panasonic CR-2032/5BE Lithium Coin Battery </v>
      </c>
      <c r="D631" t="str">
        <f t="shared" si="28"/>
        <v xml:space="preserve">Panasonic Cr-2032/5Be Lithium Coin Battery </v>
      </c>
      <c r="E631" t="s">
        <v>12892</v>
      </c>
      <c r="F631" t="s">
        <v>12918</v>
      </c>
      <c r="H631" s="10">
        <v>225</v>
      </c>
      <c r="I631">
        <v>250</v>
      </c>
      <c r="J631" s="1">
        <v>0.1</v>
      </c>
      <c r="K631">
        <v>4.4000000000000004</v>
      </c>
      <c r="L631" s="4">
        <v>26556</v>
      </c>
      <c r="M631" t="s">
        <v>5444</v>
      </c>
      <c r="N631" t="s">
        <v>5445</v>
      </c>
      <c r="O631" t="s">
        <v>5446</v>
      </c>
      <c r="P631" t="s">
        <v>5447</v>
      </c>
      <c r="Q631" t="s">
        <v>5448</v>
      </c>
      <c r="R631" t="s">
        <v>5449</v>
      </c>
      <c r="S631" t="s">
        <v>5450</v>
      </c>
      <c r="T631" s="8" t="s">
        <v>5451</v>
      </c>
      <c r="U631" t="str">
        <f t="shared" si="29"/>
        <v>₹200–₹500</v>
      </c>
    </row>
    <row r="632" spans="1:21">
      <c r="A632" t="s">
        <v>5452</v>
      </c>
      <c r="B632" t="s">
        <v>5453</v>
      </c>
      <c r="C632" t="str">
        <f t="shared" si="27"/>
        <v xml:space="preserve">MemeHo¬Æ Smart Standard Multi-Purpose Laptop </v>
      </c>
      <c r="D632" t="str">
        <f t="shared" si="28"/>
        <v xml:space="preserve">Memeho¬Æ Smart Standard Multi-Purpose Laptop </v>
      </c>
      <c r="E632" t="s">
        <v>12887</v>
      </c>
      <c r="F632" t="s">
        <v>12888</v>
      </c>
      <c r="G632" t="s">
        <v>12911</v>
      </c>
      <c r="H632" s="10">
        <v>656</v>
      </c>
      <c r="I632" s="2">
        <v>1499</v>
      </c>
      <c r="J632" s="1">
        <v>0.56000000000000005</v>
      </c>
      <c r="K632">
        <v>4.3</v>
      </c>
      <c r="L632" s="4">
        <v>25903</v>
      </c>
      <c r="M632" t="s">
        <v>5454</v>
      </c>
      <c r="N632" t="s">
        <v>5455</v>
      </c>
      <c r="O632" t="s">
        <v>5456</v>
      </c>
      <c r="P632" t="s">
        <v>5457</v>
      </c>
      <c r="Q632" t="s">
        <v>5458</v>
      </c>
      <c r="R632" t="s">
        <v>5459</v>
      </c>
      <c r="S632" t="s">
        <v>5460</v>
      </c>
      <c r="T632" s="8" t="s">
        <v>5461</v>
      </c>
      <c r="U632" t="str">
        <f t="shared" si="29"/>
        <v>&gt;₹500</v>
      </c>
    </row>
    <row r="633" spans="1:21">
      <c r="A633" t="s">
        <v>5462</v>
      </c>
      <c r="B633" t="s">
        <v>5463</v>
      </c>
      <c r="C633" t="str">
        <f t="shared" si="27"/>
        <v xml:space="preserve">SanDisk Ultra Dual Drive Go </v>
      </c>
      <c r="D633" t="str">
        <f t="shared" si="28"/>
        <v xml:space="preserve">Sandisk Ultra Dual Drive Go </v>
      </c>
      <c r="E633" t="s">
        <v>12887</v>
      </c>
      <c r="F633" t="s">
        <v>12912</v>
      </c>
      <c r="G633" t="s">
        <v>12913</v>
      </c>
      <c r="H633" s="10">
        <v>1109</v>
      </c>
      <c r="I633" s="2">
        <v>2800</v>
      </c>
      <c r="J633" s="1">
        <v>0.6</v>
      </c>
      <c r="K633">
        <v>4.3</v>
      </c>
      <c r="L633" s="4">
        <v>53464</v>
      </c>
      <c r="M633" t="s">
        <v>5464</v>
      </c>
      <c r="N633" t="s">
        <v>5465</v>
      </c>
      <c r="O633" t="s">
        <v>5466</v>
      </c>
      <c r="P633" t="s">
        <v>5467</v>
      </c>
      <c r="Q633" t="s">
        <v>5468</v>
      </c>
      <c r="R633" t="s">
        <v>12859</v>
      </c>
      <c r="S633" t="s">
        <v>5469</v>
      </c>
      <c r="T633" s="8" t="s">
        <v>5470</v>
      </c>
      <c r="U633" t="str">
        <f t="shared" si="29"/>
        <v>&gt;₹500</v>
      </c>
    </row>
    <row r="634" spans="1:21">
      <c r="A634" t="s">
        <v>5471</v>
      </c>
      <c r="B634" t="s">
        <v>5472</v>
      </c>
      <c r="C634" t="str">
        <f t="shared" si="27"/>
        <v xml:space="preserve">Tizum Mouse Pad/ Computer Mouse </v>
      </c>
      <c r="D634" t="str">
        <f t="shared" si="28"/>
        <v xml:space="preserve">Tizum Mouse Pad/ Computer Mouse </v>
      </c>
      <c r="E634" t="s">
        <v>12887</v>
      </c>
      <c r="F634" t="s">
        <v>12888</v>
      </c>
      <c r="G634" t="s">
        <v>12914</v>
      </c>
      <c r="H634" s="10">
        <v>169</v>
      </c>
      <c r="I634">
        <v>299</v>
      </c>
      <c r="J634" s="1">
        <v>0.43</v>
      </c>
      <c r="K634">
        <v>4.4000000000000004</v>
      </c>
      <c r="L634" s="4">
        <v>5176</v>
      </c>
      <c r="M634" t="s">
        <v>5473</v>
      </c>
      <c r="N634" t="s">
        <v>5474</v>
      </c>
      <c r="O634" t="s">
        <v>5475</v>
      </c>
      <c r="P634" t="s">
        <v>5476</v>
      </c>
      <c r="Q634" t="s">
        <v>5477</v>
      </c>
      <c r="R634" t="s">
        <v>5478</v>
      </c>
      <c r="S634" t="s">
        <v>5479</v>
      </c>
      <c r="T634" s="8" t="s">
        <v>5480</v>
      </c>
      <c r="U634" t="str">
        <f t="shared" si="29"/>
        <v>₹200–₹500</v>
      </c>
    </row>
    <row r="635" spans="1:21">
      <c r="A635" t="s">
        <v>5481</v>
      </c>
      <c r="B635" t="s">
        <v>5482</v>
      </c>
      <c r="C635" t="str">
        <f t="shared" si="27"/>
        <v xml:space="preserve">Epson 003 65 ml for </v>
      </c>
      <c r="D635" t="str">
        <f t="shared" si="28"/>
        <v xml:space="preserve">Epson 003 65 Ml For </v>
      </c>
      <c r="E635" t="s">
        <v>12887</v>
      </c>
      <c r="F635" t="s">
        <v>12932</v>
      </c>
      <c r="G635" t="s">
        <v>12933</v>
      </c>
      <c r="H635" s="10">
        <v>309</v>
      </c>
      <c r="I635">
        <v>404</v>
      </c>
      <c r="J635" s="1">
        <v>0.24</v>
      </c>
      <c r="K635">
        <v>4.4000000000000004</v>
      </c>
      <c r="L635" s="4">
        <v>8614</v>
      </c>
      <c r="M635" t="s">
        <v>5483</v>
      </c>
      <c r="N635" t="s">
        <v>5484</v>
      </c>
      <c r="O635" t="s">
        <v>5485</v>
      </c>
      <c r="P635" t="s">
        <v>5486</v>
      </c>
      <c r="Q635" t="s">
        <v>5487</v>
      </c>
      <c r="R635" t="s">
        <v>5488</v>
      </c>
      <c r="S635" t="s">
        <v>5489</v>
      </c>
      <c r="T635" s="8" t="s">
        <v>5490</v>
      </c>
      <c r="U635" t="str">
        <f t="shared" si="29"/>
        <v>₹200–₹500</v>
      </c>
    </row>
    <row r="636" spans="1:21">
      <c r="A636" t="s">
        <v>5491</v>
      </c>
      <c r="B636" t="s">
        <v>5492</v>
      </c>
      <c r="C636" t="str">
        <f t="shared" si="27"/>
        <v xml:space="preserve">ZEBRONICS Zeb-Thunder Bluetooth Wireless Over </v>
      </c>
      <c r="D636" t="str">
        <f t="shared" si="28"/>
        <v xml:space="preserve">Zebronics Zeb-Thunder Bluetooth Wireless Over </v>
      </c>
      <c r="E636" t="s">
        <v>12892</v>
      </c>
      <c r="F636" t="s">
        <v>12909</v>
      </c>
      <c r="G636" t="s">
        <v>12910</v>
      </c>
      <c r="H636" s="10">
        <v>599</v>
      </c>
      <c r="I636" s="2">
        <v>1399</v>
      </c>
      <c r="J636" s="1">
        <v>0.56999999999999995</v>
      </c>
      <c r="K636">
        <v>3.8</v>
      </c>
      <c r="L636" s="4">
        <v>60026</v>
      </c>
      <c r="M636" t="s">
        <v>5493</v>
      </c>
      <c r="N636" t="s">
        <v>5494</v>
      </c>
      <c r="O636" t="s">
        <v>5495</v>
      </c>
      <c r="P636" t="s">
        <v>5496</v>
      </c>
      <c r="Q636" t="s">
        <v>5497</v>
      </c>
      <c r="R636" t="s">
        <v>5498</v>
      </c>
      <c r="S636" t="s">
        <v>5499</v>
      </c>
      <c r="T636" s="8" t="s">
        <v>5500</v>
      </c>
      <c r="U636" t="str">
        <f t="shared" si="29"/>
        <v>&gt;₹500</v>
      </c>
    </row>
    <row r="637" spans="1:21">
      <c r="A637" t="s">
        <v>5501</v>
      </c>
      <c r="B637" t="s">
        <v>12860</v>
      </c>
      <c r="C637" t="str">
        <f t="shared" si="27"/>
        <v xml:space="preserve">Quantum QHM-7406 Full-Sized Keyboard with </v>
      </c>
      <c r="D637" t="str">
        <f t="shared" si="28"/>
        <v xml:space="preserve">Quantum Qhm-7406 Full-Sized Keyboard With </v>
      </c>
      <c r="E637" t="s">
        <v>12887</v>
      </c>
      <c r="F637" t="s">
        <v>12888</v>
      </c>
      <c r="G637" t="s">
        <v>12914</v>
      </c>
      <c r="H637" s="10">
        <v>299</v>
      </c>
      <c r="I637">
        <v>599</v>
      </c>
      <c r="J637" s="1">
        <v>0.5</v>
      </c>
      <c r="K637">
        <v>3.8</v>
      </c>
      <c r="L637" s="4">
        <v>3066</v>
      </c>
      <c r="M637" t="s">
        <v>5502</v>
      </c>
      <c r="N637" t="s">
        <v>5503</v>
      </c>
      <c r="O637" t="s">
        <v>5504</v>
      </c>
      <c r="P637" t="s">
        <v>5505</v>
      </c>
      <c r="Q637" t="s">
        <v>5506</v>
      </c>
      <c r="R637" t="s">
        <v>5507</v>
      </c>
      <c r="S637" t="s">
        <v>5508</v>
      </c>
      <c r="T637" s="8" t="s">
        <v>5509</v>
      </c>
      <c r="U637" t="str">
        <f t="shared" si="29"/>
        <v>&gt;₹500</v>
      </c>
    </row>
    <row r="638" spans="1:21">
      <c r="A638" t="s">
        <v>5510</v>
      </c>
      <c r="B638" t="s">
        <v>5511</v>
      </c>
      <c r="C638" t="str">
        <f t="shared" si="27"/>
        <v xml:space="preserve">STRIFF Laptop Tabletop Stand, Fold-Up, </v>
      </c>
      <c r="D638" t="str">
        <f t="shared" si="28"/>
        <v xml:space="preserve">Striff Laptop Tabletop Stand, Fold-Up, </v>
      </c>
      <c r="E638" t="s">
        <v>12887</v>
      </c>
      <c r="F638" t="s">
        <v>12888</v>
      </c>
      <c r="G638" t="s">
        <v>12911</v>
      </c>
      <c r="H638" s="10">
        <v>449</v>
      </c>
      <c r="I638">
        <v>999</v>
      </c>
      <c r="J638" s="1">
        <v>0.55000000000000004</v>
      </c>
      <c r="K638">
        <v>4</v>
      </c>
      <c r="L638" s="4">
        <v>2102</v>
      </c>
      <c r="M638" t="s">
        <v>5512</v>
      </c>
      <c r="N638" t="s">
        <v>5513</v>
      </c>
      <c r="O638" t="s">
        <v>5514</v>
      </c>
      <c r="P638" t="s">
        <v>5515</v>
      </c>
      <c r="Q638" t="s">
        <v>5516</v>
      </c>
      <c r="R638" t="s">
        <v>5517</v>
      </c>
      <c r="S638" t="s">
        <v>5518</v>
      </c>
      <c r="T638" s="8" t="s">
        <v>5519</v>
      </c>
      <c r="U638" t="str">
        <f t="shared" si="29"/>
        <v>&gt;₹500</v>
      </c>
    </row>
    <row r="639" spans="1:21">
      <c r="A639" t="s">
        <v>5520</v>
      </c>
      <c r="B639" t="s">
        <v>5521</v>
      </c>
      <c r="C639" t="str">
        <f t="shared" si="27"/>
        <v xml:space="preserve">Logitech M221 Wireless Mouse, Silent </v>
      </c>
      <c r="D639" t="str">
        <f t="shared" si="28"/>
        <v xml:space="preserve">Logitech M221 Wireless Mouse, Silent </v>
      </c>
      <c r="E639" t="s">
        <v>12887</v>
      </c>
      <c r="F639" t="s">
        <v>12888</v>
      </c>
      <c r="G639" t="s">
        <v>12914</v>
      </c>
      <c r="H639" s="10">
        <v>799</v>
      </c>
      <c r="I639" s="2">
        <v>1295</v>
      </c>
      <c r="J639" s="1">
        <v>0.38</v>
      </c>
      <c r="K639">
        <v>4.4000000000000004</v>
      </c>
      <c r="L639" s="4">
        <v>34852</v>
      </c>
      <c r="M639" t="s">
        <v>5522</v>
      </c>
      <c r="N639" t="s">
        <v>5523</v>
      </c>
      <c r="O639" t="s">
        <v>5524</v>
      </c>
      <c r="P639" t="s">
        <v>5525</v>
      </c>
      <c r="Q639" t="s">
        <v>5526</v>
      </c>
      <c r="R639" t="s">
        <v>5527</v>
      </c>
      <c r="S639" t="s">
        <v>5528</v>
      </c>
      <c r="T639" s="8" t="s">
        <v>5529</v>
      </c>
      <c r="U639" t="str">
        <f t="shared" si="29"/>
        <v>&gt;₹500</v>
      </c>
    </row>
    <row r="640" spans="1:21">
      <c r="A640" t="s">
        <v>5530</v>
      </c>
      <c r="B640" t="s">
        <v>5531</v>
      </c>
      <c r="C640" t="str">
        <f t="shared" si="27"/>
        <v xml:space="preserve">Classmate Soft Cover 6 Subject </v>
      </c>
      <c r="D640" t="str">
        <f t="shared" si="28"/>
        <v xml:space="preserve">Classmate Soft Cover 6 Subject </v>
      </c>
      <c r="E640" t="s">
        <v>12920</v>
      </c>
      <c r="F640" t="s">
        <v>12921</v>
      </c>
      <c r="G640" t="s">
        <v>12922</v>
      </c>
      <c r="H640" s="10">
        <v>157</v>
      </c>
      <c r="I640">
        <v>160</v>
      </c>
      <c r="J640" s="1">
        <v>0.02</v>
      </c>
      <c r="K640">
        <v>4.5</v>
      </c>
      <c r="L640" s="4">
        <v>8618</v>
      </c>
      <c r="M640" t="s">
        <v>5533</v>
      </c>
      <c r="N640" t="s">
        <v>5534</v>
      </c>
      <c r="O640" t="s">
        <v>5535</v>
      </c>
      <c r="P640" t="s">
        <v>5536</v>
      </c>
      <c r="Q640" t="s">
        <v>5537</v>
      </c>
      <c r="R640" t="s">
        <v>5538</v>
      </c>
      <c r="S640" t="s">
        <v>5539</v>
      </c>
      <c r="T640" s="8" t="s">
        <v>5540</v>
      </c>
      <c r="U640" t="str">
        <f t="shared" si="29"/>
        <v>&lt;₹200</v>
      </c>
    </row>
    <row r="641" spans="1:21">
      <c r="A641" t="s">
        <v>5541</v>
      </c>
      <c r="B641" t="s">
        <v>5542</v>
      </c>
      <c r="C641" t="str">
        <f t="shared" si="27"/>
        <v xml:space="preserve">HP 150 Wireless USB Mouse </v>
      </c>
      <c r="D641" t="str">
        <f t="shared" si="28"/>
        <v xml:space="preserve">Hp 150 Wireless Usb Mouse </v>
      </c>
      <c r="E641" t="s">
        <v>12887</v>
      </c>
      <c r="F641" t="s">
        <v>12888</v>
      </c>
      <c r="G641" t="s">
        <v>12914</v>
      </c>
      <c r="H641" s="10">
        <v>599</v>
      </c>
      <c r="I641">
        <v>899</v>
      </c>
      <c r="J641" s="1">
        <v>0.33</v>
      </c>
      <c r="K641">
        <v>4</v>
      </c>
      <c r="L641" s="4">
        <v>4018</v>
      </c>
      <c r="M641" t="s">
        <v>5543</v>
      </c>
      <c r="N641" t="s">
        <v>5544</v>
      </c>
      <c r="O641" t="s">
        <v>5545</v>
      </c>
      <c r="P641" t="s">
        <v>5546</v>
      </c>
      <c r="Q641" t="s">
        <v>5547</v>
      </c>
      <c r="R641" t="s">
        <v>5548</v>
      </c>
      <c r="S641" t="s">
        <v>5549</v>
      </c>
      <c r="T641" s="8" t="s">
        <v>5550</v>
      </c>
      <c r="U641" t="str">
        <f t="shared" si="29"/>
        <v>&gt;₹500</v>
      </c>
    </row>
    <row r="642" spans="1:21">
      <c r="A642" t="s">
        <v>5551</v>
      </c>
      <c r="B642" t="s">
        <v>5552</v>
      </c>
      <c r="C642" t="str">
        <f t="shared" ref="C642:C705" si="30">IFERROR(LEFT(B642,FIND(" ",B642,FIND(" ",B642,FIND(" ",B642,FIND(" ",B642,FIND(" ",B642)+1)+1)+1)+1)),B642)</f>
        <v xml:space="preserve">Duracell Rechargeable AA 1300mAh Batteries, </v>
      </c>
      <c r="D642" t="str">
        <f t="shared" ref="D642:D705" si="31">PROPER(C642)</f>
        <v xml:space="preserve">Duracell Rechargeable Aa 1300Mah Batteries, </v>
      </c>
      <c r="E642" t="s">
        <v>12892</v>
      </c>
      <c r="F642" t="s">
        <v>12918</v>
      </c>
      <c r="G642" t="s">
        <v>12939</v>
      </c>
      <c r="H642" s="10">
        <v>479</v>
      </c>
      <c r="I642">
        <v>599</v>
      </c>
      <c r="J642" s="1">
        <v>0.2</v>
      </c>
      <c r="K642">
        <v>4.3</v>
      </c>
      <c r="L642" s="4">
        <v>11687</v>
      </c>
      <c r="M642" t="s">
        <v>5554</v>
      </c>
      <c r="N642" t="s">
        <v>5555</v>
      </c>
      <c r="O642" t="s">
        <v>5556</v>
      </c>
      <c r="P642" t="s">
        <v>5557</v>
      </c>
      <c r="Q642" t="s">
        <v>5558</v>
      </c>
      <c r="R642" t="s">
        <v>5559</v>
      </c>
      <c r="S642" t="s">
        <v>5560</v>
      </c>
      <c r="T642" s="8" t="s">
        <v>5561</v>
      </c>
      <c r="U642" t="str">
        <f t="shared" si="29"/>
        <v>&gt;₹500</v>
      </c>
    </row>
    <row r="643" spans="1:21">
      <c r="A643" t="s">
        <v>5562</v>
      </c>
      <c r="B643" t="s">
        <v>5563</v>
      </c>
      <c r="C643" t="str">
        <f t="shared" si="30"/>
        <v xml:space="preserve">boAt Airdopes 181 in-Ear True </v>
      </c>
      <c r="D643" t="str">
        <f t="shared" si="31"/>
        <v xml:space="preserve">Boat Airdopes 181 In-Ear True </v>
      </c>
      <c r="E643" t="s">
        <v>12892</v>
      </c>
      <c r="F643" t="s">
        <v>12909</v>
      </c>
      <c r="G643" t="s">
        <v>12910</v>
      </c>
      <c r="H643" s="10">
        <v>1598</v>
      </c>
      <c r="I643" s="2">
        <v>2990</v>
      </c>
      <c r="J643" s="1">
        <v>0.47</v>
      </c>
      <c r="K643">
        <v>3.8</v>
      </c>
      <c r="L643" s="4">
        <v>11015</v>
      </c>
      <c r="M643" t="s">
        <v>5564</v>
      </c>
      <c r="N643" t="s">
        <v>5565</v>
      </c>
      <c r="O643" t="s">
        <v>5566</v>
      </c>
      <c r="P643" t="s">
        <v>5567</v>
      </c>
      <c r="Q643" t="s">
        <v>5568</v>
      </c>
      <c r="R643" t="s">
        <v>5569</v>
      </c>
      <c r="S643" t="s">
        <v>5570</v>
      </c>
      <c r="T643" s="8" t="s">
        <v>5571</v>
      </c>
      <c r="U643" t="str">
        <f t="shared" ref="U643:U706" si="32">IF(I643&lt;200,"&lt;₹200", IF(I643&lt;=500,"₹200–₹500","&gt;₹500"))</f>
        <v>&gt;₹500</v>
      </c>
    </row>
    <row r="644" spans="1:21">
      <c r="A644" t="s">
        <v>5572</v>
      </c>
      <c r="B644" t="s">
        <v>5573</v>
      </c>
      <c r="C644" t="str">
        <f t="shared" si="30"/>
        <v xml:space="preserve">TP-Link USB Bluetooth Adapter for </v>
      </c>
      <c r="D644" t="str">
        <f t="shared" si="31"/>
        <v xml:space="preserve">Tp-Link Usb Bluetooth Adapter For </v>
      </c>
      <c r="E644" t="s">
        <v>12887</v>
      </c>
      <c r="F644" t="s">
        <v>12890</v>
      </c>
      <c r="G644" t="s">
        <v>12891</v>
      </c>
      <c r="H644" s="10">
        <v>599</v>
      </c>
      <c r="I644">
        <v>899</v>
      </c>
      <c r="J644" s="1">
        <v>0.33</v>
      </c>
      <c r="K644">
        <v>4.3</v>
      </c>
      <c r="L644" s="4">
        <v>95116</v>
      </c>
      <c r="M644" t="s">
        <v>5575</v>
      </c>
      <c r="N644" t="s">
        <v>5576</v>
      </c>
      <c r="O644" t="s">
        <v>5577</v>
      </c>
      <c r="P644" t="s">
        <v>5578</v>
      </c>
      <c r="Q644" t="s">
        <v>5579</v>
      </c>
      <c r="R644" t="s">
        <v>5580</v>
      </c>
      <c r="S644" t="s">
        <v>5581</v>
      </c>
      <c r="T644" s="8" t="s">
        <v>5582</v>
      </c>
      <c r="U644" t="str">
        <f t="shared" si="32"/>
        <v>&gt;₹500</v>
      </c>
    </row>
    <row r="645" spans="1:21">
      <c r="A645" t="s">
        <v>5583</v>
      </c>
      <c r="B645" t="s">
        <v>5584</v>
      </c>
      <c r="C645" t="str">
        <f t="shared" si="30"/>
        <v xml:space="preserve">SanDisk Ultra Dual Drive Luxe </v>
      </c>
      <c r="D645" t="str">
        <f t="shared" si="31"/>
        <v xml:space="preserve">Sandisk Ultra Dual Drive Luxe </v>
      </c>
      <c r="E645" t="s">
        <v>12887</v>
      </c>
      <c r="F645" t="s">
        <v>12912</v>
      </c>
      <c r="G645" t="s">
        <v>12913</v>
      </c>
      <c r="H645" s="10">
        <v>1299</v>
      </c>
      <c r="I645" s="2">
        <v>3000</v>
      </c>
      <c r="J645" s="1">
        <v>0.56999999999999995</v>
      </c>
      <c r="K645">
        <v>4.3</v>
      </c>
      <c r="L645" s="4">
        <v>23022</v>
      </c>
      <c r="M645" t="s">
        <v>5585</v>
      </c>
      <c r="N645" t="s">
        <v>5586</v>
      </c>
      <c r="O645" t="s">
        <v>5587</v>
      </c>
      <c r="P645" t="s">
        <v>5588</v>
      </c>
      <c r="Q645" t="s">
        <v>5589</v>
      </c>
      <c r="R645" t="s">
        <v>5590</v>
      </c>
      <c r="S645" t="s">
        <v>5591</v>
      </c>
      <c r="T645" s="8" t="s">
        <v>5592</v>
      </c>
      <c r="U645" t="str">
        <f t="shared" si="32"/>
        <v>&gt;₹500</v>
      </c>
    </row>
    <row r="646" spans="1:21">
      <c r="A646" t="s">
        <v>3765</v>
      </c>
      <c r="B646" t="s">
        <v>3766</v>
      </c>
      <c r="C646" t="str">
        <f t="shared" si="30"/>
        <v xml:space="preserve">Noise ColorFit Pulse Smartwatch with </v>
      </c>
      <c r="D646" t="str">
        <f t="shared" si="31"/>
        <v xml:space="preserve">Noise Colorfit Pulse Smartwatch With </v>
      </c>
      <c r="E646" t="s">
        <v>12892</v>
      </c>
      <c r="F646" t="s">
        <v>12903</v>
      </c>
      <c r="G646" t="s">
        <v>12904</v>
      </c>
      <c r="H646" s="10">
        <v>1599</v>
      </c>
      <c r="I646" s="2">
        <v>4999</v>
      </c>
      <c r="J646" s="1">
        <v>0.68</v>
      </c>
      <c r="K646">
        <v>4</v>
      </c>
      <c r="L646" s="4">
        <v>67951</v>
      </c>
      <c r="M646" t="s">
        <v>3767</v>
      </c>
      <c r="N646" t="s">
        <v>5593</v>
      </c>
      <c r="O646" t="s">
        <v>5594</v>
      </c>
      <c r="P646" t="s">
        <v>5595</v>
      </c>
      <c r="Q646" t="s">
        <v>5596</v>
      </c>
      <c r="R646" t="s">
        <v>5597</v>
      </c>
      <c r="S646" t="s">
        <v>5598</v>
      </c>
      <c r="T646" s="8" t="s">
        <v>5599</v>
      </c>
      <c r="U646" t="str">
        <f t="shared" si="32"/>
        <v>&gt;₹500</v>
      </c>
    </row>
    <row r="647" spans="1:21">
      <c r="A647" t="s">
        <v>5600</v>
      </c>
      <c r="B647" t="s">
        <v>5601</v>
      </c>
      <c r="C647" t="str">
        <f t="shared" si="30"/>
        <v xml:space="preserve">rts [2 Pack] Mini USB </v>
      </c>
      <c r="D647" t="str">
        <f t="shared" si="31"/>
        <v xml:space="preserve">Rts [2 Pack] Mini Usb </v>
      </c>
      <c r="E647" t="s">
        <v>12887</v>
      </c>
      <c r="F647" t="s">
        <v>12888</v>
      </c>
      <c r="G647" t="s">
        <v>12898</v>
      </c>
      <c r="H647" s="10">
        <v>294</v>
      </c>
      <c r="I647" s="2">
        <v>4999</v>
      </c>
      <c r="J647" s="1">
        <v>0.94</v>
      </c>
      <c r="K647">
        <v>4.3</v>
      </c>
      <c r="L647" s="4">
        <v>4426</v>
      </c>
      <c r="M647" t="s">
        <v>5603</v>
      </c>
      <c r="N647" t="s">
        <v>5604</v>
      </c>
      <c r="O647" t="s">
        <v>5605</v>
      </c>
      <c r="P647" t="s">
        <v>5606</v>
      </c>
      <c r="Q647" t="s">
        <v>5607</v>
      </c>
      <c r="R647" t="s">
        <v>5608</v>
      </c>
      <c r="S647" t="s">
        <v>5609</v>
      </c>
      <c r="T647" s="8" t="s">
        <v>5610</v>
      </c>
      <c r="U647" t="str">
        <f t="shared" si="32"/>
        <v>&gt;₹500</v>
      </c>
    </row>
    <row r="648" spans="1:21">
      <c r="A648" t="s">
        <v>5611</v>
      </c>
      <c r="B648" t="s">
        <v>5612</v>
      </c>
      <c r="C648" t="str">
        <f t="shared" si="30"/>
        <v xml:space="preserve">HP 682 Black Original Ink </v>
      </c>
      <c r="D648" t="str">
        <f t="shared" si="31"/>
        <v xml:space="preserve">Hp 682 Black Original Ink </v>
      </c>
      <c r="E648" t="s">
        <v>12887</v>
      </c>
      <c r="F648" t="s">
        <v>12932</v>
      </c>
      <c r="G648" t="s">
        <v>12933</v>
      </c>
      <c r="H648" s="10">
        <v>828</v>
      </c>
      <c r="I648">
        <v>861</v>
      </c>
      <c r="J648" s="1">
        <v>0.04</v>
      </c>
      <c r="K648">
        <v>4.2</v>
      </c>
      <c r="L648" s="4">
        <v>4567</v>
      </c>
      <c r="M648" t="s">
        <v>5613</v>
      </c>
      <c r="N648" t="s">
        <v>5614</v>
      </c>
      <c r="O648" t="s">
        <v>5615</v>
      </c>
      <c r="P648" t="s">
        <v>5616</v>
      </c>
      <c r="Q648" t="s">
        <v>5617</v>
      </c>
      <c r="R648" t="s">
        <v>5618</v>
      </c>
      <c r="S648" t="s">
        <v>5619</v>
      </c>
      <c r="T648" s="8" t="s">
        <v>5620</v>
      </c>
      <c r="U648" t="str">
        <f t="shared" si="32"/>
        <v>&gt;₹500</v>
      </c>
    </row>
    <row r="649" spans="1:21">
      <c r="A649" t="s">
        <v>5621</v>
      </c>
      <c r="B649" t="s">
        <v>5622</v>
      </c>
      <c r="C649" t="str">
        <f t="shared" si="30"/>
        <v xml:space="preserve">Logitech H111 Wired On Ear </v>
      </c>
      <c r="D649" t="str">
        <f t="shared" si="31"/>
        <v xml:space="preserve">Logitech H111 Wired On Ear </v>
      </c>
      <c r="E649" t="s">
        <v>12892</v>
      </c>
      <c r="F649" t="s">
        <v>12909</v>
      </c>
      <c r="G649" t="s">
        <v>12910</v>
      </c>
      <c r="H649" s="10">
        <v>745</v>
      </c>
      <c r="I649">
        <v>795</v>
      </c>
      <c r="J649" s="1">
        <v>0.06</v>
      </c>
      <c r="K649">
        <v>4</v>
      </c>
      <c r="L649" s="4">
        <v>13797</v>
      </c>
      <c r="M649" t="s">
        <v>5623</v>
      </c>
      <c r="N649" t="s">
        <v>5624</v>
      </c>
      <c r="O649" t="s">
        <v>5625</v>
      </c>
      <c r="P649" t="s">
        <v>5626</v>
      </c>
      <c r="Q649" t="s">
        <v>5627</v>
      </c>
      <c r="R649" t="s">
        <v>5628</v>
      </c>
      <c r="S649" t="s">
        <v>5629</v>
      </c>
      <c r="T649" s="8" t="s">
        <v>5630</v>
      </c>
      <c r="U649" t="str">
        <f t="shared" si="32"/>
        <v>&gt;₹500</v>
      </c>
    </row>
    <row r="650" spans="1:21">
      <c r="A650" t="s">
        <v>5631</v>
      </c>
      <c r="B650" t="s">
        <v>5632</v>
      </c>
      <c r="C650" t="str">
        <f t="shared" si="30"/>
        <v xml:space="preserve">Digitek DTR 550 LW (67 </v>
      </c>
      <c r="D650" t="str">
        <f t="shared" si="31"/>
        <v xml:space="preserve">Digitek Dtr 550 Lw (67 </v>
      </c>
      <c r="E650" t="s">
        <v>12892</v>
      </c>
      <c r="F650" t="s">
        <v>12927</v>
      </c>
      <c r="G650" t="s">
        <v>12894</v>
      </c>
      <c r="H650" s="10">
        <v>1549</v>
      </c>
      <c r="I650" s="2">
        <v>2495</v>
      </c>
      <c r="J650" s="1">
        <v>0.38</v>
      </c>
      <c r="K650">
        <v>4.4000000000000004</v>
      </c>
      <c r="L650" s="4">
        <v>15137</v>
      </c>
      <c r="M650" t="s">
        <v>5634</v>
      </c>
      <c r="N650" t="s">
        <v>5635</v>
      </c>
      <c r="O650" t="s">
        <v>5636</v>
      </c>
      <c r="P650" t="s">
        <v>5637</v>
      </c>
      <c r="Q650" t="s">
        <v>5638</v>
      </c>
      <c r="R650" t="s">
        <v>5639</v>
      </c>
      <c r="S650" t="s">
        <v>5640</v>
      </c>
      <c r="T650" s="8" t="s">
        <v>5641</v>
      </c>
      <c r="U650" t="str">
        <f t="shared" si="32"/>
        <v>&gt;₹500</v>
      </c>
    </row>
    <row r="651" spans="1:21">
      <c r="A651" t="s">
        <v>5642</v>
      </c>
      <c r="B651" t="s">
        <v>5643</v>
      </c>
      <c r="C651" t="str">
        <f t="shared" si="30"/>
        <v xml:space="preserve">TP-Link TL-WA850RE Single_Band 300Mbps RJ45 </v>
      </c>
      <c r="D651" t="str">
        <f t="shared" si="31"/>
        <v xml:space="preserve">Tp-Link Tl-Wa850Re Single_Band 300Mbps Rj45 </v>
      </c>
      <c r="E651" t="s">
        <v>12887</v>
      </c>
      <c r="F651" t="s">
        <v>12890</v>
      </c>
      <c r="G651" t="s">
        <v>12931</v>
      </c>
      <c r="H651" s="10">
        <v>1469</v>
      </c>
      <c r="I651" s="2">
        <v>2499</v>
      </c>
      <c r="J651" s="1">
        <v>0.41</v>
      </c>
      <c r="K651">
        <v>4.2</v>
      </c>
      <c r="L651" s="4">
        <v>156638</v>
      </c>
      <c r="M651" t="s">
        <v>5644</v>
      </c>
      <c r="N651" t="s">
        <v>5645</v>
      </c>
      <c r="O651" t="s">
        <v>5646</v>
      </c>
      <c r="P651" t="s">
        <v>5647</v>
      </c>
      <c r="Q651" t="s">
        <v>5648</v>
      </c>
      <c r="R651" t="s">
        <v>5649</v>
      </c>
      <c r="S651" t="s">
        <v>5650</v>
      </c>
      <c r="T651" s="8" t="s">
        <v>5651</v>
      </c>
      <c r="U651" t="str">
        <f t="shared" si="32"/>
        <v>&gt;₹500</v>
      </c>
    </row>
    <row r="652" spans="1:21">
      <c r="A652" t="s">
        <v>5652</v>
      </c>
      <c r="B652" t="s">
        <v>5653</v>
      </c>
      <c r="C652" t="str">
        <f t="shared" si="30"/>
        <v xml:space="preserve">COI Note Pad/Memo Book with </v>
      </c>
      <c r="D652" t="str">
        <f t="shared" si="31"/>
        <v xml:space="preserve">Coi Note Pad/Memo Book With </v>
      </c>
      <c r="E652" t="s">
        <v>12920</v>
      </c>
      <c r="F652" t="s">
        <v>12921</v>
      </c>
      <c r="G652" t="s">
        <v>12922</v>
      </c>
      <c r="H652" s="10">
        <v>198</v>
      </c>
      <c r="I652">
        <v>800</v>
      </c>
      <c r="J652" s="1">
        <v>0.75</v>
      </c>
      <c r="K652">
        <v>4.0999999999999996</v>
      </c>
      <c r="L652" s="4">
        <v>9344</v>
      </c>
      <c r="M652" t="s">
        <v>5655</v>
      </c>
      <c r="N652" t="s">
        <v>5656</v>
      </c>
      <c r="O652" t="s">
        <v>5657</v>
      </c>
      <c r="P652" t="s">
        <v>5658</v>
      </c>
      <c r="Q652" t="s">
        <v>5659</v>
      </c>
      <c r="R652" t="s">
        <v>5660</v>
      </c>
      <c r="S652" t="s">
        <v>5661</v>
      </c>
      <c r="T652" s="8" t="s">
        <v>5662</v>
      </c>
      <c r="U652" t="str">
        <f t="shared" si="32"/>
        <v>&gt;₹500</v>
      </c>
    </row>
    <row r="653" spans="1:21">
      <c r="A653" t="s">
        <v>5663</v>
      </c>
      <c r="B653" t="s">
        <v>5664</v>
      </c>
      <c r="C653" t="str">
        <f t="shared" si="30"/>
        <v xml:space="preserve">Fujifilm Instax Mini Single Pack </v>
      </c>
      <c r="D653" t="str">
        <f t="shared" si="31"/>
        <v xml:space="preserve">Fujifilm Instax Mini Single Pack </v>
      </c>
      <c r="E653" t="s">
        <v>12892</v>
      </c>
      <c r="F653" t="s">
        <v>12927</v>
      </c>
      <c r="G653" t="s">
        <v>12894</v>
      </c>
      <c r="H653" s="10">
        <v>549</v>
      </c>
      <c r="I653">
        <v>549</v>
      </c>
      <c r="J653" s="1">
        <v>0</v>
      </c>
      <c r="K653">
        <v>4.5</v>
      </c>
      <c r="L653" s="4">
        <v>4875</v>
      </c>
      <c r="M653" t="s">
        <v>5666</v>
      </c>
      <c r="N653" t="s">
        <v>5667</v>
      </c>
      <c r="O653" t="s">
        <v>5668</v>
      </c>
      <c r="P653" t="s">
        <v>5669</v>
      </c>
      <c r="Q653" t="s">
        <v>5670</v>
      </c>
      <c r="R653" t="s">
        <v>5671</v>
      </c>
      <c r="S653" t="s">
        <v>5672</v>
      </c>
      <c r="T653" s="8" t="s">
        <v>5673</v>
      </c>
      <c r="U653" t="str">
        <f t="shared" si="32"/>
        <v>&gt;₹500</v>
      </c>
    </row>
    <row r="654" spans="1:21">
      <c r="A654" t="s">
        <v>5674</v>
      </c>
      <c r="B654" t="s">
        <v>5675</v>
      </c>
      <c r="C654" t="str">
        <f t="shared" si="30"/>
        <v xml:space="preserve">Samsung Galaxy Watch4 Bluetooth(4.4 cm, </v>
      </c>
      <c r="D654" t="str">
        <f t="shared" si="31"/>
        <v xml:space="preserve">Samsung Galaxy Watch4 Bluetooth(4.4 Cm, </v>
      </c>
      <c r="E654" t="s">
        <v>12892</v>
      </c>
      <c r="F654" t="s">
        <v>12903</v>
      </c>
      <c r="G654" t="s">
        <v>12904</v>
      </c>
      <c r="H654" s="10">
        <v>12000</v>
      </c>
      <c r="I654" s="2">
        <v>29999</v>
      </c>
      <c r="J654" s="1">
        <v>0.6</v>
      </c>
      <c r="K654">
        <v>4.3</v>
      </c>
      <c r="L654" s="4">
        <v>4744</v>
      </c>
      <c r="M654" t="s">
        <v>5676</v>
      </c>
      <c r="N654" t="s">
        <v>5677</v>
      </c>
      <c r="O654" t="s">
        <v>5678</v>
      </c>
      <c r="P654" t="s">
        <v>5679</v>
      </c>
      <c r="Q654" t="s">
        <v>5680</v>
      </c>
      <c r="R654" t="s">
        <v>5681</v>
      </c>
      <c r="S654" t="s">
        <v>5682</v>
      </c>
      <c r="T654" s="8" t="s">
        <v>5683</v>
      </c>
      <c r="U654" t="str">
        <f t="shared" si="32"/>
        <v>&gt;₹500</v>
      </c>
    </row>
    <row r="655" spans="1:21">
      <c r="A655" t="s">
        <v>5684</v>
      </c>
      <c r="B655" t="s">
        <v>5685</v>
      </c>
      <c r="C655" t="str">
        <f t="shared" si="30"/>
        <v xml:space="preserve">Noise Buds Vs104 Bluetooth Truly </v>
      </c>
      <c r="D655" t="str">
        <f t="shared" si="31"/>
        <v xml:space="preserve">Noise Buds Vs104 Bluetooth Truly </v>
      </c>
      <c r="E655" t="s">
        <v>12892</v>
      </c>
      <c r="F655" t="s">
        <v>12909</v>
      </c>
      <c r="G655" t="s">
        <v>12910</v>
      </c>
      <c r="H655" s="10">
        <v>1299</v>
      </c>
      <c r="I655" s="2">
        <v>3499</v>
      </c>
      <c r="J655" s="1">
        <v>0.63</v>
      </c>
      <c r="K655">
        <v>3.9</v>
      </c>
      <c r="L655" s="4">
        <v>12452</v>
      </c>
      <c r="M655" t="s">
        <v>5686</v>
      </c>
      <c r="N655" t="s">
        <v>5687</v>
      </c>
      <c r="O655" t="s">
        <v>5688</v>
      </c>
      <c r="P655" t="s">
        <v>5689</v>
      </c>
      <c r="Q655" t="s">
        <v>5690</v>
      </c>
      <c r="R655" t="s">
        <v>12861</v>
      </c>
      <c r="S655" t="s">
        <v>5691</v>
      </c>
      <c r="T655" s="8" t="s">
        <v>5692</v>
      </c>
      <c r="U655" t="str">
        <f t="shared" si="32"/>
        <v>&gt;₹500</v>
      </c>
    </row>
    <row r="656" spans="1:21">
      <c r="A656" t="s">
        <v>5693</v>
      </c>
      <c r="B656" t="s">
        <v>5694</v>
      </c>
      <c r="C656" t="str">
        <f t="shared" si="30"/>
        <v xml:space="preserve">Duracell Ultra Alkaline AAA Battery, </v>
      </c>
      <c r="D656" t="str">
        <f t="shared" si="31"/>
        <v xml:space="preserve">Duracell Ultra Alkaline Aaa Battery, </v>
      </c>
      <c r="E656" t="s">
        <v>12892</v>
      </c>
      <c r="F656" t="s">
        <v>12918</v>
      </c>
      <c r="G656" t="s">
        <v>12919</v>
      </c>
      <c r="H656" s="10">
        <v>269</v>
      </c>
      <c r="I656">
        <v>315</v>
      </c>
      <c r="J656" s="1">
        <v>0.15</v>
      </c>
      <c r="K656">
        <v>4.5</v>
      </c>
      <c r="L656" s="4">
        <v>17810</v>
      </c>
      <c r="M656" t="s">
        <v>5695</v>
      </c>
      <c r="N656" t="s">
        <v>5696</v>
      </c>
      <c r="O656" t="s">
        <v>5697</v>
      </c>
      <c r="P656" t="s">
        <v>5698</v>
      </c>
      <c r="Q656" t="s">
        <v>5699</v>
      </c>
      <c r="R656" t="s">
        <v>5700</v>
      </c>
      <c r="S656" t="s">
        <v>5701</v>
      </c>
      <c r="T656" s="8" t="s">
        <v>5702</v>
      </c>
      <c r="U656" t="str">
        <f t="shared" si="32"/>
        <v>₹200–₹500</v>
      </c>
    </row>
    <row r="657" spans="1:21">
      <c r="A657" t="s">
        <v>5703</v>
      </c>
      <c r="B657" t="s">
        <v>5704</v>
      </c>
      <c r="C657" t="str">
        <f t="shared" si="30"/>
        <v xml:space="preserve">JBL C200SI, Premium in Ear </v>
      </c>
      <c r="D657" t="str">
        <f t="shared" si="31"/>
        <v xml:space="preserve">Jbl C200Si, Premium In Ear </v>
      </c>
      <c r="E657" t="s">
        <v>12892</v>
      </c>
      <c r="F657" t="s">
        <v>12909</v>
      </c>
      <c r="G657" t="s">
        <v>12910</v>
      </c>
      <c r="H657" s="10">
        <v>799</v>
      </c>
      <c r="I657" s="2">
        <v>1499</v>
      </c>
      <c r="J657" s="1">
        <v>0.47</v>
      </c>
      <c r="K657">
        <v>4.0999999999999996</v>
      </c>
      <c r="L657" s="4">
        <v>53648</v>
      </c>
      <c r="M657" t="s">
        <v>5705</v>
      </c>
      <c r="N657" t="s">
        <v>5706</v>
      </c>
      <c r="O657" t="s">
        <v>5707</v>
      </c>
      <c r="P657" t="s">
        <v>5708</v>
      </c>
      <c r="Q657" t="s">
        <v>5709</v>
      </c>
      <c r="R657" t="s">
        <v>5710</v>
      </c>
      <c r="S657" t="s">
        <v>5711</v>
      </c>
      <c r="T657" s="8" t="s">
        <v>5712</v>
      </c>
      <c r="U657" t="str">
        <f t="shared" si="32"/>
        <v>&gt;₹500</v>
      </c>
    </row>
    <row r="658" spans="1:21">
      <c r="A658" t="s">
        <v>5713</v>
      </c>
      <c r="B658" t="s">
        <v>5714</v>
      </c>
      <c r="C658" t="str">
        <f t="shared" si="30"/>
        <v xml:space="preserve">Acer EK220Q 21.5 Inch (54.61 </v>
      </c>
      <c r="D658" t="str">
        <f t="shared" si="31"/>
        <v xml:space="preserve">Acer Ek220Q 21.5 Inch (54.61 </v>
      </c>
      <c r="E658" t="s">
        <v>12887</v>
      </c>
      <c r="F658" t="s">
        <v>12940</v>
      </c>
      <c r="H658" s="10">
        <v>6299</v>
      </c>
      <c r="I658" s="2">
        <v>13750</v>
      </c>
      <c r="J658" s="1">
        <v>0.54</v>
      </c>
      <c r="K658">
        <v>4.2</v>
      </c>
      <c r="L658" s="4">
        <v>2014</v>
      </c>
      <c r="M658" t="s">
        <v>5716</v>
      </c>
      <c r="N658" t="s">
        <v>5717</v>
      </c>
      <c r="O658" t="s">
        <v>5718</v>
      </c>
      <c r="P658" t="s">
        <v>5719</v>
      </c>
      <c r="Q658" t="s">
        <v>5720</v>
      </c>
      <c r="R658" t="s">
        <v>5721</v>
      </c>
      <c r="S658" t="s">
        <v>5722</v>
      </c>
      <c r="T658" s="8" t="s">
        <v>5723</v>
      </c>
      <c r="U658" t="str">
        <f t="shared" si="32"/>
        <v>&gt;₹500</v>
      </c>
    </row>
    <row r="659" spans="1:21">
      <c r="A659" t="s">
        <v>5724</v>
      </c>
      <c r="B659" t="s">
        <v>5725</v>
      </c>
      <c r="C659" t="str">
        <f t="shared" si="30"/>
        <v xml:space="preserve">E-COSMOS 5V 1.2W Portable Flexible </v>
      </c>
      <c r="D659" t="str">
        <f t="shared" si="31"/>
        <v xml:space="preserve">E-Cosmos 5V 1.2W Portable Flexible </v>
      </c>
      <c r="E659" t="s">
        <v>12887</v>
      </c>
      <c r="F659" t="s">
        <v>12888</v>
      </c>
      <c r="G659" t="s">
        <v>12941</v>
      </c>
      <c r="H659" s="10">
        <v>59</v>
      </c>
      <c r="I659">
        <v>59</v>
      </c>
      <c r="J659" s="1">
        <v>0</v>
      </c>
      <c r="K659">
        <v>3.8</v>
      </c>
      <c r="L659" s="4">
        <v>5958</v>
      </c>
      <c r="M659" t="s">
        <v>5727</v>
      </c>
      <c r="N659" t="s">
        <v>5728</v>
      </c>
      <c r="O659" t="s">
        <v>5729</v>
      </c>
      <c r="P659" t="s">
        <v>5730</v>
      </c>
      <c r="Q659" t="s">
        <v>5731</v>
      </c>
      <c r="R659" t="s">
        <v>5732</v>
      </c>
      <c r="S659" t="s">
        <v>5733</v>
      </c>
      <c r="T659" s="8" t="s">
        <v>5734</v>
      </c>
      <c r="U659" t="str">
        <f t="shared" si="32"/>
        <v>&lt;₹200</v>
      </c>
    </row>
    <row r="660" spans="1:21">
      <c r="A660" t="s">
        <v>5735</v>
      </c>
      <c r="B660" t="s">
        <v>5736</v>
      </c>
      <c r="C660" t="str">
        <f t="shared" si="30"/>
        <v xml:space="preserve">boAt Dual Port Rapid Car </v>
      </c>
      <c r="D660" t="str">
        <f t="shared" si="31"/>
        <v xml:space="preserve">Boat Dual Port Rapid Car </v>
      </c>
      <c r="E660" t="s">
        <v>12892</v>
      </c>
      <c r="F660" t="s">
        <v>12905</v>
      </c>
      <c r="G660" t="s">
        <v>12906</v>
      </c>
      <c r="H660" s="10">
        <v>571</v>
      </c>
      <c r="I660">
        <v>999</v>
      </c>
      <c r="J660" s="1">
        <v>0.43</v>
      </c>
      <c r="K660">
        <v>4.3</v>
      </c>
      <c r="L660" s="4">
        <v>38221</v>
      </c>
      <c r="M660" t="s">
        <v>5737</v>
      </c>
      <c r="N660" t="s">
        <v>5738</v>
      </c>
      <c r="O660" t="s">
        <v>5739</v>
      </c>
      <c r="P660" t="s">
        <v>5740</v>
      </c>
      <c r="Q660" t="s">
        <v>5741</v>
      </c>
      <c r="R660" t="s">
        <v>5742</v>
      </c>
      <c r="S660" t="s">
        <v>5743</v>
      </c>
      <c r="T660" s="8" t="s">
        <v>5744</v>
      </c>
      <c r="U660" t="str">
        <f t="shared" si="32"/>
        <v>&gt;₹500</v>
      </c>
    </row>
    <row r="661" spans="1:21">
      <c r="A661" t="s">
        <v>5745</v>
      </c>
      <c r="B661" t="s">
        <v>5746</v>
      </c>
      <c r="C661" t="str">
        <f t="shared" si="30"/>
        <v xml:space="preserve">Zebronics ZEB-COUNTY 3W Wireless Bluetooth </v>
      </c>
      <c r="D661" t="str">
        <f t="shared" si="31"/>
        <v xml:space="preserve">Zebronics Zeb-County 3W Wireless Bluetooth </v>
      </c>
      <c r="E661" t="s">
        <v>12892</v>
      </c>
      <c r="F661" t="s">
        <v>12896</v>
      </c>
      <c r="G661" t="s">
        <v>12902</v>
      </c>
      <c r="H661" s="10">
        <v>549</v>
      </c>
      <c r="I661">
        <v>999</v>
      </c>
      <c r="J661" s="1">
        <v>0.45</v>
      </c>
      <c r="K661">
        <v>3.9</v>
      </c>
      <c r="L661" s="4">
        <v>64705</v>
      </c>
      <c r="M661" t="s">
        <v>5747</v>
      </c>
      <c r="N661" t="s">
        <v>5748</v>
      </c>
      <c r="O661" t="s">
        <v>5749</v>
      </c>
      <c r="P661" t="s">
        <v>5750</v>
      </c>
      <c r="Q661" t="s">
        <v>5751</v>
      </c>
      <c r="R661" t="s">
        <v>5752</v>
      </c>
      <c r="S661" t="s">
        <v>5753</v>
      </c>
      <c r="T661" s="8" t="s">
        <v>5754</v>
      </c>
      <c r="U661" t="str">
        <f t="shared" si="32"/>
        <v>&gt;₹500</v>
      </c>
    </row>
    <row r="662" spans="1:21">
      <c r="A662" t="s">
        <v>5755</v>
      </c>
      <c r="B662" t="s">
        <v>5756</v>
      </c>
      <c r="C662" t="str">
        <f t="shared" si="30"/>
        <v xml:space="preserve">Zebronics Wired Keyboard and Mouse </v>
      </c>
      <c r="D662" t="str">
        <f t="shared" si="31"/>
        <v xml:space="preserve">Zebronics Wired Keyboard And Mouse </v>
      </c>
      <c r="E662" t="s">
        <v>12887</v>
      </c>
      <c r="F662" t="s">
        <v>12888</v>
      </c>
      <c r="G662" t="s">
        <v>12914</v>
      </c>
      <c r="H662" s="10">
        <v>448</v>
      </c>
      <c r="I662">
        <v>699</v>
      </c>
      <c r="J662" s="1">
        <v>0.36</v>
      </c>
      <c r="K662">
        <v>3.9</v>
      </c>
      <c r="L662" s="4">
        <v>17348</v>
      </c>
      <c r="M662" t="s">
        <v>5757</v>
      </c>
      <c r="N662" t="s">
        <v>5758</v>
      </c>
      <c r="O662" t="s">
        <v>5759</v>
      </c>
      <c r="P662" t="s">
        <v>5760</v>
      </c>
      <c r="Q662" t="s">
        <v>5761</v>
      </c>
      <c r="R662" t="s">
        <v>5762</v>
      </c>
      <c r="S662" t="s">
        <v>5763</v>
      </c>
      <c r="T662" s="8" t="s">
        <v>5764</v>
      </c>
      <c r="U662" t="str">
        <f t="shared" si="32"/>
        <v>&gt;₹500</v>
      </c>
    </row>
    <row r="663" spans="1:21">
      <c r="A663" t="s">
        <v>5765</v>
      </c>
      <c r="B663" t="s">
        <v>5766</v>
      </c>
      <c r="C663" t="str">
        <f t="shared" si="30"/>
        <v xml:space="preserve">JBL Tune 215BT, 16 Hrs </v>
      </c>
      <c r="D663" t="str">
        <f t="shared" si="31"/>
        <v xml:space="preserve">Jbl Tune 215Bt, 16 Hrs </v>
      </c>
      <c r="E663" t="s">
        <v>12892</v>
      </c>
      <c r="F663" t="s">
        <v>12909</v>
      </c>
      <c r="G663" t="s">
        <v>12910</v>
      </c>
      <c r="H663" s="10">
        <v>1499</v>
      </c>
      <c r="I663" s="2">
        <v>2999</v>
      </c>
      <c r="J663" s="1">
        <v>0.5</v>
      </c>
      <c r="K663">
        <v>3.7</v>
      </c>
      <c r="L663" s="4">
        <v>87798</v>
      </c>
      <c r="M663" t="s">
        <v>5767</v>
      </c>
      <c r="N663" t="s">
        <v>5768</v>
      </c>
      <c r="O663" t="s">
        <v>5769</v>
      </c>
      <c r="P663" t="s">
        <v>5770</v>
      </c>
      <c r="Q663" t="s">
        <v>5771</v>
      </c>
      <c r="R663" t="s">
        <v>5772</v>
      </c>
      <c r="S663" t="s">
        <v>5773</v>
      </c>
      <c r="T663" s="8" t="s">
        <v>5774</v>
      </c>
      <c r="U663" t="str">
        <f t="shared" si="32"/>
        <v>&gt;₹500</v>
      </c>
    </row>
    <row r="664" spans="1:21">
      <c r="A664" t="s">
        <v>5775</v>
      </c>
      <c r="B664" t="s">
        <v>5776</v>
      </c>
      <c r="C664" t="str">
        <f t="shared" si="30"/>
        <v xml:space="preserve">Gizga Essentials Professional 3-in-1 Cleaning </v>
      </c>
      <c r="D664" t="str">
        <f t="shared" si="31"/>
        <v xml:space="preserve">Gizga Essentials Professional 3-In-1 Cleaning </v>
      </c>
      <c r="E664" t="s">
        <v>12892</v>
      </c>
      <c r="F664" t="s">
        <v>12927</v>
      </c>
      <c r="G664" t="s">
        <v>12894</v>
      </c>
      <c r="H664" s="10">
        <v>299</v>
      </c>
      <c r="I664">
        <v>499</v>
      </c>
      <c r="J664" s="1">
        <v>0.4</v>
      </c>
      <c r="K664">
        <v>4.2</v>
      </c>
      <c r="L664" s="4">
        <v>24432</v>
      </c>
      <c r="M664" t="s">
        <v>5778</v>
      </c>
      <c r="N664" t="s">
        <v>5779</v>
      </c>
      <c r="O664" t="s">
        <v>5780</v>
      </c>
      <c r="P664" t="s">
        <v>5781</v>
      </c>
      <c r="Q664" t="s">
        <v>5782</v>
      </c>
      <c r="R664" t="s">
        <v>5783</v>
      </c>
      <c r="S664" t="s">
        <v>5784</v>
      </c>
      <c r="T664" s="8" t="s">
        <v>5785</v>
      </c>
      <c r="U664" t="str">
        <f t="shared" si="32"/>
        <v>₹200–₹500</v>
      </c>
    </row>
    <row r="665" spans="1:21">
      <c r="A665" t="s">
        <v>5786</v>
      </c>
      <c r="B665" t="s">
        <v>5787</v>
      </c>
      <c r="C665" t="str">
        <f t="shared" si="30"/>
        <v xml:space="preserve">SanDisk Ultra Dual 64 GB </v>
      </c>
      <c r="D665" t="str">
        <f t="shared" si="31"/>
        <v xml:space="preserve">Sandisk Ultra Dual 64 Gb </v>
      </c>
      <c r="E665" t="s">
        <v>12887</v>
      </c>
      <c r="F665" t="s">
        <v>12912</v>
      </c>
      <c r="G665" t="s">
        <v>12913</v>
      </c>
      <c r="H665" s="10">
        <v>579</v>
      </c>
      <c r="I665" s="2">
        <v>1400</v>
      </c>
      <c r="J665" s="1">
        <v>0.59</v>
      </c>
      <c r="K665">
        <v>4.3</v>
      </c>
      <c r="L665" s="4">
        <v>189104</v>
      </c>
      <c r="M665" t="s">
        <v>5788</v>
      </c>
      <c r="N665" t="s">
        <v>5789</v>
      </c>
      <c r="O665" t="s">
        <v>5790</v>
      </c>
      <c r="P665" t="s">
        <v>5791</v>
      </c>
      <c r="Q665" t="s">
        <v>5792</v>
      </c>
      <c r="R665" t="s">
        <v>5793</v>
      </c>
      <c r="S665" t="s">
        <v>5794</v>
      </c>
      <c r="T665" s="8" t="s">
        <v>5795</v>
      </c>
      <c r="U665" t="str">
        <f t="shared" si="32"/>
        <v>&gt;₹500</v>
      </c>
    </row>
    <row r="666" spans="1:21">
      <c r="A666" t="s">
        <v>5796</v>
      </c>
      <c r="B666" t="s">
        <v>5797</v>
      </c>
      <c r="C666" t="str">
        <f t="shared" si="30"/>
        <v xml:space="preserve">TP-Link Tapo 360¬∞ 2MP 1080p </v>
      </c>
      <c r="D666" t="str">
        <f t="shared" si="31"/>
        <v xml:space="preserve">Tp-Link Tapo 360¬∞ 2Mp 1080P </v>
      </c>
      <c r="E666" t="s">
        <v>12892</v>
      </c>
      <c r="F666" t="s">
        <v>12927</v>
      </c>
      <c r="G666" t="s">
        <v>12942</v>
      </c>
      <c r="H666" s="10">
        <v>2499</v>
      </c>
      <c r="I666" s="2">
        <v>3299</v>
      </c>
      <c r="J666" s="1">
        <v>0.24</v>
      </c>
      <c r="K666">
        <v>4.2</v>
      </c>
      <c r="L666" s="4">
        <v>93112</v>
      </c>
      <c r="M666" t="s">
        <v>5799</v>
      </c>
      <c r="N666" t="s">
        <v>5800</v>
      </c>
      <c r="O666" t="s">
        <v>5801</v>
      </c>
      <c r="P666" t="s">
        <v>5802</v>
      </c>
      <c r="Q666" t="s">
        <v>5803</v>
      </c>
      <c r="R666" t="s">
        <v>5804</v>
      </c>
      <c r="S666" t="s">
        <v>5805</v>
      </c>
      <c r="T666" s="8" t="s">
        <v>5806</v>
      </c>
      <c r="U666" t="str">
        <f t="shared" si="32"/>
        <v>&gt;₹500</v>
      </c>
    </row>
    <row r="667" spans="1:21">
      <c r="A667" t="s">
        <v>5807</v>
      </c>
      <c r="B667" t="s">
        <v>5808</v>
      </c>
      <c r="C667" t="str">
        <f t="shared" si="30"/>
        <v xml:space="preserve">boAt Airdopes 171 in Ear </v>
      </c>
      <c r="D667" t="str">
        <f t="shared" si="31"/>
        <v xml:space="preserve">Boat Airdopes 171 In Ear </v>
      </c>
      <c r="E667" t="s">
        <v>12892</v>
      </c>
      <c r="F667" t="s">
        <v>12909</v>
      </c>
      <c r="G667" t="s">
        <v>12910</v>
      </c>
      <c r="H667" s="10">
        <v>1199</v>
      </c>
      <c r="I667" s="2">
        <v>5999</v>
      </c>
      <c r="J667" s="1">
        <v>0.8</v>
      </c>
      <c r="K667">
        <v>3.9</v>
      </c>
      <c r="L667" s="4">
        <v>47521</v>
      </c>
      <c r="M667" t="s">
        <v>5809</v>
      </c>
      <c r="N667" t="s">
        <v>5810</v>
      </c>
      <c r="O667" t="s">
        <v>5811</v>
      </c>
      <c r="P667" t="s">
        <v>5812</v>
      </c>
      <c r="Q667" t="s">
        <v>5813</v>
      </c>
      <c r="R667" t="s">
        <v>5814</v>
      </c>
      <c r="S667" t="s">
        <v>5815</v>
      </c>
      <c r="T667" s="8" t="s">
        <v>5816</v>
      </c>
      <c r="U667" t="str">
        <f t="shared" si="32"/>
        <v>&gt;₹500</v>
      </c>
    </row>
    <row r="668" spans="1:21">
      <c r="A668" t="s">
        <v>5817</v>
      </c>
      <c r="B668" t="s">
        <v>5818</v>
      </c>
      <c r="C668" t="str">
        <f t="shared" si="30"/>
        <v xml:space="preserve">Duracell Plus AAA Rechargeable Batteries </v>
      </c>
      <c r="D668" t="str">
        <f t="shared" si="31"/>
        <v xml:space="preserve">Duracell Plus Aaa Rechargeable Batteries </v>
      </c>
      <c r="E668" t="s">
        <v>12892</v>
      </c>
      <c r="F668" t="s">
        <v>12918</v>
      </c>
      <c r="G668" t="s">
        <v>12939</v>
      </c>
      <c r="H668" s="10">
        <v>399</v>
      </c>
      <c r="I668">
        <v>499</v>
      </c>
      <c r="J668" s="1">
        <v>0.2</v>
      </c>
      <c r="K668">
        <v>4.3</v>
      </c>
      <c r="L668" s="4">
        <v>27201</v>
      </c>
      <c r="M668" t="s">
        <v>5819</v>
      </c>
      <c r="N668" t="s">
        <v>5820</v>
      </c>
      <c r="O668" t="s">
        <v>5821</v>
      </c>
      <c r="P668" t="s">
        <v>5822</v>
      </c>
      <c r="Q668" t="s">
        <v>5823</v>
      </c>
      <c r="R668" t="s">
        <v>5824</v>
      </c>
      <c r="S668" t="s">
        <v>5825</v>
      </c>
      <c r="T668" s="8" t="s">
        <v>5826</v>
      </c>
      <c r="U668" t="str">
        <f t="shared" si="32"/>
        <v>₹200–₹500</v>
      </c>
    </row>
    <row r="669" spans="1:21">
      <c r="A669" t="s">
        <v>5827</v>
      </c>
      <c r="B669" t="s">
        <v>5828</v>
      </c>
      <c r="C669" t="str">
        <f t="shared" si="30"/>
        <v xml:space="preserve">Logitech B100 Wired USB Mouse, </v>
      </c>
      <c r="D669" t="str">
        <f t="shared" si="31"/>
        <v xml:space="preserve">Logitech B100 Wired Usb Mouse, </v>
      </c>
      <c r="E669" t="s">
        <v>12887</v>
      </c>
      <c r="F669" t="s">
        <v>12888</v>
      </c>
      <c r="G669" t="s">
        <v>12914</v>
      </c>
      <c r="H669" s="10">
        <v>279</v>
      </c>
      <c r="I669">
        <v>375</v>
      </c>
      <c r="J669" s="1">
        <v>0.26</v>
      </c>
      <c r="K669">
        <v>4.3</v>
      </c>
      <c r="L669" s="4">
        <v>31534</v>
      </c>
      <c r="M669" t="s">
        <v>5829</v>
      </c>
      <c r="N669" t="s">
        <v>5830</v>
      </c>
      <c r="O669" t="s">
        <v>5831</v>
      </c>
      <c r="P669" t="s">
        <v>5832</v>
      </c>
      <c r="Q669" t="s">
        <v>5833</v>
      </c>
      <c r="R669" t="s">
        <v>5834</v>
      </c>
      <c r="S669" t="s">
        <v>5835</v>
      </c>
      <c r="T669" s="8" t="s">
        <v>5836</v>
      </c>
      <c r="U669" t="str">
        <f t="shared" si="32"/>
        <v>₹200–₹500</v>
      </c>
    </row>
    <row r="670" spans="1:21">
      <c r="A670" t="s">
        <v>5837</v>
      </c>
      <c r="B670" t="s">
        <v>5838</v>
      </c>
      <c r="C670" t="str">
        <f t="shared" si="30"/>
        <v xml:space="preserve">Noise Pulse Buzz 1.69" Bluetooth </v>
      </c>
      <c r="D670" t="str">
        <f t="shared" si="31"/>
        <v xml:space="preserve">Noise Pulse Buzz 1.69" Bluetooth </v>
      </c>
      <c r="E670" t="s">
        <v>12892</v>
      </c>
      <c r="F670" t="s">
        <v>12903</v>
      </c>
      <c r="G670" t="s">
        <v>12904</v>
      </c>
      <c r="H670" s="10">
        <v>2499</v>
      </c>
      <c r="I670" s="2">
        <v>4999</v>
      </c>
      <c r="J670" s="1">
        <v>0.5</v>
      </c>
      <c r="K670">
        <v>3.9</v>
      </c>
      <c r="L670" s="4">
        <v>7571</v>
      </c>
      <c r="M670" t="s">
        <v>5839</v>
      </c>
      <c r="N670" t="s">
        <v>4056</v>
      </c>
      <c r="O670" t="s">
        <v>4057</v>
      </c>
      <c r="P670" t="s">
        <v>4058</v>
      </c>
      <c r="Q670" t="s">
        <v>4059</v>
      </c>
      <c r="R670" t="s">
        <v>4060</v>
      </c>
      <c r="S670" t="s">
        <v>5840</v>
      </c>
      <c r="T670" s="8" t="s">
        <v>5841</v>
      </c>
      <c r="U670" t="str">
        <f t="shared" si="32"/>
        <v>&gt;₹500</v>
      </c>
    </row>
    <row r="671" spans="1:21">
      <c r="A671" t="s">
        <v>5842</v>
      </c>
      <c r="B671" t="s">
        <v>5843</v>
      </c>
      <c r="C671" t="str">
        <f t="shared" si="30"/>
        <v xml:space="preserve">Classmate 2100117 Soft Cover 6 </v>
      </c>
      <c r="D671" t="str">
        <f t="shared" si="31"/>
        <v xml:space="preserve">Classmate 2100117 Soft Cover 6 </v>
      </c>
      <c r="E671" t="s">
        <v>12920</v>
      </c>
      <c r="F671" t="s">
        <v>12921</v>
      </c>
      <c r="G671" t="s">
        <v>12922</v>
      </c>
      <c r="H671" s="10">
        <v>137</v>
      </c>
      <c r="I671">
        <v>160</v>
      </c>
      <c r="J671" s="1">
        <v>0.14000000000000001</v>
      </c>
      <c r="K671">
        <v>4.4000000000000004</v>
      </c>
      <c r="L671" s="4">
        <v>6537</v>
      </c>
      <c r="M671" t="s">
        <v>5844</v>
      </c>
      <c r="N671" t="s">
        <v>5845</v>
      </c>
      <c r="O671" t="s">
        <v>5846</v>
      </c>
      <c r="P671" t="s">
        <v>5847</v>
      </c>
      <c r="Q671" t="s">
        <v>5848</v>
      </c>
      <c r="R671" t="s">
        <v>5849</v>
      </c>
      <c r="S671" t="s">
        <v>5850</v>
      </c>
      <c r="T671" s="8" t="s">
        <v>5851</v>
      </c>
      <c r="U671" t="str">
        <f t="shared" si="32"/>
        <v>&lt;₹200</v>
      </c>
    </row>
    <row r="672" spans="1:21">
      <c r="A672" t="s">
        <v>5852</v>
      </c>
      <c r="B672" t="s">
        <v>5853</v>
      </c>
      <c r="C672" t="str">
        <f t="shared" si="30"/>
        <v xml:space="preserve">AirCase Rugged Hard Drive Case </v>
      </c>
      <c r="D672" t="str">
        <f t="shared" si="31"/>
        <v xml:space="preserve">Aircase Rugged Hard Drive Case </v>
      </c>
      <c r="E672" t="s">
        <v>12887</v>
      </c>
      <c r="F672" t="s">
        <v>12888</v>
      </c>
      <c r="G672" t="s">
        <v>12936</v>
      </c>
      <c r="H672" s="10">
        <v>299</v>
      </c>
      <c r="I672">
        <v>499</v>
      </c>
      <c r="J672" s="1">
        <v>0.4</v>
      </c>
      <c r="K672">
        <v>4.5</v>
      </c>
      <c r="L672" s="4">
        <v>21010</v>
      </c>
      <c r="M672" t="s">
        <v>5854</v>
      </c>
      <c r="N672" t="s">
        <v>5855</v>
      </c>
      <c r="O672" t="s">
        <v>5856</v>
      </c>
      <c r="P672" t="s">
        <v>5857</v>
      </c>
      <c r="Q672" t="s">
        <v>5858</v>
      </c>
      <c r="R672" t="s">
        <v>5859</v>
      </c>
      <c r="S672" t="s">
        <v>5860</v>
      </c>
      <c r="T672" s="8" t="s">
        <v>5861</v>
      </c>
      <c r="U672" t="str">
        <f t="shared" si="32"/>
        <v>₹200–₹500</v>
      </c>
    </row>
    <row r="673" spans="1:21">
      <c r="A673" t="s">
        <v>5862</v>
      </c>
      <c r="B673" t="s">
        <v>5863</v>
      </c>
      <c r="C673" t="str">
        <f t="shared" si="30"/>
        <v xml:space="preserve">Noise Buds VS402 Truly Wireless </v>
      </c>
      <c r="D673" t="str">
        <f t="shared" si="31"/>
        <v xml:space="preserve">Noise Buds Vs402 Truly Wireless </v>
      </c>
      <c r="E673" t="s">
        <v>12892</v>
      </c>
      <c r="F673" t="s">
        <v>12909</v>
      </c>
      <c r="G673" t="s">
        <v>12910</v>
      </c>
      <c r="H673" s="10">
        <v>1799</v>
      </c>
      <c r="I673" s="2">
        <v>3999</v>
      </c>
      <c r="J673" s="1">
        <v>0.55000000000000004</v>
      </c>
      <c r="K673">
        <v>3.9</v>
      </c>
      <c r="L673" s="4">
        <v>3517</v>
      </c>
      <c r="M673" t="s">
        <v>5864</v>
      </c>
      <c r="N673" t="s">
        <v>5865</v>
      </c>
      <c r="O673" t="s">
        <v>5866</v>
      </c>
      <c r="P673" t="s">
        <v>5867</v>
      </c>
      <c r="Q673" t="s">
        <v>5868</v>
      </c>
      <c r="R673" t="s">
        <v>5869</v>
      </c>
      <c r="S673" t="s">
        <v>5870</v>
      </c>
      <c r="T673" s="8" t="s">
        <v>5871</v>
      </c>
      <c r="U673" t="str">
        <f t="shared" si="32"/>
        <v>&gt;₹500</v>
      </c>
    </row>
    <row r="674" spans="1:21">
      <c r="A674" t="s">
        <v>5872</v>
      </c>
      <c r="B674" t="s">
        <v>5873</v>
      </c>
      <c r="C674" t="str">
        <f t="shared" si="30"/>
        <v xml:space="preserve">JBL Go 2, Wireless Portable </v>
      </c>
      <c r="D674" t="str">
        <f t="shared" si="31"/>
        <v xml:space="preserve">Jbl Go 2, Wireless Portable </v>
      </c>
      <c r="E674" t="s">
        <v>12892</v>
      </c>
      <c r="F674" t="s">
        <v>12896</v>
      </c>
      <c r="G674" t="s">
        <v>12902</v>
      </c>
      <c r="H674" s="10">
        <v>1999</v>
      </c>
      <c r="I674" s="2">
        <v>2999</v>
      </c>
      <c r="J674" s="1">
        <v>0.33</v>
      </c>
      <c r="K674">
        <v>4.3</v>
      </c>
      <c r="L674" s="4">
        <v>63899</v>
      </c>
      <c r="M674" t="s">
        <v>5874</v>
      </c>
      <c r="N674" t="s">
        <v>5875</v>
      </c>
      <c r="O674" t="s">
        <v>5876</v>
      </c>
      <c r="P674" t="s">
        <v>5877</v>
      </c>
      <c r="Q674" t="s">
        <v>5878</v>
      </c>
      <c r="R674" t="s">
        <v>5879</v>
      </c>
      <c r="S674" t="s">
        <v>5880</v>
      </c>
      <c r="T674" s="8" t="s">
        <v>5881</v>
      </c>
      <c r="U674" t="str">
        <f t="shared" si="32"/>
        <v>&gt;₹500</v>
      </c>
    </row>
    <row r="675" spans="1:21">
      <c r="A675" t="s">
        <v>5882</v>
      </c>
      <c r="B675" t="s">
        <v>5883</v>
      </c>
      <c r="C675" t="str">
        <f t="shared" si="30"/>
        <v xml:space="preserve">Robustrion Tempered Glass Screen Protector </v>
      </c>
      <c r="D675" t="str">
        <f t="shared" si="31"/>
        <v xml:space="preserve">Robustrion Tempered Glass Screen Protector </v>
      </c>
      <c r="E675" t="s">
        <v>12887</v>
      </c>
      <c r="F675" t="s">
        <v>12888</v>
      </c>
      <c r="G675" t="s">
        <v>12943</v>
      </c>
      <c r="H675" s="10">
        <v>399</v>
      </c>
      <c r="I675" s="2">
        <v>1499</v>
      </c>
      <c r="J675" s="1">
        <v>0.73</v>
      </c>
      <c r="K675">
        <v>4.0999999999999996</v>
      </c>
      <c r="L675" s="4">
        <v>5730</v>
      </c>
      <c r="M675" t="s">
        <v>5885</v>
      </c>
      <c r="N675" t="s">
        <v>5886</v>
      </c>
      <c r="O675" t="s">
        <v>5887</v>
      </c>
      <c r="P675" t="s">
        <v>5888</v>
      </c>
      <c r="Q675" t="s">
        <v>5889</v>
      </c>
      <c r="R675" t="s">
        <v>5890</v>
      </c>
      <c r="S675" t="s">
        <v>5891</v>
      </c>
      <c r="T675" s="8" t="s">
        <v>5892</v>
      </c>
      <c r="U675" t="str">
        <f t="shared" si="32"/>
        <v>&gt;₹500</v>
      </c>
    </row>
    <row r="676" spans="1:21">
      <c r="A676" t="s">
        <v>5893</v>
      </c>
      <c r="B676" t="s">
        <v>5894</v>
      </c>
      <c r="C676" t="str">
        <f t="shared" si="30"/>
        <v xml:space="preserve">Redgear Pro Wireless Gamepad with </v>
      </c>
      <c r="D676" t="str">
        <f t="shared" si="31"/>
        <v xml:space="preserve">Redgear Pro Wireless Gamepad With </v>
      </c>
      <c r="E676" t="s">
        <v>12887</v>
      </c>
      <c r="F676" t="s">
        <v>12888</v>
      </c>
      <c r="G676" t="s">
        <v>12934</v>
      </c>
      <c r="H676" s="10">
        <v>1699</v>
      </c>
      <c r="I676" s="2">
        <v>3999</v>
      </c>
      <c r="J676" s="1">
        <v>0.57999999999999996</v>
      </c>
      <c r="K676">
        <v>4.2</v>
      </c>
      <c r="L676" s="4">
        <v>25488</v>
      </c>
      <c r="M676" t="s">
        <v>5896</v>
      </c>
      <c r="N676" t="s">
        <v>5897</v>
      </c>
      <c r="O676" t="s">
        <v>5898</v>
      </c>
      <c r="P676" t="s">
        <v>5899</v>
      </c>
      <c r="Q676" t="s">
        <v>5900</v>
      </c>
      <c r="R676" t="s">
        <v>5901</v>
      </c>
      <c r="S676" t="s">
        <v>5902</v>
      </c>
      <c r="T676" s="8" t="s">
        <v>5903</v>
      </c>
      <c r="U676" t="str">
        <f t="shared" si="32"/>
        <v>&gt;₹500</v>
      </c>
    </row>
    <row r="677" spans="1:21">
      <c r="A677" t="s">
        <v>5904</v>
      </c>
      <c r="B677" t="s">
        <v>5905</v>
      </c>
      <c r="C677" t="str">
        <f t="shared" si="30"/>
        <v xml:space="preserve">Logitech M235 Wireless Mouse, 1000 </v>
      </c>
      <c r="D677" t="str">
        <f t="shared" si="31"/>
        <v xml:space="preserve">Logitech M235 Wireless Mouse, 1000 </v>
      </c>
      <c r="E677" t="s">
        <v>12887</v>
      </c>
      <c r="F677" t="s">
        <v>12888</v>
      </c>
      <c r="G677" t="s">
        <v>12914</v>
      </c>
      <c r="H677" s="10">
        <v>699</v>
      </c>
      <c r="I677">
        <v>995</v>
      </c>
      <c r="J677" s="1">
        <v>0.3</v>
      </c>
      <c r="K677">
        <v>4.5</v>
      </c>
      <c r="L677" s="4">
        <v>54405</v>
      </c>
      <c r="M677" t="s">
        <v>5906</v>
      </c>
      <c r="N677" t="s">
        <v>5907</v>
      </c>
      <c r="O677" t="s">
        <v>5908</v>
      </c>
      <c r="P677" t="s">
        <v>5909</v>
      </c>
      <c r="Q677" t="s">
        <v>5910</v>
      </c>
      <c r="R677" t="s">
        <v>5911</v>
      </c>
      <c r="S677" t="s">
        <v>5912</v>
      </c>
      <c r="T677" s="8" t="s">
        <v>5913</v>
      </c>
      <c r="U677" t="str">
        <f t="shared" si="32"/>
        <v>&gt;₹500</v>
      </c>
    </row>
    <row r="678" spans="1:21">
      <c r="A678" t="s">
        <v>5914</v>
      </c>
      <c r="B678" t="s">
        <v>5915</v>
      </c>
      <c r="C678" t="str">
        <f t="shared" si="30"/>
        <v xml:space="preserve">TP-link N300 WiFi Wireless Router </v>
      </c>
      <c r="D678" t="str">
        <f t="shared" si="31"/>
        <v xml:space="preserve">Tp-Link N300 Wifi Wireless Router </v>
      </c>
      <c r="E678" t="s">
        <v>12887</v>
      </c>
      <c r="F678" t="s">
        <v>12890</v>
      </c>
      <c r="G678" t="s">
        <v>12938</v>
      </c>
      <c r="H678" s="10">
        <v>1149</v>
      </c>
      <c r="I678" s="2">
        <v>1699</v>
      </c>
      <c r="J678" s="1">
        <v>0.32</v>
      </c>
      <c r="K678">
        <v>4.2</v>
      </c>
      <c r="L678" s="4">
        <v>122478</v>
      </c>
      <c r="M678" t="s">
        <v>5916</v>
      </c>
      <c r="N678" t="s">
        <v>5917</v>
      </c>
      <c r="O678" t="s">
        <v>5918</v>
      </c>
      <c r="P678" t="s">
        <v>5919</v>
      </c>
      <c r="Q678" t="s">
        <v>5920</v>
      </c>
      <c r="R678" t="s">
        <v>5921</v>
      </c>
      <c r="S678" t="s">
        <v>5922</v>
      </c>
      <c r="T678" s="8" t="s">
        <v>5923</v>
      </c>
      <c r="U678" t="str">
        <f t="shared" si="32"/>
        <v>&gt;₹500</v>
      </c>
    </row>
    <row r="679" spans="1:21">
      <c r="A679" t="s">
        <v>5924</v>
      </c>
      <c r="B679" t="s">
        <v>5925</v>
      </c>
      <c r="C679" t="str">
        <f t="shared" si="30"/>
        <v xml:space="preserve">Logitech MK240 Nano Wireless USB </v>
      </c>
      <c r="D679" t="str">
        <f t="shared" si="31"/>
        <v xml:space="preserve">Logitech Mk240 Nano Wireless Usb </v>
      </c>
      <c r="E679" t="s">
        <v>12887</v>
      </c>
      <c r="F679" t="s">
        <v>12888</v>
      </c>
      <c r="G679" t="s">
        <v>12914</v>
      </c>
      <c r="H679" s="10">
        <v>1495</v>
      </c>
      <c r="I679" s="2">
        <v>1995</v>
      </c>
      <c r="J679" s="1">
        <v>0.25</v>
      </c>
      <c r="K679">
        <v>4.3</v>
      </c>
      <c r="L679" s="4">
        <v>7241</v>
      </c>
      <c r="M679" t="s">
        <v>5926</v>
      </c>
      <c r="N679" t="s">
        <v>5927</v>
      </c>
      <c r="O679" t="s">
        <v>5928</v>
      </c>
      <c r="P679" t="s">
        <v>5929</v>
      </c>
      <c r="Q679" t="s">
        <v>5930</v>
      </c>
      <c r="R679" t="s">
        <v>5931</v>
      </c>
      <c r="S679" t="s">
        <v>5932</v>
      </c>
      <c r="T679" s="8" t="s">
        <v>5933</v>
      </c>
      <c r="U679" t="str">
        <f t="shared" si="32"/>
        <v>&gt;₹500</v>
      </c>
    </row>
    <row r="680" spans="1:21">
      <c r="A680" t="s">
        <v>5934</v>
      </c>
      <c r="B680" t="s">
        <v>5935</v>
      </c>
      <c r="C680" t="str">
        <f t="shared" si="30"/>
        <v xml:space="preserve">Callas Multipurpose Foldable Laptop Table </v>
      </c>
      <c r="D680" t="str">
        <f t="shared" si="31"/>
        <v xml:space="preserve">Callas Multipurpose Foldable Laptop Table </v>
      </c>
      <c r="E680" t="s">
        <v>12887</v>
      </c>
      <c r="F680" t="s">
        <v>12888</v>
      </c>
      <c r="G680" t="s">
        <v>12911</v>
      </c>
      <c r="H680" s="10">
        <v>849</v>
      </c>
      <c r="I680" s="2">
        <v>4999</v>
      </c>
      <c r="J680" s="1">
        <v>0.83</v>
      </c>
      <c r="K680">
        <v>4</v>
      </c>
      <c r="L680" s="4">
        <v>20457</v>
      </c>
      <c r="M680" t="s">
        <v>5936</v>
      </c>
      <c r="N680" t="s">
        <v>5937</v>
      </c>
      <c r="O680" t="s">
        <v>5938</v>
      </c>
      <c r="P680" t="s">
        <v>5939</v>
      </c>
      <c r="Q680" t="s">
        <v>5940</v>
      </c>
      <c r="R680" t="s">
        <v>5941</v>
      </c>
      <c r="S680" t="s">
        <v>5942</v>
      </c>
      <c r="T680" s="8" t="s">
        <v>5943</v>
      </c>
      <c r="U680" t="str">
        <f t="shared" si="32"/>
        <v>&gt;₹500</v>
      </c>
    </row>
    <row r="681" spans="1:21">
      <c r="A681" t="s">
        <v>5944</v>
      </c>
      <c r="B681" t="s">
        <v>5945</v>
      </c>
      <c r="C681" t="str">
        <f t="shared" si="30"/>
        <v xml:space="preserve">Casio MJ-12D 150 Steps Check </v>
      </c>
      <c r="D681" t="str">
        <f t="shared" si="31"/>
        <v xml:space="preserve">Casio Mj-12D 150 Steps Check </v>
      </c>
      <c r="E681" t="s">
        <v>12920</v>
      </c>
      <c r="F681" t="s">
        <v>12929</v>
      </c>
      <c r="G681" t="s">
        <v>12930</v>
      </c>
      <c r="H681" s="10">
        <v>440</v>
      </c>
      <c r="I681">
        <v>440</v>
      </c>
      <c r="J681" s="1">
        <v>0</v>
      </c>
      <c r="K681">
        <v>4.5</v>
      </c>
      <c r="L681" s="4">
        <v>8610</v>
      </c>
      <c r="M681" t="s">
        <v>5947</v>
      </c>
      <c r="N681" t="s">
        <v>5948</v>
      </c>
      <c r="O681" t="s">
        <v>5949</v>
      </c>
      <c r="P681" t="s">
        <v>5950</v>
      </c>
      <c r="Q681" t="s">
        <v>5951</v>
      </c>
      <c r="R681" t="s">
        <v>5952</v>
      </c>
      <c r="S681" t="s">
        <v>5953</v>
      </c>
      <c r="T681" s="8" t="s">
        <v>5954</v>
      </c>
      <c r="U681" t="str">
        <f t="shared" si="32"/>
        <v>₹200–₹500</v>
      </c>
    </row>
    <row r="682" spans="1:21">
      <c r="A682" t="s">
        <v>5955</v>
      </c>
      <c r="B682" t="s">
        <v>5956</v>
      </c>
      <c r="C682" t="str">
        <f t="shared" si="30"/>
        <v xml:space="preserve">Amazon Basics Multipurpose Foldable Laptop </v>
      </c>
      <c r="D682" t="str">
        <f t="shared" si="31"/>
        <v xml:space="preserve">Amazon Basics Multipurpose Foldable Laptop </v>
      </c>
      <c r="E682" t="s">
        <v>12887</v>
      </c>
      <c r="F682" t="s">
        <v>12888</v>
      </c>
      <c r="G682" t="s">
        <v>12911</v>
      </c>
      <c r="H682" s="10">
        <v>599</v>
      </c>
      <c r="I682" s="2">
        <v>3999</v>
      </c>
      <c r="J682" s="1">
        <v>0.85</v>
      </c>
      <c r="K682">
        <v>3.9</v>
      </c>
      <c r="L682" s="4">
        <v>1087</v>
      </c>
      <c r="M682" t="s">
        <v>5957</v>
      </c>
      <c r="N682" t="s">
        <v>5958</v>
      </c>
      <c r="O682" t="s">
        <v>5959</v>
      </c>
      <c r="P682" t="s">
        <v>5960</v>
      </c>
      <c r="Q682" t="s">
        <v>5961</v>
      </c>
      <c r="R682" t="s">
        <v>5962</v>
      </c>
      <c r="S682" t="s">
        <v>5963</v>
      </c>
      <c r="T682" s="8" t="s">
        <v>5964</v>
      </c>
      <c r="U682" t="str">
        <f t="shared" si="32"/>
        <v>&gt;₹500</v>
      </c>
    </row>
    <row r="683" spans="1:21">
      <c r="A683" t="s">
        <v>5965</v>
      </c>
      <c r="B683" t="s">
        <v>5966</v>
      </c>
      <c r="C683" t="str">
        <f t="shared" si="30"/>
        <v xml:space="preserve">Kanget [2 Pack] Type C </v>
      </c>
      <c r="D683" t="str">
        <f t="shared" si="31"/>
        <v xml:space="preserve">Kanget [2 Pack] Type C </v>
      </c>
      <c r="E683" t="s">
        <v>12887</v>
      </c>
      <c r="F683" t="s">
        <v>12888</v>
      </c>
      <c r="G683" t="s">
        <v>12898</v>
      </c>
      <c r="H683" s="10">
        <v>149</v>
      </c>
      <c r="I683">
        <v>399</v>
      </c>
      <c r="J683" s="1">
        <v>0.63</v>
      </c>
      <c r="K683">
        <v>4</v>
      </c>
      <c r="L683" s="4">
        <v>1540</v>
      </c>
      <c r="M683" t="s">
        <v>5967</v>
      </c>
      <c r="N683" t="s">
        <v>5968</v>
      </c>
      <c r="O683" t="s">
        <v>5969</v>
      </c>
      <c r="P683" t="s">
        <v>5970</v>
      </c>
      <c r="Q683" t="s">
        <v>5971</v>
      </c>
      <c r="R683" t="s">
        <v>5972</v>
      </c>
      <c r="S683" t="s">
        <v>5973</v>
      </c>
      <c r="T683" s="8" t="s">
        <v>5974</v>
      </c>
      <c r="U683" t="str">
        <f t="shared" si="32"/>
        <v>₹200–₹500</v>
      </c>
    </row>
    <row r="684" spans="1:21">
      <c r="A684" t="s">
        <v>5975</v>
      </c>
      <c r="B684" t="s">
        <v>5976</v>
      </c>
      <c r="C684" t="str">
        <f t="shared" si="30"/>
        <v xml:space="preserve">Amazon Basics Magic Slate 8.5-inch </v>
      </c>
      <c r="D684" t="str">
        <f t="shared" si="31"/>
        <v xml:space="preserve">Amazon Basics Magic Slate 8.5-Inch </v>
      </c>
      <c r="E684" t="s">
        <v>12887</v>
      </c>
      <c r="F684" t="s">
        <v>12888</v>
      </c>
      <c r="G684" t="s">
        <v>12914</v>
      </c>
      <c r="H684" s="10">
        <v>289</v>
      </c>
      <c r="I684">
        <v>999</v>
      </c>
      <c r="J684" s="1">
        <v>0.71</v>
      </c>
      <c r="K684">
        <v>4.0999999999999996</v>
      </c>
      <c r="L684" s="4">
        <v>401</v>
      </c>
      <c r="M684" t="s">
        <v>5977</v>
      </c>
      <c r="N684" t="s">
        <v>5978</v>
      </c>
      <c r="O684" t="s">
        <v>5979</v>
      </c>
      <c r="P684" t="s">
        <v>5980</v>
      </c>
      <c r="Q684" t="s">
        <v>5981</v>
      </c>
      <c r="R684" t="s">
        <v>5982</v>
      </c>
      <c r="S684" t="s">
        <v>5983</v>
      </c>
      <c r="T684" s="8" t="s">
        <v>5984</v>
      </c>
      <c r="U684" t="str">
        <f t="shared" si="32"/>
        <v>&gt;₹500</v>
      </c>
    </row>
    <row r="685" spans="1:21">
      <c r="A685" t="s">
        <v>5985</v>
      </c>
      <c r="B685" t="s">
        <v>5986</v>
      </c>
      <c r="C685" t="str">
        <f t="shared" si="30"/>
        <v xml:space="preserve">Zebronics ZEB-90HB USB Hub, 4 </v>
      </c>
      <c r="D685" t="str">
        <f t="shared" si="31"/>
        <v xml:space="preserve">Zebronics Zeb-90Hb Usb Hub, 4 </v>
      </c>
      <c r="E685" t="s">
        <v>12887</v>
      </c>
      <c r="F685" t="s">
        <v>12888</v>
      </c>
      <c r="G685" t="s">
        <v>12944</v>
      </c>
      <c r="H685" s="10">
        <v>179</v>
      </c>
      <c r="I685">
        <v>499</v>
      </c>
      <c r="J685" s="1">
        <v>0.64</v>
      </c>
      <c r="K685">
        <v>3.4</v>
      </c>
      <c r="L685" s="4">
        <v>9385</v>
      </c>
      <c r="M685" t="s">
        <v>5988</v>
      </c>
      <c r="N685" t="s">
        <v>5989</v>
      </c>
      <c r="O685" t="s">
        <v>5990</v>
      </c>
      <c r="P685" t="s">
        <v>5991</v>
      </c>
      <c r="Q685" t="s">
        <v>5992</v>
      </c>
      <c r="R685" t="s">
        <v>5993</v>
      </c>
      <c r="S685" t="s">
        <v>5994</v>
      </c>
      <c r="T685" s="8" t="s">
        <v>5995</v>
      </c>
      <c r="U685" t="str">
        <f t="shared" si="32"/>
        <v>₹200–₹500</v>
      </c>
    </row>
    <row r="686" spans="1:21">
      <c r="A686" t="s">
        <v>5996</v>
      </c>
      <c r="B686" t="s">
        <v>5997</v>
      </c>
      <c r="C686" t="str">
        <f t="shared" si="30"/>
        <v xml:space="preserve">Noise ColorFit Pro 2 Full </v>
      </c>
      <c r="D686" t="str">
        <f t="shared" si="31"/>
        <v xml:space="preserve">Noise Colorfit Pro 2 Full </v>
      </c>
      <c r="E686" t="s">
        <v>12892</v>
      </c>
      <c r="F686" t="s">
        <v>12903</v>
      </c>
      <c r="G686" t="s">
        <v>12904</v>
      </c>
      <c r="H686" s="10">
        <v>1499</v>
      </c>
      <c r="I686" s="2">
        <v>4999</v>
      </c>
      <c r="J686" s="1">
        <v>0.7</v>
      </c>
      <c r="K686">
        <v>4</v>
      </c>
      <c r="L686" s="4">
        <v>92588</v>
      </c>
      <c r="M686" t="s">
        <v>5998</v>
      </c>
      <c r="N686" t="s">
        <v>4181</v>
      </c>
      <c r="O686" t="s">
        <v>4182</v>
      </c>
      <c r="P686" t="s">
        <v>4183</v>
      </c>
      <c r="Q686" t="s">
        <v>4184</v>
      </c>
      <c r="R686" t="s">
        <v>4185</v>
      </c>
      <c r="S686" t="s">
        <v>5999</v>
      </c>
      <c r="T686" s="8" t="s">
        <v>6000</v>
      </c>
      <c r="U686" t="str">
        <f t="shared" si="32"/>
        <v>&gt;₹500</v>
      </c>
    </row>
    <row r="687" spans="1:21">
      <c r="A687" t="s">
        <v>6001</v>
      </c>
      <c r="B687" t="s">
        <v>6002</v>
      </c>
      <c r="C687" t="str">
        <f t="shared" si="30"/>
        <v xml:space="preserve">Zebronics Zeb Buds C2 in </v>
      </c>
      <c r="D687" t="str">
        <f t="shared" si="31"/>
        <v xml:space="preserve">Zebronics Zeb Buds C2 In </v>
      </c>
      <c r="E687" t="s">
        <v>12892</v>
      </c>
      <c r="F687" t="s">
        <v>12909</v>
      </c>
      <c r="G687" t="s">
        <v>12910</v>
      </c>
      <c r="H687" s="10">
        <v>399</v>
      </c>
      <c r="I687">
        <v>699</v>
      </c>
      <c r="J687" s="1">
        <v>0.43</v>
      </c>
      <c r="K687">
        <v>3.4</v>
      </c>
      <c r="L687" s="4">
        <v>3454</v>
      </c>
      <c r="M687" t="s">
        <v>6003</v>
      </c>
      <c r="N687" t="s">
        <v>6004</v>
      </c>
      <c r="O687" t="s">
        <v>6005</v>
      </c>
      <c r="P687" t="s">
        <v>6006</v>
      </c>
      <c r="Q687" t="s">
        <v>6007</v>
      </c>
      <c r="R687" t="s">
        <v>6008</v>
      </c>
      <c r="S687" t="s">
        <v>6009</v>
      </c>
      <c r="T687" s="8" t="s">
        <v>6010</v>
      </c>
      <c r="U687" t="str">
        <f t="shared" si="32"/>
        <v>&gt;₹500</v>
      </c>
    </row>
    <row r="688" spans="1:21">
      <c r="A688" t="s">
        <v>6011</v>
      </c>
      <c r="B688" t="s">
        <v>6012</v>
      </c>
      <c r="C688" t="str">
        <f t="shared" si="30"/>
        <v xml:space="preserve">Redgear A-15 Wired Gaming Mouse </v>
      </c>
      <c r="D688" t="str">
        <f t="shared" si="31"/>
        <v xml:space="preserve">Redgear A-15 Wired Gaming Mouse </v>
      </c>
      <c r="E688" t="s">
        <v>12887</v>
      </c>
      <c r="F688" t="s">
        <v>12888</v>
      </c>
      <c r="G688" t="s">
        <v>12934</v>
      </c>
      <c r="H688" s="10">
        <v>599</v>
      </c>
      <c r="I688">
        <v>799</v>
      </c>
      <c r="J688" s="1">
        <v>0.25</v>
      </c>
      <c r="K688">
        <v>4.3</v>
      </c>
      <c r="L688" s="4">
        <v>15790</v>
      </c>
      <c r="M688" t="s">
        <v>6013</v>
      </c>
      <c r="N688" t="s">
        <v>6014</v>
      </c>
      <c r="O688" t="s">
        <v>6015</v>
      </c>
      <c r="P688" t="s">
        <v>6016</v>
      </c>
      <c r="Q688" t="s">
        <v>6017</v>
      </c>
      <c r="R688" t="s">
        <v>6018</v>
      </c>
      <c r="S688" t="s">
        <v>6019</v>
      </c>
      <c r="T688" s="8" t="s">
        <v>6020</v>
      </c>
      <c r="U688" t="str">
        <f t="shared" si="32"/>
        <v>&gt;₹500</v>
      </c>
    </row>
    <row r="689" spans="1:21">
      <c r="A689" t="s">
        <v>6021</v>
      </c>
      <c r="B689" t="s">
        <v>6022</v>
      </c>
      <c r="C689" t="str">
        <f t="shared" si="30"/>
        <v xml:space="preserve">JBL Commercial CSLM20B Auxiliary Omnidirectional </v>
      </c>
      <c r="D689" t="str">
        <f t="shared" si="31"/>
        <v xml:space="preserve">Jbl Commercial Cslm20B Auxiliary Omnidirectional </v>
      </c>
      <c r="E689" t="s">
        <v>12887</v>
      </c>
      <c r="F689" t="s">
        <v>12888</v>
      </c>
      <c r="G689" t="s">
        <v>12945</v>
      </c>
      <c r="H689" s="10">
        <v>949</v>
      </c>
      <c r="I689" s="2">
        <v>2000</v>
      </c>
      <c r="J689" s="1">
        <v>0.53</v>
      </c>
      <c r="K689">
        <v>3.9</v>
      </c>
      <c r="L689" s="4">
        <v>14969</v>
      </c>
      <c r="M689" t="s">
        <v>6024</v>
      </c>
      <c r="N689" t="s">
        <v>6025</v>
      </c>
      <c r="O689" t="s">
        <v>6026</v>
      </c>
      <c r="P689" t="s">
        <v>6027</v>
      </c>
      <c r="Q689" t="s">
        <v>6028</v>
      </c>
      <c r="R689" t="s">
        <v>6029</v>
      </c>
      <c r="S689" t="s">
        <v>6030</v>
      </c>
      <c r="T689" s="8" t="s">
        <v>6031</v>
      </c>
      <c r="U689" t="str">
        <f t="shared" si="32"/>
        <v>&gt;₹500</v>
      </c>
    </row>
    <row r="690" spans="1:21">
      <c r="A690" t="s">
        <v>6032</v>
      </c>
      <c r="B690" t="s">
        <v>6033</v>
      </c>
      <c r="C690" t="str">
        <f t="shared" si="30"/>
        <v xml:space="preserve">Fire-Boltt India's No 1 Smartwatch </v>
      </c>
      <c r="D690" t="str">
        <f t="shared" si="31"/>
        <v xml:space="preserve">Fire-Boltt India'S No 1 Smartwatch </v>
      </c>
      <c r="E690" t="s">
        <v>12892</v>
      </c>
      <c r="F690" t="s">
        <v>12903</v>
      </c>
      <c r="G690" t="s">
        <v>12904</v>
      </c>
      <c r="H690" s="10">
        <v>2499</v>
      </c>
      <c r="I690" s="2">
        <v>9999</v>
      </c>
      <c r="J690" s="1">
        <v>0.75</v>
      </c>
      <c r="K690">
        <v>4.0999999999999996</v>
      </c>
      <c r="L690" s="4">
        <v>42139</v>
      </c>
      <c r="M690" t="s">
        <v>6034</v>
      </c>
      <c r="N690" t="s">
        <v>6035</v>
      </c>
      <c r="O690" t="s">
        <v>6036</v>
      </c>
      <c r="P690" t="s">
        <v>6037</v>
      </c>
      <c r="Q690" t="s">
        <v>6038</v>
      </c>
      <c r="R690" t="s">
        <v>6039</v>
      </c>
      <c r="S690" t="s">
        <v>6040</v>
      </c>
      <c r="T690" s="8" t="s">
        <v>6041</v>
      </c>
      <c r="U690" t="str">
        <f t="shared" si="32"/>
        <v>&gt;₹500</v>
      </c>
    </row>
    <row r="691" spans="1:21">
      <c r="A691" t="s">
        <v>6042</v>
      </c>
      <c r="B691" t="s">
        <v>6043</v>
      </c>
      <c r="C691" t="str">
        <f t="shared" si="30"/>
        <v xml:space="preserve">Eveready Red 1012 AAA Batteries </v>
      </c>
      <c r="D691" t="str">
        <f t="shared" si="31"/>
        <v xml:space="preserve">Eveready Red 1012 Aaa Batteries </v>
      </c>
      <c r="E691" t="s">
        <v>12892</v>
      </c>
      <c r="F691" t="s">
        <v>12918</v>
      </c>
      <c r="G691" t="s">
        <v>12919</v>
      </c>
      <c r="H691" s="10">
        <v>159</v>
      </c>
      <c r="I691">
        <v>180</v>
      </c>
      <c r="J691" s="1">
        <v>0.12</v>
      </c>
      <c r="K691">
        <v>4.3</v>
      </c>
      <c r="L691" s="4">
        <v>989</v>
      </c>
      <c r="M691" t="s">
        <v>6044</v>
      </c>
      <c r="N691" t="s">
        <v>6045</v>
      </c>
      <c r="O691" t="s">
        <v>6046</v>
      </c>
      <c r="P691" t="s">
        <v>6047</v>
      </c>
      <c r="Q691" t="s">
        <v>6048</v>
      </c>
      <c r="R691" t="s">
        <v>6049</v>
      </c>
      <c r="S691" t="s">
        <v>6050</v>
      </c>
      <c r="T691" s="8" t="s">
        <v>6051</v>
      </c>
      <c r="U691" t="str">
        <f t="shared" si="32"/>
        <v>&lt;₹200</v>
      </c>
    </row>
    <row r="692" spans="1:21">
      <c r="A692" t="s">
        <v>6052</v>
      </c>
      <c r="B692" t="s">
        <v>6053</v>
      </c>
      <c r="C692" t="str">
        <f t="shared" si="30"/>
        <v xml:space="preserve">SanDisk Extreme microSD UHS I </v>
      </c>
      <c r="D692" t="str">
        <f t="shared" si="31"/>
        <v xml:space="preserve">Sandisk Extreme Microsd Uhs I </v>
      </c>
      <c r="E692" t="s">
        <v>12892</v>
      </c>
      <c r="F692" t="s">
        <v>12894</v>
      </c>
      <c r="G692" t="s">
        <v>12908</v>
      </c>
      <c r="H692" s="10">
        <v>1329</v>
      </c>
      <c r="I692" s="2">
        <v>2900</v>
      </c>
      <c r="J692" s="1">
        <v>0.54</v>
      </c>
      <c r="K692">
        <v>4.5</v>
      </c>
      <c r="L692" s="4">
        <v>19624</v>
      </c>
      <c r="M692" t="s">
        <v>6054</v>
      </c>
      <c r="N692" t="s">
        <v>6055</v>
      </c>
      <c r="O692" t="s">
        <v>6056</v>
      </c>
      <c r="P692" t="s">
        <v>6057</v>
      </c>
      <c r="Q692" t="s">
        <v>6058</v>
      </c>
      <c r="R692" t="s">
        <v>6059</v>
      </c>
      <c r="S692" t="s">
        <v>6060</v>
      </c>
      <c r="T692" s="8" t="s">
        <v>6061</v>
      </c>
      <c r="U692" t="str">
        <f t="shared" si="32"/>
        <v>&gt;₹500</v>
      </c>
    </row>
    <row r="693" spans="1:21">
      <c r="A693" t="s">
        <v>6062</v>
      </c>
      <c r="B693" t="s">
        <v>6063</v>
      </c>
      <c r="C693" t="str">
        <f t="shared" si="30"/>
        <v xml:space="preserve">Portronics MPORT 31C 4-in-1 USB </v>
      </c>
      <c r="D693" t="str">
        <f t="shared" si="31"/>
        <v xml:space="preserve">Portronics Mport 31C 4-In-1 Usb </v>
      </c>
      <c r="E693" t="s">
        <v>12887</v>
      </c>
      <c r="F693" t="s">
        <v>12888</v>
      </c>
      <c r="G693" t="s">
        <v>12944</v>
      </c>
      <c r="H693" s="10">
        <v>570</v>
      </c>
      <c r="I693">
        <v>999</v>
      </c>
      <c r="J693" s="1">
        <v>0.43</v>
      </c>
      <c r="K693">
        <v>4.2</v>
      </c>
      <c r="L693" s="4">
        <v>3201</v>
      </c>
      <c r="M693" t="s">
        <v>6064</v>
      </c>
      <c r="N693" t="s">
        <v>6065</v>
      </c>
      <c r="O693" t="s">
        <v>6066</v>
      </c>
      <c r="P693" t="s">
        <v>6067</v>
      </c>
      <c r="Q693" t="s">
        <v>6068</v>
      </c>
      <c r="R693" t="s">
        <v>12862</v>
      </c>
      <c r="S693" t="s">
        <v>6069</v>
      </c>
      <c r="T693" s="8" t="s">
        <v>6070</v>
      </c>
      <c r="U693" t="str">
        <f t="shared" si="32"/>
        <v>&gt;₹500</v>
      </c>
    </row>
    <row r="694" spans="1:21">
      <c r="A694" t="s">
        <v>6071</v>
      </c>
      <c r="B694" t="s">
        <v>6072</v>
      </c>
      <c r="C694" t="str">
        <f t="shared" si="30"/>
        <v xml:space="preserve">Infinity (JBL Fuze Pint, Wireless </v>
      </c>
      <c r="D694" t="str">
        <f t="shared" si="31"/>
        <v xml:space="preserve">Infinity (Jbl Fuze Pint, Wireless </v>
      </c>
      <c r="E694" t="s">
        <v>12892</v>
      </c>
      <c r="F694" t="s">
        <v>12896</v>
      </c>
      <c r="G694" t="s">
        <v>12902</v>
      </c>
      <c r="H694" s="10">
        <v>899</v>
      </c>
      <c r="I694" s="2">
        <v>1999</v>
      </c>
      <c r="J694" s="1">
        <v>0.55000000000000004</v>
      </c>
      <c r="K694">
        <v>4.0999999999999996</v>
      </c>
      <c r="L694" s="4">
        <v>30469</v>
      </c>
      <c r="M694" t="s">
        <v>6074</v>
      </c>
      <c r="N694" t="s">
        <v>6075</v>
      </c>
      <c r="O694" t="s">
        <v>6076</v>
      </c>
      <c r="P694" t="s">
        <v>6077</v>
      </c>
      <c r="Q694" t="s">
        <v>6078</v>
      </c>
      <c r="R694" t="s">
        <v>6079</v>
      </c>
      <c r="S694" t="s">
        <v>6080</v>
      </c>
      <c r="T694" s="8" t="s">
        <v>6081</v>
      </c>
      <c r="U694" t="str">
        <f t="shared" si="32"/>
        <v>&gt;₹500</v>
      </c>
    </row>
    <row r="695" spans="1:21">
      <c r="A695" t="s">
        <v>6082</v>
      </c>
      <c r="B695" t="s">
        <v>6083</v>
      </c>
      <c r="C695" t="str">
        <f t="shared" si="30"/>
        <v xml:space="preserve">AirCase Protective Laptop Bag Sleeve </v>
      </c>
      <c r="D695" t="str">
        <f t="shared" si="31"/>
        <v xml:space="preserve">Aircase Protective Laptop Bag Sleeve </v>
      </c>
      <c r="E695" t="s">
        <v>12887</v>
      </c>
      <c r="F695" t="s">
        <v>12888</v>
      </c>
      <c r="G695" t="s">
        <v>12911</v>
      </c>
      <c r="H695" s="10">
        <v>449</v>
      </c>
      <c r="I695">
        <v>999</v>
      </c>
      <c r="J695" s="1">
        <v>0.55000000000000004</v>
      </c>
      <c r="K695">
        <v>4.4000000000000004</v>
      </c>
      <c r="L695" s="4">
        <v>9940</v>
      </c>
      <c r="M695" t="s">
        <v>6085</v>
      </c>
      <c r="N695" t="s">
        <v>6086</v>
      </c>
      <c r="O695" t="s">
        <v>6087</v>
      </c>
      <c r="P695" t="s">
        <v>6088</v>
      </c>
      <c r="Q695" t="s">
        <v>6089</v>
      </c>
      <c r="R695" t="s">
        <v>6090</v>
      </c>
      <c r="S695" t="s">
        <v>6091</v>
      </c>
      <c r="T695" s="8" t="s">
        <v>6092</v>
      </c>
      <c r="U695" t="str">
        <f t="shared" si="32"/>
        <v>&gt;₹500</v>
      </c>
    </row>
    <row r="696" spans="1:21">
      <c r="A696" t="s">
        <v>6093</v>
      </c>
      <c r="B696" t="s">
        <v>6094</v>
      </c>
      <c r="C696" t="str">
        <f t="shared" si="30"/>
        <v xml:space="preserve">Brand Conquer 6 in 1 </v>
      </c>
      <c r="D696" t="str">
        <f t="shared" si="31"/>
        <v xml:space="preserve">Brand Conquer 6 In 1 </v>
      </c>
      <c r="E696" t="s">
        <v>12887</v>
      </c>
      <c r="F696" t="s">
        <v>12912</v>
      </c>
      <c r="G696" t="s">
        <v>12946</v>
      </c>
      <c r="H696" s="10">
        <v>549</v>
      </c>
      <c r="I696">
        <v>999</v>
      </c>
      <c r="J696" s="1">
        <v>0.45</v>
      </c>
      <c r="K696">
        <v>4.3</v>
      </c>
      <c r="L696" s="4">
        <v>7758</v>
      </c>
      <c r="M696" t="s">
        <v>6096</v>
      </c>
      <c r="N696" t="s">
        <v>6097</v>
      </c>
      <c r="O696" t="s">
        <v>6098</v>
      </c>
      <c r="P696" t="s">
        <v>6099</v>
      </c>
      <c r="Q696" t="s">
        <v>6100</v>
      </c>
      <c r="R696" t="s">
        <v>6101</v>
      </c>
      <c r="S696" t="s">
        <v>6102</v>
      </c>
      <c r="T696" s="8" t="s">
        <v>6103</v>
      </c>
      <c r="U696" t="str">
        <f t="shared" si="32"/>
        <v>&gt;₹500</v>
      </c>
    </row>
    <row r="697" spans="1:21">
      <c r="A697" t="s">
        <v>6104</v>
      </c>
      <c r="B697" t="s">
        <v>6105</v>
      </c>
      <c r="C697" t="str">
        <f t="shared" si="30"/>
        <v xml:space="preserve">TP-Link AC750 Dual Band Wireless </v>
      </c>
      <c r="D697" t="str">
        <f t="shared" si="31"/>
        <v xml:space="preserve">Tp-Link Ac750 Dual Band Wireless </v>
      </c>
      <c r="E697" t="s">
        <v>12887</v>
      </c>
      <c r="F697" t="s">
        <v>12890</v>
      </c>
      <c r="G697" t="s">
        <v>12938</v>
      </c>
      <c r="H697" s="10">
        <v>1529</v>
      </c>
      <c r="I697" s="2">
        <v>2399</v>
      </c>
      <c r="J697" s="1">
        <v>0.36</v>
      </c>
      <c r="K697">
        <v>4.3</v>
      </c>
      <c r="L697" s="4">
        <v>68409</v>
      </c>
      <c r="M697" t="s">
        <v>6106</v>
      </c>
      <c r="N697" t="s">
        <v>6107</v>
      </c>
      <c r="O697" t="s">
        <v>6108</v>
      </c>
      <c r="P697" t="s">
        <v>6109</v>
      </c>
      <c r="Q697" t="s">
        <v>6110</v>
      </c>
      <c r="R697" t="s">
        <v>6111</v>
      </c>
      <c r="S697" t="s">
        <v>6112</v>
      </c>
      <c r="T697" s="8" t="s">
        <v>6113</v>
      </c>
      <c r="U697" t="str">
        <f t="shared" si="32"/>
        <v>&gt;₹500</v>
      </c>
    </row>
    <row r="698" spans="1:21">
      <c r="A698" t="s">
        <v>6114</v>
      </c>
      <c r="B698" t="s">
        <v>6115</v>
      </c>
      <c r="C698" t="str">
        <f t="shared" si="30"/>
        <v>Parker Quink Ink Bottle, Blue</v>
      </c>
      <c r="D698" t="str">
        <f t="shared" si="31"/>
        <v>Parker Quink Ink Bottle, Blue</v>
      </c>
      <c r="E698" t="s">
        <v>12920</v>
      </c>
      <c r="F698" t="s">
        <v>12921</v>
      </c>
      <c r="G698" t="s">
        <v>12922</v>
      </c>
      <c r="H698" s="10">
        <v>100</v>
      </c>
      <c r="I698">
        <v>100</v>
      </c>
      <c r="J698" s="1">
        <v>0</v>
      </c>
      <c r="K698">
        <v>4.3</v>
      </c>
      <c r="L698" s="4">
        <v>3095</v>
      </c>
      <c r="M698" t="s">
        <v>6117</v>
      </c>
      <c r="N698" t="s">
        <v>6118</v>
      </c>
      <c r="O698" t="s">
        <v>6119</v>
      </c>
      <c r="P698" t="s">
        <v>6120</v>
      </c>
      <c r="Q698" t="s">
        <v>6121</v>
      </c>
      <c r="R698" t="s">
        <v>6122</v>
      </c>
      <c r="S698" t="s">
        <v>6123</v>
      </c>
      <c r="T698" s="8" t="s">
        <v>6124</v>
      </c>
      <c r="U698" t="str">
        <f t="shared" si="32"/>
        <v>&lt;₹200</v>
      </c>
    </row>
    <row r="699" spans="1:21">
      <c r="A699" t="s">
        <v>6125</v>
      </c>
      <c r="B699" t="s">
        <v>6126</v>
      </c>
      <c r="C699" t="str">
        <f t="shared" si="30"/>
        <v xml:space="preserve">STRIFF Laptop Stand Adjustable Laptop </v>
      </c>
      <c r="D699" t="str">
        <f t="shared" si="31"/>
        <v xml:space="preserve">Striff Laptop Stand Adjustable Laptop </v>
      </c>
      <c r="E699" t="s">
        <v>12887</v>
      </c>
      <c r="F699" t="s">
        <v>12888</v>
      </c>
      <c r="G699" t="s">
        <v>12911</v>
      </c>
      <c r="H699" s="10">
        <v>299</v>
      </c>
      <c r="I699" s="2">
        <v>1499</v>
      </c>
      <c r="J699" s="1">
        <v>0.8</v>
      </c>
      <c r="K699">
        <v>4.2</v>
      </c>
      <c r="L699" s="4">
        <v>903</v>
      </c>
      <c r="M699" t="s">
        <v>6127</v>
      </c>
      <c r="N699" t="s">
        <v>6128</v>
      </c>
      <c r="O699" t="s">
        <v>6129</v>
      </c>
      <c r="P699" t="s">
        <v>6130</v>
      </c>
      <c r="Q699" t="s">
        <v>6131</v>
      </c>
      <c r="R699" t="s">
        <v>6132</v>
      </c>
      <c r="S699" t="s">
        <v>6133</v>
      </c>
      <c r="T699" s="8" t="s">
        <v>6134</v>
      </c>
      <c r="U699" t="str">
        <f t="shared" si="32"/>
        <v>&gt;₹500</v>
      </c>
    </row>
    <row r="700" spans="1:21">
      <c r="A700" t="s">
        <v>6135</v>
      </c>
      <c r="B700" t="s">
        <v>6136</v>
      </c>
      <c r="C700" t="str">
        <f t="shared" si="30"/>
        <v xml:space="preserve">Logitech MK215 Wireless Keyboard and </v>
      </c>
      <c r="D700" t="str">
        <f t="shared" si="31"/>
        <v xml:space="preserve">Logitech Mk215 Wireless Keyboard And </v>
      </c>
      <c r="E700" t="s">
        <v>12887</v>
      </c>
      <c r="F700" t="s">
        <v>12888</v>
      </c>
      <c r="G700" t="s">
        <v>12914</v>
      </c>
      <c r="H700" s="10">
        <v>1295</v>
      </c>
      <c r="I700" s="2">
        <v>1795</v>
      </c>
      <c r="J700" s="1">
        <v>0.28000000000000003</v>
      </c>
      <c r="K700">
        <v>4.0999999999999996</v>
      </c>
      <c r="L700" s="4">
        <v>25771</v>
      </c>
      <c r="M700" t="s">
        <v>6137</v>
      </c>
      <c r="N700" t="s">
        <v>6138</v>
      </c>
      <c r="O700" t="s">
        <v>6139</v>
      </c>
      <c r="P700" t="s">
        <v>6140</v>
      </c>
      <c r="Q700" t="s">
        <v>6141</v>
      </c>
      <c r="R700" t="s">
        <v>6142</v>
      </c>
      <c r="S700" t="s">
        <v>6143</v>
      </c>
      <c r="T700" s="8" t="s">
        <v>6144</v>
      </c>
      <c r="U700" t="str">
        <f t="shared" si="32"/>
        <v>&gt;₹500</v>
      </c>
    </row>
    <row r="701" spans="1:21">
      <c r="A701" t="s">
        <v>6145</v>
      </c>
      <c r="B701" t="s">
        <v>6146</v>
      </c>
      <c r="C701" t="str">
        <f t="shared" si="30"/>
        <v xml:space="preserve">boAt Bassheads 225 in Ear </v>
      </c>
      <c r="D701" t="str">
        <f t="shared" si="31"/>
        <v xml:space="preserve">Boat Bassheads 225 In Ear </v>
      </c>
      <c r="E701" t="s">
        <v>12892</v>
      </c>
      <c r="F701" t="s">
        <v>12909</v>
      </c>
      <c r="G701" t="s">
        <v>12910</v>
      </c>
      <c r="H701" s="10">
        <v>699</v>
      </c>
      <c r="I701">
        <v>999</v>
      </c>
      <c r="J701" s="1">
        <v>0.3</v>
      </c>
      <c r="K701">
        <v>4.0999999999999996</v>
      </c>
      <c r="L701" s="4">
        <v>273189</v>
      </c>
      <c r="M701" t="s">
        <v>6147</v>
      </c>
      <c r="N701" t="s">
        <v>6148</v>
      </c>
      <c r="O701" t="s">
        <v>6149</v>
      </c>
      <c r="P701" t="s">
        <v>6150</v>
      </c>
      <c r="Q701" t="s">
        <v>6151</v>
      </c>
      <c r="R701" t="s">
        <v>6152</v>
      </c>
      <c r="S701" t="s">
        <v>6153</v>
      </c>
      <c r="T701" s="8" t="s">
        <v>6154</v>
      </c>
      <c r="U701" t="str">
        <f t="shared" si="32"/>
        <v>&gt;₹500</v>
      </c>
    </row>
    <row r="702" spans="1:21">
      <c r="A702" t="s">
        <v>6155</v>
      </c>
      <c r="B702" t="s">
        <v>6156</v>
      </c>
      <c r="C702" t="str">
        <f t="shared" si="30"/>
        <v xml:space="preserve">Luxor 5 Subject Single Ruled </v>
      </c>
      <c r="D702" t="str">
        <f t="shared" si="31"/>
        <v xml:space="preserve">Luxor 5 Subject Single Ruled </v>
      </c>
      <c r="E702" t="s">
        <v>12920</v>
      </c>
      <c r="F702" t="s">
        <v>12921</v>
      </c>
      <c r="G702" t="s">
        <v>12922</v>
      </c>
      <c r="H702" s="10">
        <v>252</v>
      </c>
      <c r="I702">
        <v>315</v>
      </c>
      <c r="J702" s="1">
        <v>0.2</v>
      </c>
      <c r="K702">
        <v>4.5</v>
      </c>
      <c r="L702" s="4">
        <v>3785</v>
      </c>
      <c r="M702" t="s">
        <v>6158</v>
      </c>
      <c r="N702" t="s">
        <v>6159</v>
      </c>
      <c r="O702" t="s">
        <v>6160</v>
      </c>
      <c r="P702" t="s">
        <v>6161</v>
      </c>
      <c r="Q702" t="s">
        <v>6162</v>
      </c>
      <c r="R702" t="s">
        <v>6163</v>
      </c>
      <c r="S702" t="s">
        <v>6164</v>
      </c>
      <c r="T702" s="8" t="s">
        <v>6165</v>
      </c>
      <c r="U702" t="str">
        <f t="shared" si="32"/>
        <v>₹200–₹500</v>
      </c>
    </row>
    <row r="703" spans="1:21">
      <c r="A703" t="s">
        <v>6166</v>
      </c>
      <c r="B703" t="s">
        <v>6167</v>
      </c>
      <c r="C703" t="str">
        <f t="shared" si="30"/>
        <v xml:space="preserve">Duracell Chhota Power AA Battery </v>
      </c>
      <c r="D703" t="str">
        <f t="shared" si="31"/>
        <v xml:space="preserve">Duracell Chhota Power Aa Battery </v>
      </c>
      <c r="E703" t="s">
        <v>12892</v>
      </c>
      <c r="F703" t="s">
        <v>12918</v>
      </c>
      <c r="G703" t="s">
        <v>12919</v>
      </c>
      <c r="H703" s="10">
        <v>190</v>
      </c>
      <c r="I703">
        <v>220</v>
      </c>
      <c r="J703" s="1">
        <v>0.14000000000000001</v>
      </c>
      <c r="K703">
        <v>4.4000000000000004</v>
      </c>
      <c r="L703" s="4">
        <v>2866</v>
      </c>
      <c r="M703" t="s">
        <v>6168</v>
      </c>
      <c r="N703" t="s">
        <v>6169</v>
      </c>
      <c r="O703" t="s">
        <v>6170</v>
      </c>
      <c r="P703" t="s">
        <v>6171</v>
      </c>
      <c r="Q703" t="s">
        <v>6172</v>
      </c>
      <c r="R703" t="s">
        <v>6173</v>
      </c>
      <c r="S703" t="s">
        <v>6174</v>
      </c>
      <c r="T703" s="8" t="s">
        <v>6175</v>
      </c>
      <c r="U703" t="str">
        <f t="shared" si="32"/>
        <v>₹200–₹500</v>
      </c>
    </row>
    <row r="704" spans="1:21">
      <c r="A704" t="s">
        <v>6176</v>
      </c>
      <c r="B704" t="s">
        <v>6177</v>
      </c>
      <c r="C704" t="str">
        <f t="shared" si="30"/>
        <v xml:space="preserve">Zebronics Zeb-Transformer Gaming Keyboard and </v>
      </c>
      <c r="D704" t="str">
        <f t="shared" si="31"/>
        <v xml:space="preserve">Zebronics Zeb-Transformer Gaming Keyboard And </v>
      </c>
      <c r="E704" t="s">
        <v>12887</v>
      </c>
      <c r="F704" t="s">
        <v>12888</v>
      </c>
      <c r="G704" t="s">
        <v>12914</v>
      </c>
      <c r="H704" s="10">
        <v>1299</v>
      </c>
      <c r="I704" s="2">
        <v>1599</v>
      </c>
      <c r="J704" s="1">
        <v>0.19</v>
      </c>
      <c r="K704">
        <v>4.3</v>
      </c>
      <c r="L704" s="4">
        <v>27223</v>
      </c>
      <c r="M704" t="s">
        <v>6178</v>
      </c>
      <c r="N704" t="s">
        <v>6179</v>
      </c>
      <c r="O704" t="s">
        <v>6180</v>
      </c>
      <c r="P704" t="s">
        <v>6181</v>
      </c>
      <c r="Q704" t="s">
        <v>6182</v>
      </c>
      <c r="R704" t="s">
        <v>6183</v>
      </c>
      <c r="S704" t="s">
        <v>6184</v>
      </c>
      <c r="T704" s="8" t="s">
        <v>6185</v>
      </c>
      <c r="U704" t="str">
        <f t="shared" si="32"/>
        <v>&gt;₹500</v>
      </c>
    </row>
    <row r="705" spans="1:21">
      <c r="A705" t="s">
        <v>6186</v>
      </c>
      <c r="B705" t="s">
        <v>6187</v>
      </c>
      <c r="C705" t="str">
        <f t="shared" si="30"/>
        <v xml:space="preserve">SanDisk Ultra 64 GB USB </v>
      </c>
      <c r="D705" t="str">
        <f t="shared" si="31"/>
        <v xml:space="preserve">Sandisk Ultra 64 Gb Usb </v>
      </c>
      <c r="E705" t="s">
        <v>12887</v>
      </c>
      <c r="F705" t="s">
        <v>12912</v>
      </c>
      <c r="G705" t="s">
        <v>12913</v>
      </c>
      <c r="H705" s="10">
        <v>729</v>
      </c>
      <c r="I705" s="2">
        <v>1650</v>
      </c>
      <c r="J705" s="1">
        <v>0.56000000000000005</v>
      </c>
      <c r="K705">
        <v>4.3</v>
      </c>
      <c r="L705" s="4">
        <v>82356</v>
      </c>
      <c r="M705" t="s">
        <v>6188</v>
      </c>
      <c r="N705" t="s">
        <v>6189</v>
      </c>
      <c r="O705" t="s">
        <v>6190</v>
      </c>
      <c r="P705" t="s">
        <v>6191</v>
      </c>
      <c r="Q705" t="s">
        <v>6192</v>
      </c>
      <c r="R705" t="s">
        <v>6193</v>
      </c>
      <c r="S705" t="s">
        <v>6194</v>
      </c>
      <c r="T705" s="8" t="s">
        <v>6195</v>
      </c>
      <c r="U705" t="str">
        <f t="shared" si="32"/>
        <v>&gt;₹500</v>
      </c>
    </row>
    <row r="706" spans="1:21">
      <c r="A706" t="s">
        <v>6196</v>
      </c>
      <c r="B706" t="s">
        <v>6197</v>
      </c>
      <c r="C706" t="str">
        <f t="shared" ref="C706:C769" si="33">IFERROR(LEFT(B706,FIND(" ",B706,FIND(" ",B706,FIND(" ",B706,FIND(" ",B706,FIND(" ",B706)+1)+1)+1)+1)),B706)</f>
        <v xml:space="preserve">Parker Classic Gold Gold Trim </v>
      </c>
      <c r="D706" t="str">
        <f t="shared" ref="D706:D769" si="34">PROPER(C706)</f>
        <v xml:space="preserve">Parker Classic Gold Gold Trim </v>
      </c>
      <c r="E706" t="s">
        <v>12920</v>
      </c>
      <c r="F706" t="s">
        <v>12921</v>
      </c>
      <c r="G706" t="s">
        <v>12922</v>
      </c>
      <c r="H706" s="10">
        <v>480</v>
      </c>
      <c r="I706">
        <v>600</v>
      </c>
      <c r="J706" s="1">
        <v>0.2</v>
      </c>
      <c r="K706">
        <v>4.3</v>
      </c>
      <c r="L706" s="4">
        <v>5719</v>
      </c>
      <c r="M706" t="s">
        <v>6199</v>
      </c>
      <c r="N706" t="s">
        <v>6200</v>
      </c>
      <c r="O706" t="s">
        <v>6201</v>
      </c>
      <c r="P706" t="s">
        <v>6202</v>
      </c>
      <c r="Q706" t="s">
        <v>6203</v>
      </c>
      <c r="R706" t="s">
        <v>6204</v>
      </c>
      <c r="S706" t="s">
        <v>6205</v>
      </c>
      <c r="T706" s="8" t="s">
        <v>6206</v>
      </c>
      <c r="U706" t="str">
        <f t="shared" si="32"/>
        <v>&gt;₹500</v>
      </c>
    </row>
    <row r="707" spans="1:21">
      <c r="A707" t="s">
        <v>6207</v>
      </c>
      <c r="B707" t="s">
        <v>6208</v>
      </c>
      <c r="C707" t="str">
        <f t="shared" si="33"/>
        <v xml:space="preserve">Tarkan Portable Folding Laptop Desk </v>
      </c>
      <c r="D707" t="str">
        <f t="shared" si="34"/>
        <v xml:space="preserve">Tarkan Portable Folding Laptop Desk </v>
      </c>
      <c r="E707" t="s">
        <v>12887</v>
      </c>
      <c r="F707" t="s">
        <v>12888</v>
      </c>
      <c r="G707" t="s">
        <v>12911</v>
      </c>
      <c r="H707" s="10">
        <v>999</v>
      </c>
      <c r="I707" s="2">
        <v>2499</v>
      </c>
      <c r="J707" s="1">
        <v>0.6</v>
      </c>
      <c r="K707">
        <v>4.3</v>
      </c>
      <c r="L707" s="4">
        <v>1690</v>
      </c>
      <c r="M707" t="s">
        <v>6209</v>
      </c>
      <c r="N707" t="s">
        <v>6210</v>
      </c>
      <c r="O707" t="s">
        <v>6211</v>
      </c>
      <c r="P707" t="s">
        <v>6212</v>
      </c>
      <c r="Q707" t="s">
        <v>6213</v>
      </c>
      <c r="R707" t="s">
        <v>6214</v>
      </c>
      <c r="S707" t="s">
        <v>6215</v>
      </c>
      <c r="T707" s="8" t="s">
        <v>6216</v>
      </c>
      <c r="U707" t="str">
        <f t="shared" ref="U707:U770" si="35">IF(I707&lt;200,"&lt;₹200", IF(I707&lt;=500,"₹200–₹500","&gt;₹500"))</f>
        <v>&gt;₹500</v>
      </c>
    </row>
    <row r="708" spans="1:21">
      <c r="A708" t="s">
        <v>6217</v>
      </c>
      <c r="B708" t="s">
        <v>6218</v>
      </c>
      <c r="C708" t="str">
        <f t="shared" si="33"/>
        <v xml:space="preserve">Quantum RJ45 Ethernet Patch Cable/LAN </v>
      </c>
      <c r="D708" t="str">
        <f t="shared" si="34"/>
        <v xml:space="preserve">Quantum Rj45 Ethernet Patch Cable/Lan </v>
      </c>
      <c r="E708" t="s">
        <v>12887</v>
      </c>
      <c r="F708" t="s">
        <v>12888</v>
      </c>
      <c r="G708" t="s">
        <v>12889</v>
      </c>
      <c r="H708" s="10">
        <v>238</v>
      </c>
      <c r="I708">
        <v>699</v>
      </c>
      <c r="J708" s="1">
        <v>0.66</v>
      </c>
      <c r="K708">
        <v>4.4000000000000004</v>
      </c>
      <c r="L708" s="4">
        <v>8372</v>
      </c>
      <c r="M708" t="s">
        <v>6220</v>
      </c>
      <c r="N708" t="s">
        <v>6221</v>
      </c>
      <c r="O708" t="s">
        <v>6222</v>
      </c>
      <c r="P708" t="s">
        <v>6223</v>
      </c>
      <c r="Q708" t="s">
        <v>6224</v>
      </c>
      <c r="R708" t="s">
        <v>6225</v>
      </c>
      <c r="S708" t="s">
        <v>6226</v>
      </c>
      <c r="T708" s="8" t="s">
        <v>6227</v>
      </c>
      <c r="U708" t="str">
        <f t="shared" si="35"/>
        <v>&gt;₹500</v>
      </c>
    </row>
    <row r="709" spans="1:21">
      <c r="A709" t="s">
        <v>6228</v>
      </c>
      <c r="B709" t="s">
        <v>6229</v>
      </c>
      <c r="C709" t="str">
        <f t="shared" si="33"/>
        <v xml:space="preserve">HP USB Wireless Spill Resistance </v>
      </c>
      <c r="D709" t="str">
        <f t="shared" si="34"/>
        <v xml:space="preserve">Hp Usb Wireless Spill Resistance </v>
      </c>
      <c r="E709" t="s">
        <v>12887</v>
      </c>
      <c r="F709" t="s">
        <v>12888</v>
      </c>
      <c r="G709" t="s">
        <v>12914</v>
      </c>
      <c r="H709" s="10">
        <v>1349</v>
      </c>
      <c r="I709" s="2">
        <v>2198</v>
      </c>
      <c r="J709" s="1">
        <v>0.39</v>
      </c>
      <c r="K709">
        <v>4</v>
      </c>
      <c r="L709" s="4">
        <v>7113</v>
      </c>
      <c r="M709" t="s">
        <v>6230</v>
      </c>
      <c r="N709" t="s">
        <v>6231</v>
      </c>
      <c r="O709" t="s">
        <v>6232</v>
      </c>
      <c r="P709" t="s">
        <v>6233</v>
      </c>
      <c r="Q709" t="s">
        <v>6234</v>
      </c>
      <c r="R709" t="s">
        <v>6235</v>
      </c>
      <c r="S709" t="s">
        <v>6236</v>
      </c>
      <c r="T709" s="8" t="s">
        <v>6237</v>
      </c>
      <c r="U709" t="str">
        <f t="shared" si="35"/>
        <v>&gt;₹500</v>
      </c>
    </row>
    <row r="710" spans="1:21">
      <c r="A710" t="s">
        <v>6238</v>
      </c>
      <c r="B710" t="s">
        <v>6239</v>
      </c>
      <c r="C710" t="str">
        <f t="shared" si="33"/>
        <v xml:space="preserve">HUMBLE Dynamic Lapel Collar Mic </v>
      </c>
      <c r="D710" t="str">
        <f t="shared" si="34"/>
        <v xml:space="preserve">Humble Dynamic Lapel Collar Mic </v>
      </c>
      <c r="E710" t="s">
        <v>12887</v>
      </c>
      <c r="F710" t="s">
        <v>12888</v>
      </c>
      <c r="G710" t="s">
        <v>12945</v>
      </c>
      <c r="H710" s="10">
        <v>199</v>
      </c>
      <c r="I710">
        <v>499</v>
      </c>
      <c r="J710" s="1">
        <v>0.6</v>
      </c>
      <c r="K710">
        <v>3.3</v>
      </c>
      <c r="L710" s="4">
        <v>2804</v>
      </c>
      <c r="M710" t="s">
        <v>6240</v>
      </c>
      <c r="N710" t="s">
        <v>6241</v>
      </c>
      <c r="O710" t="s">
        <v>6242</v>
      </c>
      <c r="P710" t="s">
        <v>6243</v>
      </c>
      <c r="Q710" t="s">
        <v>6244</v>
      </c>
      <c r="R710" t="s">
        <v>6245</v>
      </c>
      <c r="S710" t="s">
        <v>6246</v>
      </c>
      <c r="T710" s="8" t="s">
        <v>6247</v>
      </c>
      <c r="U710" t="str">
        <f t="shared" si="35"/>
        <v>₹200–₹500</v>
      </c>
    </row>
    <row r="711" spans="1:21">
      <c r="A711" t="s">
        <v>6248</v>
      </c>
      <c r="B711" t="s">
        <v>6249</v>
      </c>
      <c r="C711" t="str">
        <f t="shared" si="33"/>
        <v xml:space="preserve">Boult Audio Omega with 30dB </v>
      </c>
      <c r="D711" t="str">
        <f t="shared" si="34"/>
        <v xml:space="preserve">Boult Audio Omega With 30Db </v>
      </c>
      <c r="E711" t="s">
        <v>12892</v>
      </c>
      <c r="F711" t="s">
        <v>12909</v>
      </c>
      <c r="G711" t="s">
        <v>12910</v>
      </c>
      <c r="H711" s="10">
        <v>1999</v>
      </c>
      <c r="I711" s="2">
        <v>9999</v>
      </c>
      <c r="J711" s="1">
        <v>0.8</v>
      </c>
      <c r="K711">
        <v>3.7</v>
      </c>
      <c r="L711" s="4">
        <v>1986</v>
      </c>
      <c r="M711" t="s">
        <v>5217</v>
      </c>
      <c r="N711" t="s">
        <v>6250</v>
      </c>
      <c r="O711" t="s">
        <v>6251</v>
      </c>
      <c r="P711" t="s">
        <v>6252</v>
      </c>
      <c r="Q711" t="s">
        <v>6253</v>
      </c>
      <c r="R711" t="s">
        <v>6254</v>
      </c>
      <c r="S711" t="s">
        <v>6255</v>
      </c>
      <c r="T711" s="8" t="s">
        <v>6256</v>
      </c>
      <c r="U711" t="str">
        <f t="shared" si="35"/>
        <v>&gt;₹500</v>
      </c>
    </row>
    <row r="712" spans="1:21">
      <c r="A712" t="s">
        <v>6257</v>
      </c>
      <c r="B712" t="s">
        <v>6258</v>
      </c>
      <c r="C712" t="str">
        <f t="shared" si="33"/>
        <v xml:space="preserve">STRIFF UPH2W Multi Angle Tablet/Mobile </v>
      </c>
      <c r="D712" t="str">
        <f t="shared" si="34"/>
        <v xml:space="preserve">Striff Uph2W Multi Angle Tablet/Mobile </v>
      </c>
      <c r="E712" t="s">
        <v>12892</v>
      </c>
      <c r="F712" t="s">
        <v>12905</v>
      </c>
      <c r="G712" t="s">
        <v>12906</v>
      </c>
      <c r="H712" s="10">
        <v>99</v>
      </c>
      <c r="I712">
        <v>499</v>
      </c>
      <c r="J712" s="1">
        <v>0.8</v>
      </c>
      <c r="K712">
        <v>4.0999999999999996</v>
      </c>
      <c r="L712" s="4">
        <v>2451</v>
      </c>
      <c r="M712" t="s">
        <v>3484</v>
      </c>
      <c r="N712" t="s">
        <v>6259</v>
      </c>
      <c r="O712" t="s">
        <v>6260</v>
      </c>
      <c r="P712" t="s">
        <v>6261</v>
      </c>
      <c r="Q712" t="s">
        <v>6262</v>
      </c>
      <c r="R712" t="s">
        <v>6263</v>
      </c>
      <c r="S712" t="s">
        <v>6264</v>
      </c>
      <c r="T712" s="8" t="s">
        <v>6265</v>
      </c>
      <c r="U712" t="str">
        <f t="shared" si="35"/>
        <v>₹200–₹500</v>
      </c>
    </row>
    <row r="713" spans="1:21">
      <c r="A713" t="s">
        <v>6266</v>
      </c>
      <c r="B713" t="s">
        <v>6267</v>
      </c>
      <c r="C713" t="str">
        <f t="shared" si="33"/>
        <v xml:space="preserve">Amazon Basics Wireless Mouse | </v>
      </c>
      <c r="D713" t="str">
        <f t="shared" si="34"/>
        <v xml:space="preserve">Amazon Basics Wireless Mouse | </v>
      </c>
      <c r="E713" t="s">
        <v>12887</v>
      </c>
      <c r="F713" t="s">
        <v>12888</v>
      </c>
      <c r="G713" t="s">
        <v>12914</v>
      </c>
      <c r="H713" s="10">
        <v>499</v>
      </c>
      <c r="I713" s="2">
        <v>1000</v>
      </c>
      <c r="J713" s="1">
        <v>0.5</v>
      </c>
      <c r="K713">
        <v>5</v>
      </c>
      <c r="L713" s="4">
        <v>23</v>
      </c>
      <c r="M713" t="s">
        <v>6268</v>
      </c>
      <c r="N713" t="s">
        <v>6269</v>
      </c>
      <c r="O713" t="s">
        <v>6270</v>
      </c>
      <c r="P713" t="s">
        <v>6271</v>
      </c>
      <c r="Q713" t="s">
        <v>6272</v>
      </c>
      <c r="R713" t="s">
        <v>6273</v>
      </c>
      <c r="S713" t="s">
        <v>6274</v>
      </c>
      <c r="T713" s="8" t="s">
        <v>6275</v>
      </c>
      <c r="U713" t="str">
        <f t="shared" si="35"/>
        <v>&gt;₹500</v>
      </c>
    </row>
    <row r="714" spans="1:21">
      <c r="A714" t="s">
        <v>6276</v>
      </c>
      <c r="B714" t="s">
        <v>6277</v>
      </c>
      <c r="C714" t="str">
        <f t="shared" si="33"/>
        <v xml:space="preserve">Crucial RAM 8GB DDR4 3200MHz </v>
      </c>
      <c r="D714" t="str">
        <f t="shared" si="34"/>
        <v xml:space="preserve">Crucial Ram 8Gb Ddr4 3200Mhz </v>
      </c>
      <c r="E714" t="s">
        <v>12887</v>
      </c>
      <c r="F714" t="s">
        <v>12947</v>
      </c>
      <c r="G714" t="s">
        <v>12948</v>
      </c>
      <c r="H714" s="10">
        <v>1792</v>
      </c>
      <c r="I714" s="2">
        <v>3500</v>
      </c>
      <c r="J714" s="1">
        <v>0.49</v>
      </c>
      <c r="K714">
        <v>4.5</v>
      </c>
      <c r="L714" s="4">
        <v>26194</v>
      </c>
      <c r="M714" t="s">
        <v>6279</v>
      </c>
      <c r="N714" t="s">
        <v>6280</v>
      </c>
      <c r="O714" t="s">
        <v>6281</v>
      </c>
      <c r="P714" t="s">
        <v>6282</v>
      </c>
      <c r="Q714" t="s">
        <v>6283</v>
      </c>
      <c r="R714" t="s">
        <v>6284</v>
      </c>
      <c r="S714" t="s">
        <v>6285</v>
      </c>
      <c r="T714" s="8" t="s">
        <v>6286</v>
      </c>
      <c r="U714" t="str">
        <f t="shared" si="35"/>
        <v>&gt;₹500</v>
      </c>
    </row>
    <row r="715" spans="1:21">
      <c r="A715" t="s">
        <v>6287</v>
      </c>
      <c r="B715" t="s">
        <v>6288</v>
      </c>
      <c r="C715" t="str">
        <f t="shared" si="33"/>
        <v xml:space="preserve">APC Back-UPS BX600C-IN 600VA / </v>
      </c>
      <c r="D715" t="str">
        <f t="shared" si="34"/>
        <v xml:space="preserve">Apc Back-Ups Bx600C-In 600Va / </v>
      </c>
      <c r="E715" t="s">
        <v>12887</v>
      </c>
      <c r="F715" t="s">
        <v>12888</v>
      </c>
      <c r="G715" t="s">
        <v>12949</v>
      </c>
      <c r="H715" s="10">
        <v>3299</v>
      </c>
      <c r="I715" s="2">
        <v>4100</v>
      </c>
      <c r="J715" s="1">
        <v>0.2</v>
      </c>
      <c r="K715">
        <v>3.9</v>
      </c>
      <c r="L715" s="4">
        <v>15783</v>
      </c>
      <c r="M715" t="s">
        <v>6290</v>
      </c>
      <c r="N715" t="s">
        <v>6291</v>
      </c>
      <c r="O715" t="s">
        <v>6292</v>
      </c>
      <c r="P715" t="s">
        <v>6293</v>
      </c>
      <c r="Q715" t="s">
        <v>6294</v>
      </c>
      <c r="R715" t="s">
        <v>6295</v>
      </c>
      <c r="S715" t="s">
        <v>6296</v>
      </c>
      <c r="T715" s="8" t="s">
        <v>6297</v>
      </c>
      <c r="U715" t="str">
        <f t="shared" si="35"/>
        <v>&gt;₹500</v>
      </c>
    </row>
    <row r="716" spans="1:21">
      <c r="A716" t="s">
        <v>6298</v>
      </c>
      <c r="B716" t="s">
        <v>6299</v>
      </c>
      <c r="C716" t="str">
        <f t="shared" si="33"/>
        <v xml:space="preserve">Luxor 5 Subject Single Ruled </v>
      </c>
      <c r="D716" t="str">
        <f t="shared" si="34"/>
        <v xml:space="preserve">Luxor 5 Subject Single Ruled </v>
      </c>
      <c r="E716" t="s">
        <v>12920</v>
      </c>
      <c r="F716" t="s">
        <v>12921</v>
      </c>
      <c r="G716" t="s">
        <v>12922</v>
      </c>
      <c r="H716" s="10">
        <v>125</v>
      </c>
      <c r="I716">
        <v>180</v>
      </c>
      <c r="J716" s="1">
        <v>0.31</v>
      </c>
      <c r="K716">
        <v>4.4000000000000004</v>
      </c>
      <c r="L716" s="4">
        <v>8053</v>
      </c>
      <c r="M716" t="s">
        <v>6300</v>
      </c>
      <c r="N716" t="s">
        <v>6301</v>
      </c>
      <c r="O716" t="s">
        <v>6302</v>
      </c>
      <c r="P716" t="s">
        <v>6303</v>
      </c>
      <c r="Q716" t="s">
        <v>6304</v>
      </c>
      <c r="R716" t="s">
        <v>6305</v>
      </c>
      <c r="S716" t="s">
        <v>6306</v>
      </c>
      <c r="T716" s="8" t="s">
        <v>6307</v>
      </c>
      <c r="U716" t="str">
        <f t="shared" si="35"/>
        <v>&lt;₹200</v>
      </c>
    </row>
    <row r="717" spans="1:21">
      <c r="A717" t="s">
        <v>6308</v>
      </c>
      <c r="B717" t="s">
        <v>6309</v>
      </c>
      <c r="C717" t="str">
        <f t="shared" si="33"/>
        <v xml:space="preserve">Zebronics Zeb-Jaguar Wireless Mouse, 2.4GHz </v>
      </c>
      <c r="D717" t="str">
        <f t="shared" si="34"/>
        <v xml:space="preserve">Zebronics Zeb-Jaguar Wireless Mouse, 2.4Ghz </v>
      </c>
      <c r="E717" t="s">
        <v>12887</v>
      </c>
      <c r="F717" t="s">
        <v>12888</v>
      </c>
      <c r="G717" t="s">
        <v>12914</v>
      </c>
      <c r="H717" s="10">
        <v>399</v>
      </c>
      <c r="I717" s="2">
        <v>1190</v>
      </c>
      <c r="J717" s="1">
        <v>0.66</v>
      </c>
      <c r="K717">
        <v>4.0999999999999996</v>
      </c>
      <c r="L717" s="4">
        <v>2809</v>
      </c>
      <c r="M717" t="s">
        <v>6310</v>
      </c>
      <c r="N717" t="s">
        <v>6311</v>
      </c>
      <c r="O717" t="s">
        <v>6312</v>
      </c>
      <c r="P717" t="s">
        <v>6313</v>
      </c>
      <c r="Q717" t="s">
        <v>6314</v>
      </c>
      <c r="R717" t="s">
        <v>6315</v>
      </c>
      <c r="S717" t="s">
        <v>6316</v>
      </c>
      <c r="T717" s="8" t="s">
        <v>6317</v>
      </c>
      <c r="U717" t="str">
        <f t="shared" si="35"/>
        <v>&gt;₹500</v>
      </c>
    </row>
    <row r="718" spans="1:21">
      <c r="A718" t="s">
        <v>6318</v>
      </c>
      <c r="B718" t="s">
        <v>6319</v>
      </c>
      <c r="C718" t="str">
        <f t="shared" si="33"/>
        <v xml:space="preserve">Boult Audio Truebuds with 30H </v>
      </c>
      <c r="D718" t="str">
        <f t="shared" si="34"/>
        <v xml:space="preserve">Boult Audio Truebuds With 30H </v>
      </c>
      <c r="E718" t="s">
        <v>12892</v>
      </c>
      <c r="F718" t="s">
        <v>12909</v>
      </c>
      <c r="G718" t="s">
        <v>12910</v>
      </c>
      <c r="H718" s="10">
        <v>1199</v>
      </c>
      <c r="I718" s="2">
        <v>7999</v>
      </c>
      <c r="J718" s="1">
        <v>0.85</v>
      </c>
      <c r="K718">
        <v>3.6</v>
      </c>
      <c r="L718" s="4">
        <v>25910</v>
      </c>
      <c r="M718" t="s">
        <v>6320</v>
      </c>
      <c r="N718" t="s">
        <v>6321</v>
      </c>
      <c r="O718" t="s">
        <v>6322</v>
      </c>
      <c r="P718" t="s">
        <v>6323</v>
      </c>
      <c r="Q718" t="s">
        <v>6324</v>
      </c>
      <c r="R718" t="s">
        <v>6325</v>
      </c>
      <c r="S718" t="s">
        <v>6326</v>
      </c>
      <c r="T718" s="8" t="s">
        <v>6327</v>
      </c>
      <c r="U718" t="str">
        <f t="shared" si="35"/>
        <v>&gt;₹500</v>
      </c>
    </row>
    <row r="719" spans="1:21">
      <c r="A719" t="s">
        <v>6328</v>
      </c>
      <c r="B719" t="s">
        <v>6329</v>
      </c>
      <c r="C719" t="str">
        <f t="shared" si="33"/>
        <v xml:space="preserve">Wembley LCD Writing Pad/Tab | </v>
      </c>
      <c r="D719" t="str">
        <f t="shared" si="34"/>
        <v xml:space="preserve">Wembley Lcd Writing Pad/Tab | </v>
      </c>
      <c r="E719" t="s">
        <v>12887</v>
      </c>
      <c r="F719" t="s">
        <v>12888</v>
      </c>
      <c r="G719" t="s">
        <v>12914</v>
      </c>
      <c r="H719" s="10">
        <v>235</v>
      </c>
      <c r="I719" s="2">
        <v>1599</v>
      </c>
      <c r="J719" s="1">
        <v>0.85</v>
      </c>
      <c r="K719">
        <v>3.8</v>
      </c>
      <c r="L719" s="4">
        <v>1173</v>
      </c>
      <c r="M719" t="s">
        <v>6330</v>
      </c>
      <c r="N719" t="s">
        <v>6331</v>
      </c>
      <c r="O719" t="s">
        <v>6332</v>
      </c>
      <c r="P719" t="s">
        <v>6333</v>
      </c>
      <c r="Q719" t="s">
        <v>6334</v>
      </c>
      <c r="R719" t="s">
        <v>6335</v>
      </c>
      <c r="S719" t="s">
        <v>6336</v>
      </c>
      <c r="T719" s="8" t="s">
        <v>6337</v>
      </c>
      <c r="U719" t="str">
        <f t="shared" si="35"/>
        <v>&gt;₹500</v>
      </c>
    </row>
    <row r="720" spans="1:21">
      <c r="A720" t="s">
        <v>6338</v>
      </c>
      <c r="B720" t="s">
        <v>6339</v>
      </c>
      <c r="C720" t="str">
        <f t="shared" si="33"/>
        <v xml:space="preserve">Gizga Essentials Multi-Purpose Portable &amp; </v>
      </c>
      <c r="D720" t="str">
        <f t="shared" si="34"/>
        <v xml:space="preserve">Gizga Essentials Multi-Purpose Portable &amp; </v>
      </c>
      <c r="E720" t="s">
        <v>12887</v>
      </c>
      <c r="F720" t="s">
        <v>12888</v>
      </c>
      <c r="G720" t="s">
        <v>12911</v>
      </c>
      <c r="H720" s="10">
        <v>549</v>
      </c>
      <c r="I720" s="2">
        <v>1999</v>
      </c>
      <c r="J720" s="1">
        <v>0.73</v>
      </c>
      <c r="K720">
        <v>3.6</v>
      </c>
      <c r="L720" s="4">
        <v>6422</v>
      </c>
      <c r="M720" t="s">
        <v>6340</v>
      </c>
      <c r="N720" t="s">
        <v>6341</v>
      </c>
      <c r="O720" t="s">
        <v>6342</v>
      </c>
      <c r="P720" t="s">
        <v>6343</v>
      </c>
      <c r="Q720" t="s">
        <v>6344</v>
      </c>
      <c r="R720" t="s">
        <v>6345</v>
      </c>
      <c r="S720" t="s">
        <v>6346</v>
      </c>
      <c r="T720" s="8" t="s">
        <v>6347</v>
      </c>
      <c r="U720" t="str">
        <f t="shared" si="35"/>
        <v>&gt;₹500</v>
      </c>
    </row>
    <row r="721" spans="1:21">
      <c r="A721" t="s">
        <v>6348</v>
      </c>
      <c r="B721" t="s">
        <v>6349</v>
      </c>
      <c r="C721" t="str">
        <f t="shared" si="33"/>
        <v xml:space="preserve">E-COSMOS Plug in LED Night </v>
      </c>
      <c r="D721" t="str">
        <f t="shared" si="34"/>
        <v xml:space="preserve">E-Cosmos Plug In Led Night </v>
      </c>
      <c r="E721" t="s">
        <v>12887</v>
      </c>
      <c r="F721" t="s">
        <v>12888</v>
      </c>
      <c r="G721" t="s">
        <v>12941</v>
      </c>
      <c r="H721" s="10">
        <v>89</v>
      </c>
      <c r="I721">
        <v>99</v>
      </c>
      <c r="J721" s="1">
        <v>0.1</v>
      </c>
      <c r="K721">
        <v>4.2</v>
      </c>
      <c r="L721" s="4">
        <v>241</v>
      </c>
      <c r="M721" t="s">
        <v>6350</v>
      </c>
      <c r="N721" t="s">
        <v>6351</v>
      </c>
      <c r="O721" t="s">
        <v>6352</v>
      </c>
      <c r="P721" t="s">
        <v>6353</v>
      </c>
      <c r="Q721" t="s">
        <v>6354</v>
      </c>
      <c r="R721" t="s">
        <v>6355</v>
      </c>
      <c r="S721" t="s">
        <v>6356</v>
      </c>
      <c r="T721" s="8" t="s">
        <v>6357</v>
      </c>
      <c r="U721" t="str">
        <f t="shared" si="35"/>
        <v>&lt;₹200</v>
      </c>
    </row>
    <row r="722" spans="1:21">
      <c r="A722" t="s">
        <v>6358</v>
      </c>
      <c r="B722" t="s">
        <v>6359</v>
      </c>
      <c r="C722" t="str">
        <f t="shared" si="33"/>
        <v xml:space="preserve">Noise Buds VS201 V2 in-Ear </v>
      </c>
      <c r="D722" t="str">
        <f t="shared" si="34"/>
        <v xml:space="preserve">Noise Buds Vs201 V2 In-Ear </v>
      </c>
      <c r="E722" t="s">
        <v>12892</v>
      </c>
      <c r="F722" t="s">
        <v>12909</v>
      </c>
      <c r="G722" t="s">
        <v>12910</v>
      </c>
      <c r="H722" s="10">
        <v>1299</v>
      </c>
      <c r="I722" s="2">
        <v>2999</v>
      </c>
      <c r="J722" s="1">
        <v>0.56999999999999995</v>
      </c>
      <c r="K722">
        <v>3.8</v>
      </c>
      <c r="L722" s="4">
        <v>14629</v>
      </c>
      <c r="M722" t="s">
        <v>6360</v>
      </c>
      <c r="N722" t="s">
        <v>6361</v>
      </c>
      <c r="O722" t="s">
        <v>6362</v>
      </c>
      <c r="P722" t="s">
        <v>6363</v>
      </c>
      <c r="Q722" t="s">
        <v>6364</v>
      </c>
      <c r="R722" t="s">
        <v>6365</v>
      </c>
      <c r="S722" t="s">
        <v>6366</v>
      </c>
      <c r="T722" s="8" t="s">
        <v>6367</v>
      </c>
      <c r="U722" t="str">
        <f t="shared" si="35"/>
        <v>&gt;₹500</v>
      </c>
    </row>
    <row r="723" spans="1:21">
      <c r="A723" t="s">
        <v>6368</v>
      </c>
      <c r="B723" t="s">
        <v>6369</v>
      </c>
      <c r="C723" t="str">
        <f t="shared" si="33"/>
        <v xml:space="preserve">Lapster Gel Mouse pad with </v>
      </c>
      <c r="D723" t="str">
        <f t="shared" si="34"/>
        <v xml:space="preserve">Lapster Gel Mouse Pad With </v>
      </c>
      <c r="E723" t="s">
        <v>12887</v>
      </c>
      <c r="F723" t="s">
        <v>12888</v>
      </c>
      <c r="G723" t="s">
        <v>12914</v>
      </c>
      <c r="H723" s="10">
        <v>230</v>
      </c>
      <c r="I723">
        <v>999</v>
      </c>
      <c r="J723" s="1">
        <v>0.77</v>
      </c>
      <c r="K723">
        <v>4.2</v>
      </c>
      <c r="L723" s="4">
        <v>1528</v>
      </c>
      <c r="M723" t="s">
        <v>6370</v>
      </c>
      <c r="N723" t="s">
        <v>6371</v>
      </c>
      <c r="O723" t="s">
        <v>6372</v>
      </c>
      <c r="P723" t="s">
        <v>6373</v>
      </c>
      <c r="Q723" t="s">
        <v>6374</v>
      </c>
      <c r="R723" t="s">
        <v>6375</v>
      </c>
      <c r="S723" t="s">
        <v>6376</v>
      </c>
      <c r="T723" s="8" t="s">
        <v>6377</v>
      </c>
      <c r="U723" t="str">
        <f t="shared" si="35"/>
        <v>&gt;₹500</v>
      </c>
    </row>
    <row r="724" spans="1:21">
      <c r="A724" t="s">
        <v>6378</v>
      </c>
      <c r="B724" t="s">
        <v>6379</v>
      </c>
      <c r="C724" t="str">
        <f t="shared" si="33"/>
        <v xml:space="preserve">Gizga Essentials Earphone Carrying Case, </v>
      </c>
      <c r="D724" t="str">
        <f t="shared" si="34"/>
        <v xml:space="preserve">Gizga Essentials Earphone Carrying Case, </v>
      </c>
      <c r="E724" t="s">
        <v>12892</v>
      </c>
      <c r="F724" t="s">
        <v>12909</v>
      </c>
      <c r="G724" t="s">
        <v>12950</v>
      </c>
      <c r="H724" s="10">
        <v>119</v>
      </c>
      <c r="I724">
        <v>499</v>
      </c>
      <c r="J724" s="1">
        <v>0.76</v>
      </c>
      <c r="K724">
        <v>4.3</v>
      </c>
      <c r="L724" s="4">
        <v>15032</v>
      </c>
      <c r="M724" t="s">
        <v>6381</v>
      </c>
      <c r="N724" t="s">
        <v>6382</v>
      </c>
      <c r="O724" t="s">
        <v>6383</v>
      </c>
      <c r="P724" t="s">
        <v>6384</v>
      </c>
      <c r="Q724" t="s">
        <v>6385</v>
      </c>
      <c r="R724" t="s">
        <v>6386</v>
      </c>
      <c r="S724" t="s">
        <v>6387</v>
      </c>
      <c r="T724" s="8" t="s">
        <v>6388</v>
      </c>
      <c r="U724" t="str">
        <f t="shared" si="35"/>
        <v>₹200–₹500</v>
      </c>
    </row>
    <row r="725" spans="1:21">
      <c r="A725" t="s">
        <v>6389</v>
      </c>
      <c r="B725" t="s">
        <v>6390</v>
      </c>
      <c r="C725" t="str">
        <f t="shared" si="33"/>
        <v xml:space="preserve">SanDisk Ultra SDHC UHS-I Card </v>
      </c>
      <c r="D725" t="str">
        <f t="shared" si="34"/>
        <v xml:space="preserve">Sandisk Ultra Sdhc Uhs-I Card </v>
      </c>
      <c r="E725" t="s">
        <v>12892</v>
      </c>
      <c r="F725" t="s">
        <v>12894</v>
      </c>
      <c r="G725" t="s">
        <v>12908</v>
      </c>
      <c r="H725" s="10">
        <v>449</v>
      </c>
      <c r="I725">
        <v>800</v>
      </c>
      <c r="J725" s="1">
        <v>0.44</v>
      </c>
      <c r="K725">
        <v>4.4000000000000004</v>
      </c>
      <c r="L725" s="4">
        <v>69585</v>
      </c>
      <c r="M725" t="s">
        <v>6392</v>
      </c>
      <c r="N725" t="s">
        <v>6393</v>
      </c>
      <c r="O725" t="s">
        <v>6394</v>
      </c>
      <c r="P725" t="s">
        <v>6395</v>
      </c>
      <c r="Q725" t="s">
        <v>6396</v>
      </c>
      <c r="R725" t="s">
        <v>6397</v>
      </c>
      <c r="S725" t="s">
        <v>6398</v>
      </c>
      <c r="T725" s="8" t="s">
        <v>6399</v>
      </c>
      <c r="U725" t="str">
        <f t="shared" si="35"/>
        <v>&gt;₹500</v>
      </c>
    </row>
    <row r="726" spans="1:21">
      <c r="A726" t="s">
        <v>6400</v>
      </c>
      <c r="B726" t="s">
        <v>6401</v>
      </c>
      <c r="C726" t="str">
        <f t="shared" si="33"/>
        <v xml:space="preserve">DIGITEK¬Æ (DRL-14C) Professional (31cm) Dual </v>
      </c>
      <c r="D726" t="str">
        <f t="shared" si="34"/>
        <v xml:space="preserve">Digitek¬Æ (Drl-14C) Professional (31Cm) Dual </v>
      </c>
      <c r="E726" t="s">
        <v>12892</v>
      </c>
      <c r="F726" t="s">
        <v>12905</v>
      </c>
      <c r="G726" t="s">
        <v>12906</v>
      </c>
      <c r="H726" s="10">
        <v>1699</v>
      </c>
      <c r="I726" s="2">
        <v>3495</v>
      </c>
      <c r="J726" s="1">
        <v>0.51</v>
      </c>
      <c r="K726">
        <v>4.0999999999999996</v>
      </c>
      <c r="L726" s="4">
        <v>14371</v>
      </c>
      <c r="M726" t="s">
        <v>6403</v>
      </c>
      <c r="N726" t="s">
        <v>6404</v>
      </c>
      <c r="O726" t="s">
        <v>6405</v>
      </c>
      <c r="P726" t="s">
        <v>6406</v>
      </c>
      <c r="Q726" t="s">
        <v>6407</v>
      </c>
      <c r="R726" t="s">
        <v>6408</v>
      </c>
      <c r="S726" t="s">
        <v>6409</v>
      </c>
      <c r="T726" s="8" t="s">
        <v>6410</v>
      </c>
      <c r="U726" t="str">
        <f t="shared" si="35"/>
        <v>&gt;₹500</v>
      </c>
    </row>
    <row r="727" spans="1:21">
      <c r="A727" t="s">
        <v>6411</v>
      </c>
      <c r="B727" t="s">
        <v>6412</v>
      </c>
      <c r="C727" t="str">
        <f t="shared" si="33"/>
        <v xml:space="preserve">Classmate Long Notebook - 140 </v>
      </c>
      <c r="D727" t="str">
        <f t="shared" si="34"/>
        <v xml:space="preserve">Classmate Long Notebook - 140 </v>
      </c>
      <c r="E727" t="s">
        <v>12920</v>
      </c>
      <c r="F727" t="s">
        <v>12921</v>
      </c>
      <c r="G727" t="s">
        <v>12922</v>
      </c>
      <c r="H727" s="10">
        <v>561</v>
      </c>
      <c r="I727">
        <v>720</v>
      </c>
      <c r="J727" s="1">
        <v>0.22</v>
      </c>
      <c r="K727">
        <v>4.4000000000000004</v>
      </c>
      <c r="L727" s="4">
        <v>3182</v>
      </c>
      <c r="M727" t="s">
        <v>6413</v>
      </c>
      <c r="N727" t="s">
        <v>6414</v>
      </c>
      <c r="O727" t="s">
        <v>6415</v>
      </c>
      <c r="P727" t="s">
        <v>6416</v>
      </c>
      <c r="Q727" t="s">
        <v>6417</v>
      </c>
      <c r="R727" t="s">
        <v>6418</v>
      </c>
      <c r="S727" t="s">
        <v>6419</v>
      </c>
      <c r="T727" s="8" t="s">
        <v>6420</v>
      </c>
      <c r="U727" t="str">
        <f t="shared" si="35"/>
        <v>&gt;₹500</v>
      </c>
    </row>
    <row r="728" spans="1:21">
      <c r="A728" t="s">
        <v>6421</v>
      </c>
      <c r="B728" t="s">
        <v>6422</v>
      </c>
      <c r="C728" t="str">
        <f t="shared" si="33"/>
        <v xml:space="preserve">Lenovo 300 Wired Plug &amp; </v>
      </c>
      <c r="D728" t="str">
        <f t="shared" si="34"/>
        <v xml:space="preserve">Lenovo 300 Wired Plug &amp; </v>
      </c>
      <c r="E728" t="s">
        <v>12887</v>
      </c>
      <c r="F728" t="s">
        <v>12888</v>
      </c>
      <c r="G728" t="s">
        <v>12914</v>
      </c>
      <c r="H728" s="10">
        <v>289</v>
      </c>
      <c r="I728">
        <v>590</v>
      </c>
      <c r="J728" s="1">
        <v>0.51</v>
      </c>
      <c r="K728">
        <v>4.4000000000000004</v>
      </c>
      <c r="L728" s="4">
        <v>25886</v>
      </c>
      <c r="M728" t="s">
        <v>6423</v>
      </c>
      <c r="N728" t="s">
        <v>6424</v>
      </c>
      <c r="O728" t="s">
        <v>6425</v>
      </c>
      <c r="P728" t="s">
        <v>6426</v>
      </c>
      <c r="Q728" t="s">
        <v>6427</v>
      </c>
      <c r="R728" t="s">
        <v>6428</v>
      </c>
      <c r="S728" t="s">
        <v>6429</v>
      </c>
      <c r="T728" s="8" t="s">
        <v>6430</v>
      </c>
      <c r="U728" t="str">
        <f t="shared" si="35"/>
        <v>&gt;₹500</v>
      </c>
    </row>
    <row r="729" spans="1:21">
      <c r="A729" t="s">
        <v>6431</v>
      </c>
      <c r="B729" t="s">
        <v>6432</v>
      </c>
      <c r="C729" t="str">
        <f t="shared" si="33"/>
        <v xml:space="preserve">Dyazo 6 Angles Adjustable Aluminum </v>
      </c>
      <c r="D729" t="str">
        <f t="shared" si="34"/>
        <v xml:space="preserve">Dyazo 6 Angles Adjustable Aluminum </v>
      </c>
      <c r="E729" t="s">
        <v>12887</v>
      </c>
      <c r="F729" t="s">
        <v>12888</v>
      </c>
      <c r="G729" t="s">
        <v>12911</v>
      </c>
      <c r="H729" s="10">
        <v>599</v>
      </c>
      <c r="I729" s="2">
        <v>1999</v>
      </c>
      <c r="J729" s="1">
        <v>0.7</v>
      </c>
      <c r="K729">
        <v>4.4000000000000004</v>
      </c>
      <c r="L729" s="4">
        <v>4736</v>
      </c>
      <c r="M729" t="s">
        <v>6433</v>
      </c>
      <c r="N729" t="s">
        <v>6434</v>
      </c>
      <c r="O729" t="s">
        <v>6435</v>
      </c>
      <c r="P729" t="s">
        <v>6436</v>
      </c>
      <c r="Q729" t="s">
        <v>6437</v>
      </c>
      <c r="R729" t="s">
        <v>6438</v>
      </c>
      <c r="S729" t="s">
        <v>6439</v>
      </c>
      <c r="T729" s="8" t="s">
        <v>6440</v>
      </c>
      <c r="U729" t="str">
        <f t="shared" si="35"/>
        <v>&gt;₹500</v>
      </c>
    </row>
    <row r="730" spans="1:21">
      <c r="A730" t="s">
        <v>6441</v>
      </c>
      <c r="B730" t="s">
        <v>6442</v>
      </c>
      <c r="C730" t="str">
        <f t="shared" si="33"/>
        <v xml:space="preserve">Western Digital WD 2TB My </v>
      </c>
      <c r="D730" t="str">
        <f t="shared" si="34"/>
        <v xml:space="preserve">Western Digital Wd 2Tb My </v>
      </c>
      <c r="E730" t="s">
        <v>12887</v>
      </c>
      <c r="F730" t="s">
        <v>12912</v>
      </c>
      <c r="G730" t="s">
        <v>12926</v>
      </c>
      <c r="H730" s="10">
        <v>5599</v>
      </c>
      <c r="I730" s="2">
        <v>7350</v>
      </c>
      <c r="J730" s="1">
        <v>0.24</v>
      </c>
      <c r="K730">
        <v>4.4000000000000004</v>
      </c>
      <c r="L730" s="4">
        <v>73005</v>
      </c>
      <c r="M730" t="s">
        <v>6443</v>
      </c>
      <c r="N730" t="s">
        <v>6444</v>
      </c>
      <c r="O730" t="s">
        <v>6445</v>
      </c>
      <c r="P730" t="s">
        <v>6446</v>
      </c>
      <c r="Q730" t="s">
        <v>6447</v>
      </c>
      <c r="R730" t="s">
        <v>6448</v>
      </c>
      <c r="S730" t="s">
        <v>6449</v>
      </c>
      <c r="T730" s="8" t="s">
        <v>6450</v>
      </c>
      <c r="U730" t="str">
        <f t="shared" si="35"/>
        <v>&gt;₹500</v>
      </c>
    </row>
    <row r="731" spans="1:21">
      <c r="A731" t="s">
        <v>6451</v>
      </c>
      <c r="B731" t="s">
        <v>6452</v>
      </c>
      <c r="C731" t="str">
        <f t="shared" si="33"/>
        <v xml:space="preserve">Logitech C270 Digital HD Webcam </v>
      </c>
      <c r="D731" t="str">
        <f t="shared" si="34"/>
        <v xml:space="preserve">Logitech C270 Digital Hd Webcam </v>
      </c>
      <c r="E731" t="s">
        <v>12887</v>
      </c>
      <c r="F731" t="s">
        <v>12888</v>
      </c>
      <c r="G731" t="s">
        <v>12945</v>
      </c>
      <c r="H731" s="10">
        <v>1990</v>
      </c>
      <c r="I731" s="2">
        <v>2595</v>
      </c>
      <c r="J731" s="1">
        <v>0.23</v>
      </c>
      <c r="K731">
        <v>4.3</v>
      </c>
      <c r="L731" s="4">
        <v>20398</v>
      </c>
      <c r="M731" t="s">
        <v>6454</v>
      </c>
      <c r="N731" t="s">
        <v>6455</v>
      </c>
      <c r="O731" t="s">
        <v>6456</v>
      </c>
      <c r="P731" t="s">
        <v>6457</v>
      </c>
      <c r="Q731" t="s">
        <v>6458</v>
      </c>
      <c r="R731" t="s">
        <v>12863</v>
      </c>
      <c r="S731" t="s">
        <v>6459</v>
      </c>
      <c r="T731" s="8" t="s">
        <v>6460</v>
      </c>
      <c r="U731" t="str">
        <f t="shared" si="35"/>
        <v>&gt;₹500</v>
      </c>
    </row>
    <row r="732" spans="1:21">
      <c r="A732" t="s">
        <v>6461</v>
      </c>
      <c r="B732" t="s">
        <v>6462</v>
      </c>
      <c r="C732" t="str">
        <f t="shared" si="33"/>
        <v xml:space="preserve">Portronics MPORT 31 4 Ports </v>
      </c>
      <c r="D732" t="str">
        <f t="shared" si="34"/>
        <v xml:space="preserve">Portronics Mport 31 4 Ports </v>
      </c>
      <c r="E732" t="s">
        <v>12887</v>
      </c>
      <c r="F732" t="s">
        <v>12888</v>
      </c>
      <c r="G732" t="s">
        <v>12944</v>
      </c>
      <c r="H732" s="10">
        <v>499</v>
      </c>
      <c r="I732">
        <v>799</v>
      </c>
      <c r="J732" s="1">
        <v>0.38</v>
      </c>
      <c r="K732">
        <v>4.3</v>
      </c>
      <c r="L732" s="4">
        <v>2125</v>
      </c>
      <c r="M732" t="s">
        <v>6463</v>
      </c>
      <c r="N732" t="s">
        <v>6464</v>
      </c>
      <c r="O732" t="s">
        <v>6465</v>
      </c>
      <c r="P732" t="s">
        <v>6466</v>
      </c>
      <c r="Q732" t="s">
        <v>6467</v>
      </c>
      <c r="R732" t="s">
        <v>6468</v>
      </c>
      <c r="S732" t="s">
        <v>6469</v>
      </c>
      <c r="T732" s="8" t="s">
        <v>6470</v>
      </c>
      <c r="U732" t="str">
        <f t="shared" si="35"/>
        <v>&gt;₹500</v>
      </c>
    </row>
    <row r="733" spans="1:21">
      <c r="A733" t="s">
        <v>6471</v>
      </c>
      <c r="B733" t="s">
        <v>6472</v>
      </c>
      <c r="C733" t="str">
        <f t="shared" si="33"/>
        <v xml:space="preserve">AirCase Protective Laptop Bag Sleeve </v>
      </c>
      <c r="D733" t="str">
        <f t="shared" si="34"/>
        <v xml:space="preserve">Aircase Protective Laptop Bag Sleeve </v>
      </c>
      <c r="E733" t="s">
        <v>12887</v>
      </c>
      <c r="F733" t="s">
        <v>12888</v>
      </c>
      <c r="G733" t="s">
        <v>12911</v>
      </c>
      <c r="H733" s="10">
        <v>449</v>
      </c>
      <c r="I733">
        <v>999</v>
      </c>
      <c r="J733" s="1">
        <v>0.55000000000000004</v>
      </c>
      <c r="K733">
        <v>4.3</v>
      </c>
      <c r="L733" s="4">
        <v>11330</v>
      </c>
      <c r="M733" t="s">
        <v>6473</v>
      </c>
      <c r="N733" t="s">
        <v>6474</v>
      </c>
      <c r="O733" t="s">
        <v>6475</v>
      </c>
      <c r="P733" t="s">
        <v>6476</v>
      </c>
      <c r="Q733" t="s">
        <v>6477</v>
      </c>
      <c r="R733" t="s">
        <v>6478</v>
      </c>
      <c r="S733" t="s">
        <v>6091</v>
      </c>
      <c r="T733" s="8" t="s">
        <v>6479</v>
      </c>
      <c r="U733" t="str">
        <f t="shared" si="35"/>
        <v>&gt;₹500</v>
      </c>
    </row>
    <row r="734" spans="1:21">
      <c r="A734" t="s">
        <v>6480</v>
      </c>
      <c r="B734" t="s">
        <v>6481</v>
      </c>
      <c r="C734" t="str">
        <f t="shared" si="33"/>
        <v xml:space="preserve">Zinq Five Fan Cooling Pad </v>
      </c>
      <c r="D734" t="str">
        <f t="shared" si="34"/>
        <v xml:space="preserve">Zinq Five Fan Cooling Pad </v>
      </c>
      <c r="E734" t="s">
        <v>12887</v>
      </c>
      <c r="F734" t="s">
        <v>12888</v>
      </c>
      <c r="G734" t="s">
        <v>12911</v>
      </c>
      <c r="H734" s="10">
        <v>999</v>
      </c>
      <c r="I734" s="2">
        <v>1999</v>
      </c>
      <c r="J734" s="1">
        <v>0.5</v>
      </c>
      <c r="K734">
        <v>4.2</v>
      </c>
      <c r="L734" s="4">
        <v>27441</v>
      </c>
      <c r="M734" t="s">
        <v>6483</v>
      </c>
      <c r="N734" t="s">
        <v>6484</v>
      </c>
      <c r="O734" t="s">
        <v>6485</v>
      </c>
      <c r="P734" t="s">
        <v>6486</v>
      </c>
      <c r="Q734" t="s">
        <v>6487</v>
      </c>
      <c r="R734" t="s">
        <v>6488</v>
      </c>
      <c r="S734" t="s">
        <v>6489</v>
      </c>
      <c r="T734" s="8" t="s">
        <v>6490</v>
      </c>
      <c r="U734" t="str">
        <f t="shared" si="35"/>
        <v>&gt;₹500</v>
      </c>
    </row>
    <row r="735" spans="1:21">
      <c r="A735" t="s">
        <v>6491</v>
      </c>
      <c r="B735" t="s">
        <v>6492</v>
      </c>
      <c r="C735" t="str">
        <f t="shared" si="33"/>
        <v xml:space="preserve">Gizga Essentials Webcam Cover, Privacy </v>
      </c>
      <c r="D735" t="str">
        <f t="shared" si="34"/>
        <v xml:space="preserve">Gizga Essentials Webcam Cover, Privacy </v>
      </c>
      <c r="E735" t="s">
        <v>12887</v>
      </c>
      <c r="F735" t="s">
        <v>12888</v>
      </c>
      <c r="G735" t="s">
        <v>12911</v>
      </c>
      <c r="H735" s="10">
        <v>69</v>
      </c>
      <c r="I735">
        <v>299</v>
      </c>
      <c r="J735" s="1">
        <v>0.77</v>
      </c>
      <c r="K735">
        <v>4.3</v>
      </c>
      <c r="L735" s="4">
        <v>255</v>
      </c>
      <c r="M735" t="s">
        <v>6493</v>
      </c>
      <c r="N735" t="s">
        <v>6494</v>
      </c>
      <c r="O735" t="s">
        <v>6495</v>
      </c>
      <c r="P735" t="s">
        <v>6496</v>
      </c>
      <c r="Q735" t="s">
        <v>6497</v>
      </c>
      <c r="R735" t="s">
        <v>6498</v>
      </c>
      <c r="S735" t="s">
        <v>6499</v>
      </c>
      <c r="T735" s="8" t="s">
        <v>6500</v>
      </c>
      <c r="U735" t="str">
        <f t="shared" si="35"/>
        <v>₹200–₹500</v>
      </c>
    </row>
    <row r="736" spans="1:21">
      <c r="A736" t="s">
        <v>6501</v>
      </c>
      <c r="B736" t="s">
        <v>6502</v>
      </c>
      <c r="C736" t="str">
        <f t="shared" si="33"/>
        <v xml:space="preserve">HP Z3700 Wireless Optical Mouse </v>
      </c>
      <c r="D736" t="str">
        <f t="shared" si="34"/>
        <v xml:space="preserve">Hp Z3700 Wireless Optical Mouse </v>
      </c>
      <c r="E736" t="s">
        <v>12887</v>
      </c>
      <c r="F736" t="s">
        <v>12888</v>
      </c>
      <c r="G736" t="s">
        <v>12914</v>
      </c>
      <c r="H736" s="10">
        <v>899</v>
      </c>
      <c r="I736" s="2">
        <v>1499</v>
      </c>
      <c r="J736" s="1">
        <v>0.4</v>
      </c>
      <c r="K736">
        <v>4.2</v>
      </c>
      <c r="L736" s="4">
        <v>23174</v>
      </c>
      <c r="M736" t="s">
        <v>6503</v>
      </c>
      <c r="N736" t="s">
        <v>6504</v>
      </c>
      <c r="O736" t="s">
        <v>6505</v>
      </c>
      <c r="P736" t="s">
        <v>6506</v>
      </c>
      <c r="Q736" t="s">
        <v>6507</v>
      </c>
      <c r="R736" t="s">
        <v>6508</v>
      </c>
      <c r="S736" t="s">
        <v>6509</v>
      </c>
      <c r="T736" s="8" t="s">
        <v>6510</v>
      </c>
      <c r="U736" t="str">
        <f t="shared" si="35"/>
        <v>&gt;₹500</v>
      </c>
    </row>
    <row r="737" spans="1:21">
      <c r="A737" t="s">
        <v>6511</v>
      </c>
      <c r="B737" t="s">
        <v>6512</v>
      </c>
      <c r="C737" t="str">
        <f t="shared" si="33"/>
        <v xml:space="preserve">MAONO AU-400 Lavalier Auxiliary Omnidirectional </v>
      </c>
      <c r="D737" t="str">
        <f t="shared" si="34"/>
        <v xml:space="preserve">Maono Au-400 Lavalier Auxiliary Omnidirectional </v>
      </c>
      <c r="E737" t="s">
        <v>12915</v>
      </c>
      <c r="F737" t="s">
        <v>12916</v>
      </c>
      <c r="G737" t="s">
        <v>12917</v>
      </c>
      <c r="H737" s="10">
        <v>478</v>
      </c>
      <c r="I737">
        <v>699</v>
      </c>
      <c r="J737" s="1">
        <v>0.32</v>
      </c>
      <c r="K737">
        <v>3.8</v>
      </c>
      <c r="L737" s="4">
        <v>20218</v>
      </c>
      <c r="M737" t="s">
        <v>6513</v>
      </c>
      <c r="N737" t="s">
        <v>6514</v>
      </c>
      <c r="O737" t="s">
        <v>6515</v>
      </c>
      <c r="P737" t="s">
        <v>6516</v>
      </c>
      <c r="Q737" t="s">
        <v>6517</v>
      </c>
      <c r="R737" t="s">
        <v>6518</v>
      </c>
      <c r="S737" t="s">
        <v>6519</v>
      </c>
      <c r="T737" s="8" t="s">
        <v>6520</v>
      </c>
      <c r="U737" t="str">
        <f t="shared" si="35"/>
        <v>&gt;₹500</v>
      </c>
    </row>
    <row r="738" spans="1:21">
      <c r="A738" t="s">
        <v>6521</v>
      </c>
      <c r="B738" t="s">
        <v>6522</v>
      </c>
      <c r="C738" t="str">
        <f t="shared" si="33"/>
        <v xml:space="preserve">TABLE MAGIC Multipurpose Laptop Table </v>
      </c>
      <c r="D738" t="str">
        <f t="shared" si="34"/>
        <v xml:space="preserve">Table Magic Multipurpose Laptop Table </v>
      </c>
      <c r="E738" t="s">
        <v>12887</v>
      </c>
      <c r="F738" t="s">
        <v>12888</v>
      </c>
      <c r="G738" t="s">
        <v>12911</v>
      </c>
      <c r="H738" s="10">
        <v>1399</v>
      </c>
      <c r="I738" s="2">
        <v>2490</v>
      </c>
      <c r="J738" s="1">
        <v>0.44</v>
      </c>
      <c r="K738">
        <v>4.3</v>
      </c>
      <c r="L738" s="4">
        <v>11074</v>
      </c>
      <c r="M738" t="s">
        <v>6524</v>
      </c>
      <c r="N738" t="s">
        <v>6525</v>
      </c>
      <c r="O738" t="s">
        <v>6526</v>
      </c>
      <c r="P738" t="s">
        <v>6527</v>
      </c>
      <c r="Q738" t="s">
        <v>6528</v>
      </c>
      <c r="R738" t="s">
        <v>6529</v>
      </c>
      <c r="S738" t="s">
        <v>6530</v>
      </c>
      <c r="T738" s="8" t="s">
        <v>6531</v>
      </c>
      <c r="U738" t="str">
        <f t="shared" si="35"/>
        <v>&gt;₹500</v>
      </c>
    </row>
    <row r="739" spans="1:21">
      <c r="A739" t="s">
        <v>6532</v>
      </c>
      <c r="B739" t="s">
        <v>6533</v>
      </c>
      <c r="C739" t="str">
        <f t="shared" si="33"/>
        <v xml:space="preserve">GIZGA Essentials Portable Tabletop Tablet </v>
      </c>
      <c r="D739" t="str">
        <f t="shared" si="34"/>
        <v xml:space="preserve">Gizga Essentials Portable Tabletop Tablet </v>
      </c>
      <c r="E739" t="s">
        <v>12887</v>
      </c>
      <c r="F739" t="s">
        <v>12888</v>
      </c>
      <c r="G739" t="s">
        <v>12943</v>
      </c>
      <c r="H739" s="10">
        <v>149</v>
      </c>
      <c r="I739">
        <v>499</v>
      </c>
      <c r="J739" s="1">
        <v>0.7</v>
      </c>
      <c r="K739">
        <v>4.0999999999999996</v>
      </c>
      <c r="L739" s="4">
        <v>25607</v>
      </c>
      <c r="M739" t="s">
        <v>6535</v>
      </c>
      <c r="N739" t="s">
        <v>6536</v>
      </c>
      <c r="O739" t="s">
        <v>6537</v>
      </c>
      <c r="P739" t="s">
        <v>6538</v>
      </c>
      <c r="Q739" t="s">
        <v>6539</v>
      </c>
      <c r="R739" t="s">
        <v>6540</v>
      </c>
      <c r="S739" t="s">
        <v>6541</v>
      </c>
      <c r="T739" s="8" t="s">
        <v>6542</v>
      </c>
      <c r="U739" t="str">
        <f t="shared" si="35"/>
        <v>₹200–₹500</v>
      </c>
    </row>
    <row r="740" spans="1:21">
      <c r="A740" t="s">
        <v>6543</v>
      </c>
      <c r="B740" t="s">
        <v>6544</v>
      </c>
      <c r="C740" t="str">
        <f t="shared" si="33"/>
        <v xml:space="preserve">boAt Stone 650 10W Bluetooth </v>
      </c>
      <c r="D740" t="str">
        <f t="shared" si="34"/>
        <v xml:space="preserve">Boat Stone 650 10W Bluetooth </v>
      </c>
      <c r="E740" t="s">
        <v>12892</v>
      </c>
      <c r="F740" t="s">
        <v>12896</v>
      </c>
      <c r="G740" t="s">
        <v>12902</v>
      </c>
      <c r="H740" s="10">
        <v>1799</v>
      </c>
      <c r="I740" s="2">
        <v>4990</v>
      </c>
      <c r="J740" s="1">
        <v>0.64</v>
      </c>
      <c r="K740">
        <v>4.2</v>
      </c>
      <c r="L740" s="4">
        <v>41226</v>
      </c>
      <c r="M740" t="s">
        <v>6545</v>
      </c>
      <c r="N740" t="s">
        <v>6546</v>
      </c>
      <c r="O740" t="s">
        <v>6547</v>
      </c>
      <c r="P740" t="s">
        <v>6548</v>
      </c>
      <c r="Q740" t="s">
        <v>6549</v>
      </c>
      <c r="R740" t="s">
        <v>6550</v>
      </c>
      <c r="S740" t="s">
        <v>6551</v>
      </c>
      <c r="T740" s="8" t="s">
        <v>6552</v>
      </c>
      <c r="U740" t="str">
        <f t="shared" si="35"/>
        <v>&gt;₹500</v>
      </c>
    </row>
    <row r="741" spans="1:21">
      <c r="A741" t="s">
        <v>6553</v>
      </c>
      <c r="B741" t="s">
        <v>6554</v>
      </c>
      <c r="C741" t="str">
        <f t="shared" si="33"/>
        <v xml:space="preserve">ESnipe Mart Worldwide Travel Adapter </v>
      </c>
      <c r="D741" t="str">
        <f t="shared" si="34"/>
        <v xml:space="preserve">Esnipe Mart Worldwide Travel Adapter </v>
      </c>
      <c r="E741" t="s">
        <v>12951</v>
      </c>
      <c r="F741" t="s">
        <v>12952</v>
      </c>
      <c r="G741" t="s">
        <v>12953</v>
      </c>
      <c r="H741" s="10">
        <v>425</v>
      </c>
      <c r="I741">
        <v>999</v>
      </c>
      <c r="J741" s="1">
        <v>0.56999999999999995</v>
      </c>
      <c r="K741">
        <v>4</v>
      </c>
      <c r="L741" s="4">
        <v>2581</v>
      </c>
      <c r="M741" t="s">
        <v>6556</v>
      </c>
      <c r="N741" t="s">
        <v>6557</v>
      </c>
      <c r="O741" t="s">
        <v>6558</v>
      </c>
      <c r="P741" t="s">
        <v>6559</v>
      </c>
      <c r="Q741" t="s">
        <v>6560</v>
      </c>
      <c r="R741" t="s">
        <v>6561</v>
      </c>
      <c r="S741" t="s">
        <v>6562</v>
      </c>
      <c r="T741" s="8" t="s">
        <v>6563</v>
      </c>
      <c r="U741" t="str">
        <f t="shared" si="35"/>
        <v>&gt;₹500</v>
      </c>
    </row>
    <row r="742" spans="1:21">
      <c r="A742" t="s">
        <v>6564</v>
      </c>
      <c r="B742" t="s">
        <v>6565</v>
      </c>
      <c r="C742" t="str">
        <f t="shared" si="33"/>
        <v xml:space="preserve">boAt Stone 180 5W Bluetooth </v>
      </c>
      <c r="D742" t="str">
        <f t="shared" si="34"/>
        <v xml:space="preserve">Boat Stone 180 5W Bluetooth </v>
      </c>
      <c r="E742" t="s">
        <v>12892</v>
      </c>
      <c r="F742" t="s">
        <v>12896</v>
      </c>
      <c r="G742" t="s">
        <v>12902</v>
      </c>
      <c r="H742" s="10">
        <v>999</v>
      </c>
      <c r="I742" s="2">
        <v>2490</v>
      </c>
      <c r="J742" s="1">
        <v>0.6</v>
      </c>
      <c r="K742">
        <v>4.0999999999999996</v>
      </c>
      <c r="L742" s="4">
        <v>18331</v>
      </c>
      <c r="M742" t="s">
        <v>6566</v>
      </c>
      <c r="N742" t="s">
        <v>6567</v>
      </c>
      <c r="O742" t="s">
        <v>6568</v>
      </c>
      <c r="P742" t="s">
        <v>6569</v>
      </c>
      <c r="Q742" t="s">
        <v>6570</v>
      </c>
      <c r="R742" t="s">
        <v>6571</v>
      </c>
      <c r="S742" t="s">
        <v>6572</v>
      </c>
      <c r="T742" s="8" t="s">
        <v>6573</v>
      </c>
      <c r="U742" t="str">
        <f t="shared" si="35"/>
        <v>&gt;₹500</v>
      </c>
    </row>
    <row r="743" spans="1:21">
      <c r="A743" t="s">
        <v>6574</v>
      </c>
      <c r="B743" t="s">
        <v>6575</v>
      </c>
      <c r="C743" t="str">
        <f t="shared" si="33"/>
        <v xml:space="preserve">Portronics Ruffpad 8.5M Multicolor LCD </v>
      </c>
      <c r="D743" t="str">
        <f t="shared" si="34"/>
        <v xml:space="preserve">Portronics Ruffpad 8.5M Multicolor Lcd </v>
      </c>
      <c r="E743" t="s">
        <v>12887</v>
      </c>
      <c r="F743" t="s">
        <v>12888</v>
      </c>
      <c r="G743" t="s">
        <v>12914</v>
      </c>
      <c r="H743" s="10">
        <v>378</v>
      </c>
      <c r="I743">
        <v>999</v>
      </c>
      <c r="J743" s="1">
        <v>0.62</v>
      </c>
      <c r="K743">
        <v>4.0999999999999996</v>
      </c>
      <c r="L743" s="4">
        <v>1779</v>
      </c>
      <c r="M743" t="s">
        <v>6576</v>
      </c>
      <c r="N743" t="s">
        <v>6577</v>
      </c>
      <c r="O743" t="s">
        <v>6578</v>
      </c>
      <c r="P743" t="s">
        <v>6579</v>
      </c>
      <c r="Q743" t="s">
        <v>6580</v>
      </c>
      <c r="R743" t="s">
        <v>6581</v>
      </c>
      <c r="S743" t="s">
        <v>6582</v>
      </c>
      <c r="T743" s="8" t="s">
        <v>6583</v>
      </c>
      <c r="U743" t="str">
        <f t="shared" si="35"/>
        <v>&gt;₹500</v>
      </c>
    </row>
    <row r="744" spans="1:21">
      <c r="A744" t="s">
        <v>6584</v>
      </c>
      <c r="B744" t="s">
        <v>6585</v>
      </c>
      <c r="C744" t="str">
        <f t="shared" si="33"/>
        <v xml:space="preserve">BRUSTRO Copytinta Coloured Craft Paper </v>
      </c>
      <c r="D744" t="str">
        <f t="shared" si="34"/>
        <v xml:space="preserve">Brustro Copytinta Coloured Craft Paper </v>
      </c>
      <c r="E744" t="s">
        <v>12920</v>
      </c>
      <c r="F744" t="s">
        <v>12921</v>
      </c>
      <c r="G744" t="s">
        <v>12922</v>
      </c>
      <c r="H744" s="10">
        <v>99</v>
      </c>
      <c r="I744">
        <v>99</v>
      </c>
      <c r="J744" s="1">
        <v>0</v>
      </c>
      <c r="K744">
        <v>4.3</v>
      </c>
      <c r="L744" s="4">
        <v>388</v>
      </c>
      <c r="M744" t="s">
        <v>6587</v>
      </c>
      <c r="N744" t="s">
        <v>6588</v>
      </c>
      <c r="O744" t="s">
        <v>6589</v>
      </c>
      <c r="P744" t="s">
        <v>6590</v>
      </c>
      <c r="Q744" t="s">
        <v>6591</v>
      </c>
      <c r="R744" t="s">
        <v>6592</v>
      </c>
      <c r="S744" t="s">
        <v>6593</v>
      </c>
      <c r="T744" s="8" t="s">
        <v>6594</v>
      </c>
      <c r="U744" t="str">
        <f t="shared" si="35"/>
        <v>&lt;₹200</v>
      </c>
    </row>
    <row r="745" spans="1:21">
      <c r="A745" t="s">
        <v>6595</v>
      </c>
      <c r="B745" t="s">
        <v>6596</v>
      </c>
      <c r="C745" t="str">
        <f t="shared" si="33"/>
        <v xml:space="preserve">Cuzor 12V Mini ups for </v>
      </c>
      <c r="D745" t="str">
        <f t="shared" si="34"/>
        <v xml:space="preserve">Cuzor 12V Mini Ups For </v>
      </c>
      <c r="E745" t="s">
        <v>12887</v>
      </c>
      <c r="F745" t="s">
        <v>12890</v>
      </c>
      <c r="G745" t="s">
        <v>12938</v>
      </c>
      <c r="H745" s="10">
        <v>1499</v>
      </c>
      <c r="I745" s="2">
        <v>2999</v>
      </c>
      <c r="J745" s="1">
        <v>0.5</v>
      </c>
      <c r="K745">
        <v>4.5</v>
      </c>
      <c r="L745" s="4">
        <v>8656</v>
      </c>
      <c r="M745" t="s">
        <v>6597</v>
      </c>
      <c r="N745" t="s">
        <v>6598</v>
      </c>
      <c r="O745" t="s">
        <v>6599</v>
      </c>
      <c r="P745" t="s">
        <v>6600</v>
      </c>
      <c r="Q745" t="s">
        <v>6601</v>
      </c>
      <c r="R745" t="s">
        <v>6602</v>
      </c>
      <c r="S745" t="s">
        <v>6603</v>
      </c>
      <c r="T745" s="8" t="s">
        <v>6604</v>
      </c>
      <c r="U745" t="str">
        <f t="shared" si="35"/>
        <v>&gt;₹500</v>
      </c>
    </row>
    <row r="746" spans="1:21">
      <c r="A746" t="s">
        <v>6605</v>
      </c>
      <c r="B746" t="s">
        <v>6606</v>
      </c>
      <c r="C746" t="str">
        <f t="shared" si="33"/>
        <v xml:space="preserve">Crucial BX500 240GB 3D NAND </v>
      </c>
      <c r="D746" t="str">
        <f t="shared" si="34"/>
        <v xml:space="preserve">Crucial Bx500 240Gb 3D Nand </v>
      </c>
      <c r="E746" t="s">
        <v>12887</v>
      </c>
      <c r="F746" t="s">
        <v>12947</v>
      </c>
      <c r="G746" t="s">
        <v>12954</v>
      </c>
      <c r="H746" s="10">
        <v>1815</v>
      </c>
      <c r="I746" s="2">
        <v>3100</v>
      </c>
      <c r="J746" s="1">
        <v>0.41</v>
      </c>
      <c r="K746">
        <v>4.5</v>
      </c>
      <c r="L746" s="4">
        <v>92925</v>
      </c>
      <c r="M746" t="s">
        <v>6608</v>
      </c>
      <c r="N746" t="s">
        <v>6609</v>
      </c>
      <c r="O746" t="s">
        <v>6610</v>
      </c>
      <c r="P746" t="s">
        <v>6611</v>
      </c>
      <c r="Q746" t="s">
        <v>6612</v>
      </c>
      <c r="R746" t="s">
        <v>6613</v>
      </c>
      <c r="S746" t="s">
        <v>6614</v>
      </c>
      <c r="T746" s="8" t="s">
        <v>6615</v>
      </c>
      <c r="U746" t="str">
        <f t="shared" si="35"/>
        <v>&gt;₹500</v>
      </c>
    </row>
    <row r="747" spans="1:21">
      <c r="A747" t="s">
        <v>6616</v>
      </c>
      <c r="B747" t="s">
        <v>6617</v>
      </c>
      <c r="C747" t="str">
        <f t="shared" si="33"/>
        <v xml:space="preserve">Classmate Pulse Spiral Notebook - </v>
      </c>
      <c r="D747" t="str">
        <f t="shared" si="34"/>
        <v xml:space="preserve">Classmate Pulse Spiral Notebook - </v>
      </c>
      <c r="E747" t="s">
        <v>12920</v>
      </c>
      <c r="F747" t="s">
        <v>12921</v>
      </c>
      <c r="G747" t="s">
        <v>12922</v>
      </c>
      <c r="H747" s="10">
        <v>67</v>
      </c>
      <c r="I747">
        <v>75</v>
      </c>
      <c r="J747" s="1">
        <v>0.11</v>
      </c>
      <c r="K747">
        <v>4.0999999999999996</v>
      </c>
      <c r="L747" s="4">
        <v>1269</v>
      </c>
      <c r="M747" t="s">
        <v>6618</v>
      </c>
      <c r="N747" t="s">
        <v>6619</v>
      </c>
      <c r="O747" t="s">
        <v>6620</v>
      </c>
      <c r="P747" t="s">
        <v>6621</v>
      </c>
      <c r="Q747" t="s">
        <v>6622</v>
      </c>
      <c r="R747" t="s">
        <v>6623</v>
      </c>
      <c r="S747" t="s">
        <v>6624</v>
      </c>
      <c r="T747" s="8" t="s">
        <v>6625</v>
      </c>
      <c r="U747" t="str">
        <f t="shared" si="35"/>
        <v>&lt;₹200</v>
      </c>
    </row>
    <row r="748" spans="1:21">
      <c r="A748" t="s">
        <v>6626</v>
      </c>
      <c r="B748" t="s">
        <v>6627</v>
      </c>
      <c r="C748" t="str">
        <f t="shared" si="33"/>
        <v xml:space="preserve">Portronics My buddy plus Adjustable </v>
      </c>
      <c r="D748" t="str">
        <f t="shared" si="34"/>
        <v xml:space="preserve">Portronics My Buddy Plus Adjustable </v>
      </c>
      <c r="E748" t="s">
        <v>12887</v>
      </c>
      <c r="F748" t="s">
        <v>12888</v>
      </c>
      <c r="G748" t="s">
        <v>12911</v>
      </c>
      <c r="H748" s="10">
        <v>1889</v>
      </c>
      <c r="I748" s="2">
        <v>2699</v>
      </c>
      <c r="J748" s="1">
        <v>0.3</v>
      </c>
      <c r="K748">
        <v>4.3</v>
      </c>
      <c r="L748" s="4">
        <v>17394</v>
      </c>
      <c r="M748" t="s">
        <v>6628</v>
      </c>
      <c r="N748" t="s">
        <v>6629</v>
      </c>
      <c r="O748" t="s">
        <v>6630</v>
      </c>
      <c r="P748" t="s">
        <v>6631</v>
      </c>
      <c r="Q748" t="s">
        <v>6632</v>
      </c>
      <c r="R748" t="s">
        <v>6633</v>
      </c>
      <c r="S748" t="s">
        <v>6634</v>
      </c>
      <c r="T748" s="8" t="s">
        <v>6635</v>
      </c>
      <c r="U748" t="str">
        <f t="shared" si="35"/>
        <v>&gt;₹500</v>
      </c>
    </row>
    <row r="749" spans="1:21">
      <c r="A749" t="s">
        <v>6636</v>
      </c>
      <c r="B749" t="s">
        <v>6637</v>
      </c>
      <c r="C749" t="str">
        <f t="shared" si="33"/>
        <v xml:space="preserve">ZEBRONICS Zeb-Evolve Wireless in Ear </v>
      </c>
      <c r="D749" t="str">
        <f t="shared" si="34"/>
        <v xml:space="preserve">Zebronics Zeb-Evolve Wireless In Ear </v>
      </c>
      <c r="E749" t="s">
        <v>12892</v>
      </c>
      <c r="F749" t="s">
        <v>12909</v>
      </c>
      <c r="G749" t="s">
        <v>12910</v>
      </c>
      <c r="H749" s="10">
        <v>499</v>
      </c>
      <c r="I749" s="2">
        <v>1499</v>
      </c>
      <c r="J749" s="1">
        <v>0.67</v>
      </c>
      <c r="K749">
        <v>3.6</v>
      </c>
      <c r="L749" s="4">
        <v>9169</v>
      </c>
      <c r="M749" t="s">
        <v>6638</v>
      </c>
      <c r="N749" t="s">
        <v>6639</v>
      </c>
      <c r="O749" t="s">
        <v>6640</v>
      </c>
      <c r="P749" t="s">
        <v>6641</v>
      </c>
      <c r="Q749" t="s">
        <v>6642</v>
      </c>
      <c r="R749" t="s">
        <v>6643</v>
      </c>
      <c r="S749" t="s">
        <v>6644</v>
      </c>
      <c r="T749" s="8" t="s">
        <v>6645</v>
      </c>
      <c r="U749" t="str">
        <f t="shared" si="35"/>
        <v>&gt;₹500</v>
      </c>
    </row>
    <row r="750" spans="1:21">
      <c r="A750" t="s">
        <v>6646</v>
      </c>
      <c r="B750" t="s">
        <v>6647</v>
      </c>
      <c r="C750" t="str">
        <f t="shared" si="33"/>
        <v xml:space="preserve">INOVERA World Map Extended Anti </v>
      </c>
      <c r="D750" t="str">
        <f t="shared" si="34"/>
        <v xml:space="preserve">Inovera World Map Extended Anti </v>
      </c>
      <c r="E750" t="s">
        <v>12887</v>
      </c>
      <c r="F750" t="s">
        <v>12888</v>
      </c>
      <c r="G750" t="s">
        <v>12914</v>
      </c>
      <c r="H750" s="10">
        <v>499</v>
      </c>
      <c r="I750">
        <v>999</v>
      </c>
      <c r="J750" s="1">
        <v>0.5</v>
      </c>
      <c r="K750">
        <v>4.4000000000000004</v>
      </c>
      <c r="L750" s="4">
        <v>1030</v>
      </c>
      <c r="M750" t="s">
        <v>6648</v>
      </c>
      <c r="N750" t="s">
        <v>6649</v>
      </c>
      <c r="O750" t="s">
        <v>6650</v>
      </c>
      <c r="P750" t="s">
        <v>6651</v>
      </c>
      <c r="Q750" t="s">
        <v>6652</v>
      </c>
      <c r="R750" t="s">
        <v>6653</v>
      </c>
      <c r="S750" t="s">
        <v>6654</v>
      </c>
      <c r="T750" s="8" t="s">
        <v>6655</v>
      </c>
      <c r="U750" t="str">
        <f t="shared" si="35"/>
        <v>&gt;₹500</v>
      </c>
    </row>
    <row r="751" spans="1:21">
      <c r="A751" t="s">
        <v>6656</v>
      </c>
      <c r="B751" t="s">
        <v>6657</v>
      </c>
      <c r="C751" t="str">
        <f t="shared" si="33"/>
        <v xml:space="preserve">Seagate One Touch 2TB External </v>
      </c>
      <c r="D751" t="str">
        <f t="shared" si="34"/>
        <v xml:space="preserve">Seagate One Touch 2Tb External </v>
      </c>
      <c r="E751" t="s">
        <v>12887</v>
      </c>
      <c r="F751" t="s">
        <v>12912</v>
      </c>
      <c r="G751" t="s">
        <v>12926</v>
      </c>
      <c r="H751" s="10">
        <v>5799</v>
      </c>
      <c r="I751" s="2">
        <v>7999</v>
      </c>
      <c r="J751" s="1">
        <v>0.28000000000000003</v>
      </c>
      <c r="K751">
        <v>4.5</v>
      </c>
      <c r="L751" s="4">
        <v>50273</v>
      </c>
      <c r="M751" t="s">
        <v>6658</v>
      </c>
      <c r="N751" t="s">
        <v>6659</v>
      </c>
      <c r="O751" t="s">
        <v>6660</v>
      </c>
      <c r="P751" t="s">
        <v>6661</v>
      </c>
      <c r="Q751" t="s">
        <v>6662</v>
      </c>
      <c r="R751" t="s">
        <v>6663</v>
      </c>
      <c r="S751" t="s">
        <v>6664</v>
      </c>
      <c r="T751" s="8" t="s">
        <v>6665</v>
      </c>
      <c r="U751" t="str">
        <f t="shared" si="35"/>
        <v>&gt;₹500</v>
      </c>
    </row>
    <row r="752" spans="1:21">
      <c r="A752" t="s">
        <v>6666</v>
      </c>
      <c r="B752" t="s">
        <v>6667</v>
      </c>
      <c r="C752" t="str">
        <f t="shared" si="33"/>
        <v xml:space="preserve">ZEBRONICS Zeb-Fame 5watts 2.0 Multi </v>
      </c>
      <c r="D752" t="str">
        <f t="shared" si="34"/>
        <v xml:space="preserve">Zebronics Zeb-Fame 5Watts 2.0 Multi </v>
      </c>
      <c r="E752" t="s">
        <v>12892</v>
      </c>
      <c r="F752" t="s">
        <v>12896</v>
      </c>
      <c r="G752" t="s">
        <v>12902</v>
      </c>
      <c r="H752" s="10">
        <v>499</v>
      </c>
      <c r="I752">
        <v>799</v>
      </c>
      <c r="J752" s="1">
        <v>0.38</v>
      </c>
      <c r="K752">
        <v>3.9</v>
      </c>
      <c r="L752" s="4">
        <v>6742</v>
      </c>
      <c r="M752" t="s">
        <v>6669</v>
      </c>
      <c r="N752" t="s">
        <v>6670</v>
      </c>
      <c r="O752" t="s">
        <v>6671</v>
      </c>
      <c r="P752" t="s">
        <v>6672</v>
      </c>
      <c r="Q752" t="s">
        <v>6673</v>
      </c>
      <c r="R752" t="s">
        <v>6674</v>
      </c>
      <c r="S752" t="s">
        <v>6675</v>
      </c>
      <c r="T752" s="8" t="s">
        <v>6676</v>
      </c>
      <c r="U752" t="str">
        <f t="shared" si="35"/>
        <v>&gt;₹500</v>
      </c>
    </row>
    <row r="753" spans="1:21">
      <c r="A753" t="s">
        <v>6677</v>
      </c>
      <c r="B753" t="s">
        <v>6678</v>
      </c>
      <c r="C753" t="str">
        <f t="shared" si="33"/>
        <v xml:space="preserve">TVARA LCD Writing Tablet 8.5 </v>
      </c>
      <c r="D753" t="str">
        <f t="shared" si="34"/>
        <v xml:space="preserve">Tvara Lcd Writing Tablet 8.5 </v>
      </c>
      <c r="E753" t="s">
        <v>12887</v>
      </c>
      <c r="F753" t="s">
        <v>12888</v>
      </c>
      <c r="G753" t="s">
        <v>12914</v>
      </c>
      <c r="H753" s="10">
        <v>249</v>
      </c>
      <c r="I753">
        <v>600</v>
      </c>
      <c r="J753" s="1">
        <v>0.59</v>
      </c>
      <c r="K753">
        <v>4</v>
      </c>
      <c r="L753" s="4">
        <v>1208</v>
      </c>
      <c r="M753" t="s">
        <v>6679</v>
      </c>
      <c r="N753" t="s">
        <v>6680</v>
      </c>
      <c r="O753" t="s">
        <v>6681</v>
      </c>
      <c r="P753" t="s">
        <v>6682</v>
      </c>
      <c r="Q753" t="s">
        <v>6683</v>
      </c>
      <c r="R753" t="s">
        <v>6684</v>
      </c>
      <c r="S753" t="s">
        <v>6685</v>
      </c>
      <c r="T753" s="8" t="s">
        <v>6686</v>
      </c>
      <c r="U753" t="str">
        <f t="shared" si="35"/>
        <v>&gt;₹500</v>
      </c>
    </row>
    <row r="754" spans="1:21">
      <c r="A754" t="s">
        <v>6687</v>
      </c>
      <c r="B754" t="s">
        <v>6688</v>
      </c>
      <c r="C754" t="str">
        <f t="shared" si="33"/>
        <v xml:space="preserve">Western Digital WD 1.5TB Elements </v>
      </c>
      <c r="D754" t="str">
        <f t="shared" si="34"/>
        <v xml:space="preserve">Western Digital Wd 1.5Tb Elements </v>
      </c>
      <c r="E754" t="s">
        <v>12887</v>
      </c>
      <c r="F754" t="s">
        <v>12912</v>
      </c>
      <c r="G754" t="s">
        <v>12926</v>
      </c>
      <c r="H754" s="10">
        <v>4449</v>
      </c>
      <c r="I754" s="2">
        <v>5734</v>
      </c>
      <c r="J754" s="1">
        <v>0.22</v>
      </c>
      <c r="K754">
        <v>4.4000000000000004</v>
      </c>
      <c r="L754" s="4">
        <v>25006</v>
      </c>
      <c r="M754" t="s">
        <v>6689</v>
      </c>
      <c r="N754" t="s">
        <v>6690</v>
      </c>
      <c r="O754" t="s">
        <v>6691</v>
      </c>
      <c r="P754" t="s">
        <v>6692</v>
      </c>
      <c r="Q754" t="s">
        <v>6693</v>
      </c>
      <c r="R754" t="s">
        <v>12864</v>
      </c>
      <c r="S754" t="s">
        <v>6694</v>
      </c>
      <c r="T754" s="8" t="s">
        <v>6695</v>
      </c>
      <c r="U754" t="str">
        <f t="shared" si="35"/>
        <v>&gt;₹500</v>
      </c>
    </row>
    <row r="755" spans="1:21">
      <c r="A755" t="s">
        <v>6696</v>
      </c>
      <c r="B755" t="s">
        <v>6697</v>
      </c>
      <c r="C755" t="str">
        <f t="shared" si="33"/>
        <v xml:space="preserve">Redgear MP35 Speed-Type Gaming Mousepad </v>
      </c>
      <c r="D755" t="str">
        <f t="shared" si="34"/>
        <v xml:space="preserve">Redgear Mp35 Speed-Type Gaming Mousepad </v>
      </c>
      <c r="E755" t="s">
        <v>12887</v>
      </c>
      <c r="F755" t="s">
        <v>12888</v>
      </c>
      <c r="G755" t="s">
        <v>12934</v>
      </c>
      <c r="H755" s="10">
        <v>299</v>
      </c>
      <c r="I755">
        <v>550</v>
      </c>
      <c r="J755" s="1">
        <v>0.46</v>
      </c>
      <c r="K755">
        <v>4.5999999999999996</v>
      </c>
      <c r="L755" s="4">
        <v>33434</v>
      </c>
      <c r="M755" t="s">
        <v>6698</v>
      </c>
      <c r="N755" t="s">
        <v>6699</v>
      </c>
      <c r="O755" t="s">
        <v>6700</v>
      </c>
      <c r="P755" t="s">
        <v>6701</v>
      </c>
      <c r="Q755" t="s">
        <v>6702</v>
      </c>
      <c r="R755" t="s">
        <v>6703</v>
      </c>
      <c r="S755" t="s">
        <v>6704</v>
      </c>
      <c r="T755" s="8" t="s">
        <v>6705</v>
      </c>
      <c r="U755" t="str">
        <f t="shared" si="35"/>
        <v>&gt;₹500</v>
      </c>
    </row>
    <row r="756" spans="1:21">
      <c r="A756" t="s">
        <v>6706</v>
      </c>
      <c r="B756" t="s">
        <v>6707</v>
      </c>
      <c r="C756" t="str">
        <f t="shared" si="33"/>
        <v xml:space="preserve">Lenovo 400 Wireless Mouse, 1200DPI </v>
      </c>
      <c r="D756" t="str">
        <f t="shared" si="34"/>
        <v xml:space="preserve">Lenovo 400 Wireless Mouse, 1200Dpi </v>
      </c>
      <c r="E756" t="s">
        <v>12887</v>
      </c>
      <c r="F756" t="s">
        <v>12888</v>
      </c>
      <c r="G756" t="s">
        <v>12914</v>
      </c>
      <c r="H756" s="10">
        <v>629</v>
      </c>
      <c r="I756" s="2">
        <v>1390</v>
      </c>
      <c r="J756" s="1">
        <v>0.55000000000000004</v>
      </c>
      <c r="K756">
        <v>4.4000000000000004</v>
      </c>
      <c r="L756" s="4">
        <v>6301</v>
      </c>
      <c r="M756" t="s">
        <v>6708</v>
      </c>
      <c r="N756" t="s">
        <v>6709</v>
      </c>
      <c r="O756" t="s">
        <v>6710</v>
      </c>
      <c r="P756" t="s">
        <v>6711</v>
      </c>
      <c r="Q756" t="s">
        <v>6712</v>
      </c>
      <c r="R756" t="s">
        <v>6713</v>
      </c>
      <c r="S756" t="s">
        <v>6714</v>
      </c>
      <c r="T756" s="8" t="s">
        <v>6715</v>
      </c>
      <c r="U756" t="str">
        <f t="shared" si="35"/>
        <v>&gt;₹500</v>
      </c>
    </row>
    <row r="757" spans="1:21">
      <c r="A757" t="s">
        <v>6716</v>
      </c>
      <c r="B757" t="s">
        <v>6717</v>
      </c>
      <c r="C757" t="str">
        <f t="shared" si="33"/>
        <v xml:space="preserve">Logitech K480 Wireless Multi-Device Keyboard </v>
      </c>
      <c r="D757" t="str">
        <f t="shared" si="34"/>
        <v xml:space="preserve">Logitech K480 Wireless Multi-Device Keyboard </v>
      </c>
      <c r="E757" t="s">
        <v>12887</v>
      </c>
      <c r="F757" t="s">
        <v>12888</v>
      </c>
      <c r="G757" t="s">
        <v>12914</v>
      </c>
      <c r="H757" s="10">
        <v>2595</v>
      </c>
      <c r="I757" s="2">
        <v>3295</v>
      </c>
      <c r="J757" s="1">
        <v>0.21</v>
      </c>
      <c r="K757">
        <v>4.4000000000000004</v>
      </c>
      <c r="L757" s="4">
        <v>22618</v>
      </c>
      <c r="M757" t="s">
        <v>6718</v>
      </c>
      <c r="N757" t="s">
        <v>6719</v>
      </c>
      <c r="O757" t="s">
        <v>6720</v>
      </c>
      <c r="P757" t="s">
        <v>6721</v>
      </c>
      <c r="Q757" t="s">
        <v>6722</v>
      </c>
      <c r="R757" t="s">
        <v>6723</v>
      </c>
      <c r="S757" t="s">
        <v>6724</v>
      </c>
      <c r="T757" s="8" t="s">
        <v>6725</v>
      </c>
      <c r="U757" t="str">
        <f t="shared" si="35"/>
        <v>&gt;₹500</v>
      </c>
    </row>
    <row r="758" spans="1:21">
      <c r="A758" t="s">
        <v>6726</v>
      </c>
      <c r="B758" t="s">
        <v>6727</v>
      </c>
      <c r="C758" t="str">
        <f t="shared" si="33"/>
        <v xml:space="preserve">RESONATE RouterUPS CRU12V2A | Zero </v>
      </c>
      <c r="D758" t="str">
        <f t="shared" si="34"/>
        <v xml:space="preserve">Resonate Routerups Cru12V2A | Zero </v>
      </c>
      <c r="E758" t="s">
        <v>12887</v>
      </c>
      <c r="F758" t="s">
        <v>12890</v>
      </c>
      <c r="G758" t="s">
        <v>12938</v>
      </c>
      <c r="H758" s="10">
        <v>1799</v>
      </c>
      <c r="I758" s="2">
        <v>2911</v>
      </c>
      <c r="J758" s="1">
        <v>0.38</v>
      </c>
      <c r="K758">
        <v>4.3</v>
      </c>
      <c r="L758" s="4">
        <v>20342</v>
      </c>
      <c r="M758" t="s">
        <v>6728</v>
      </c>
      <c r="N758" t="s">
        <v>6729</v>
      </c>
      <c r="O758" t="s">
        <v>6730</v>
      </c>
      <c r="P758" t="s">
        <v>6731</v>
      </c>
      <c r="Q758" t="s">
        <v>6732</v>
      </c>
      <c r="R758" t="s">
        <v>6733</v>
      </c>
      <c r="S758" t="s">
        <v>6734</v>
      </c>
      <c r="T758" s="8" t="s">
        <v>6735</v>
      </c>
      <c r="U758" t="str">
        <f t="shared" si="35"/>
        <v>&gt;₹500</v>
      </c>
    </row>
    <row r="759" spans="1:21">
      <c r="A759" t="s">
        <v>6736</v>
      </c>
      <c r="B759" t="s">
        <v>6737</v>
      </c>
      <c r="C759" t="str">
        <f t="shared" si="33"/>
        <v xml:space="preserve">3M Post-it Sticky Note Cube, </v>
      </c>
      <c r="D759" t="str">
        <f t="shared" si="34"/>
        <v xml:space="preserve">3M Post-It Sticky Note Cube, </v>
      </c>
      <c r="E759" t="s">
        <v>12920</v>
      </c>
      <c r="F759" t="s">
        <v>12921</v>
      </c>
      <c r="G759" t="s">
        <v>12922</v>
      </c>
      <c r="H759" s="10">
        <v>90</v>
      </c>
      <c r="I759">
        <v>175</v>
      </c>
      <c r="J759" s="1">
        <v>0.49</v>
      </c>
      <c r="K759">
        <v>4.4000000000000004</v>
      </c>
      <c r="L759" s="4">
        <v>7429</v>
      </c>
      <c r="M759" t="s">
        <v>6738</v>
      </c>
      <c r="N759" t="s">
        <v>6739</v>
      </c>
      <c r="O759" t="s">
        <v>6740</v>
      </c>
      <c r="P759" t="s">
        <v>6741</v>
      </c>
      <c r="Q759" t="s">
        <v>6742</v>
      </c>
      <c r="R759" t="s">
        <v>6743</v>
      </c>
      <c r="S759" t="s">
        <v>6744</v>
      </c>
      <c r="T759" s="8" t="s">
        <v>6745</v>
      </c>
      <c r="U759" t="str">
        <f t="shared" si="35"/>
        <v>&lt;₹200</v>
      </c>
    </row>
    <row r="760" spans="1:21">
      <c r="A760" t="s">
        <v>6746</v>
      </c>
      <c r="B760" t="s">
        <v>6747</v>
      </c>
      <c r="C760" t="str">
        <f t="shared" si="33"/>
        <v xml:space="preserve">OFIXO Multi-Purpose Laptop Table/Study Table/Bed </v>
      </c>
      <c r="D760" t="str">
        <f t="shared" si="34"/>
        <v xml:space="preserve">Ofixo Multi-Purpose Laptop Table/Study Table/Bed </v>
      </c>
      <c r="E760" t="s">
        <v>12887</v>
      </c>
      <c r="F760" t="s">
        <v>12888</v>
      </c>
      <c r="G760" t="s">
        <v>12911</v>
      </c>
      <c r="H760" s="10">
        <v>599</v>
      </c>
      <c r="I760">
        <v>599</v>
      </c>
      <c r="J760" s="1">
        <v>0</v>
      </c>
      <c r="K760">
        <v>4</v>
      </c>
      <c r="L760" s="4">
        <v>26423</v>
      </c>
      <c r="M760" t="s">
        <v>6748</v>
      </c>
      <c r="N760" t="s">
        <v>6749</v>
      </c>
      <c r="O760" t="s">
        <v>6750</v>
      </c>
      <c r="P760" t="s">
        <v>6751</v>
      </c>
      <c r="Q760" t="s">
        <v>6752</v>
      </c>
      <c r="R760" t="s">
        <v>6753</v>
      </c>
      <c r="S760" t="s">
        <v>6754</v>
      </c>
      <c r="T760" s="8" t="s">
        <v>6755</v>
      </c>
      <c r="U760" t="str">
        <f t="shared" si="35"/>
        <v>&gt;₹500</v>
      </c>
    </row>
    <row r="761" spans="1:21">
      <c r="A761" t="s">
        <v>6756</v>
      </c>
      <c r="B761" t="s">
        <v>6757</v>
      </c>
      <c r="C761" t="str">
        <f t="shared" si="33"/>
        <v xml:space="preserve">Fire-Boltt Ninja Calling 1.69" Bluetooth </v>
      </c>
      <c r="D761" t="str">
        <f t="shared" si="34"/>
        <v xml:space="preserve">Fire-Boltt Ninja Calling 1.69" Bluetooth </v>
      </c>
      <c r="E761" t="s">
        <v>12892</v>
      </c>
      <c r="F761" t="s">
        <v>12903</v>
      </c>
      <c r="G761" t="s">
        <v>12904</v>
      </c>
      <c r="H761" s="10">
        <v>1999</v>
      </c>
      <c r="I761" s="2">
        <v>7999</v>
      </c>
      <c r="J761" s="1">
        <v>0.75</v>
      </c>
      <c r="K761">
        <v>4.2</v>
      </c>
      <c r="L761" s="4">
        <v>31305</v>
      </c>
      <c r="M761" t="s">
        <v>6758</v>
      </c>
      <c r="N761" t="s">
        <v>6759</v>
      </c>
      <c r="O761" t="s">
        <v>6760</v>
      </c>
      <c r="P761" t="s">
        <v>6761</v>
      </c>
      <c r="Q761" t="s">
        <v>6762</v>
      </c>
      <c r="R761" t="s">
        <v>6763</v>
      </c>
      <c r="S761" t="s">
        <v>6764</v>
      </c>
      <c r="T761" s="8" t="s">
        <v>6765</v>
      </c>
      <c r="U761" t="str">
        <f t="shared" si="35"/>
        <v>&gt;₹500</v>
      </c>
    </row>
    <row r="762" spans="1:21">
      <c r="A762" t="s">
        <v>6766</v>
      </c>
      <c r="B762" t="s">
        <v>6767</v>
      </c>
      <c r="C762" t="str">
        <f t="shared" si="33"/>
        <v xml:space="preserve">Airtel AMF-311WW Data Card (Black), </v>
      </c>
      <c r="D762" t="str">
        <f t="shared" si="34"/>
        <v xml:space="preserve">Airtel Amf-311Ww Data Card (Black), </v>
      </c>
      <c r="E762" t="s">
        <v>12887</v>
      </c>
      <c r="F762" t="s">
        <v>12890</v>
      </c>
      <c r="G762" t="s">
        <v>12955</v>
      </c>
      <c r="H762" s="10">
        <v>2099</v>
      </c>
      <c r="I762" s="2">
        <v>3250</v>
      </c>
      <c r="J762" s="1">
        <v>0.35</v>
      </c>
      <c r="K762">
        <v>3.8</v>
      </c>
      <c r="L762" s="4">
        <v>11213</v>
      </c>
      <c r="M762" t="s">
        <v>6769</v>
      </c>
      <c r="N762" t="s">
        <v>6770</v>
      </c>
      <c r="O762" t="s">
        <v>6771</v>
      </c>
      <c r="P762" t="s">
        <v>6772</v>
      </c>
      <c r="Q762" t="s">
        <v>6773</v>
      </c>
      <c r="R762" t="s">
        <v>6774</v>
      </c>
      <c r="S762" t="s">
        <v>6775</v>
      </c>
      <c r="T762" s="8" t="s">
        <v>6776</v>
      </c>
      <c r="U762" t="str">
        <f t="shared" si="35"/>
        <v>&gt;₹500</v>
      </c>
    </row>
    <row r="763" spans="1:21">
      <c r="A763" t="s">
        <v>6777</v>
      </c>
      <c r="B763" t="s">
        <v>6778</v>
      </c>
      <c r="C763" t="str">
        <f t="shared" si="33"/>
        <v xml:space="preserve">Gizga Essentials Laptop Power Cable </v>
      </c>
      <c r="D763" t="str">
        <f t="shared" si="34"/>
        <v xml:space="preserve">Gizga Essentials Laptop Power Cable </v>
      </c>
      <c r="E763" t="s">
        <v>12887</v>
      </c>
      <c r="F763" t="s">
        <v>12888</v>
      </c>
      <c r="G763" t="s">
        <v>12911</v>
      </c>
      <c r="H763" s="10">
        <v>179</v>
      </c>
      <c r="I763">
        <v>499</v>
      </c>
      <c r="J763" s="1">
        <v>0.64</v>
      </c>
      <c r="K763">
        <v>4.0999999999999996</v>
      </c>
      <c r="L763" s="4">
        <v>10174</v>
      </c>
      <c r="M763" t="s">
        <v>6780</v>
      </c>
      <c r="N763" t="s">
        <v>6781</v>
      </c>
      <c r="O763" t="s">
        <v>6782</v>
      </c>
      <c r="P763" t="s">
        <v>6783</v>
      </c>
      <c r="Q763" t="s">
        <v>6784</v>
      </c>
      <c r="R763" t="s">
        <v>6785</v>
      </c>
      <c r="S763" t="s">
        <v>6786</v>
      </c>
      <c r="T763" s="8" t="s">
        <v>6787</v>
      </c>
      <c r="U763" t="str">
        <f t="shared" si="35"/>
        <v>₹200–₹500</v>
      </c>
    </row>
    <row r="764" spans="1:21">
      <c r="A764" t="s">
        <v>6788</v>
      </c>
      <c r="B764" t="s">
        <v>6789</v>
      </c>
      <c r="C764" t="str">
        <f t="shared" si="33"/>
        <v xml:space="preserve">Logitech MK270r USB Wireless Keyboard </v>
      </c>
      <c r="D764" t="str">
        <f t="shared" si="34"/>
        <v xml:space="preserve">Logitech Mk270R Usb Wireless Keyboard </v>
      </c>
      <c r="E764" t="s">
        <v>12887</v>
      </c>
      <c r="F764" t="s">
        <v>12888</v>
      </c>
      <c r="G764" t="s">
        <v>12914</v>
      </c>
      <c r="H764" s="10">
        <v>1345</v>
      </c>
      <c r="I764" s="2">
        <v>2295</v>
      </c>
      <c r="J764" s="1">
        <v>0.41</v>
      </c>
      <c r="K764">
        <v>4.2</v>
      </c>
      <c r="L764" s="4">
        <v>17413</v>
      </c>
      <c r="M764" t="s">
        <v>6790</v>
      </c>
      <c r="N764" t="s">
        <v>6791</v>
      </c>
      <c r="O764" t="s">
        <v>6792</v>
      </c>
      <c r="P764" t="s">
        <v>6793</v>
      </c>
      <c r="Q764" t="s">
        <v>6794</v>
      </c>
      <c r="R764" t="s">
        <v>6795</v>
      </c>
      <c r="S764" t="s">
        <v>6796</v>
      </c>
      <c r="T764" s="8" t="s">
        <v>6797</v>
      </c>
      <c r="U764" t="str">
        <f t="shared" si="35"/>
        <v>&gt;₹500</v>
      </c>
    </row>
    <row r="765" spans="1:21">
      <c r="A765" t="s">
        <v>6798</v>
      </c>
      <c r="B765" t="s">
        <v>6799</v>
      </c>
      <c r="C765" t="str">
        <f t="shared" si="33"/>
        <v xml:space="preserve">DIGITEK¬Æ (DTR-200MT) (18 CM) Portable </v>
      </c>
      <c r="D765" t="str">
        <f t="shared" si="34"/>
        <v xml:space="preserve">Digitek¬Æ (Dtr-200Mt) (18 Cm) Portable </v>
      </c>
      <c r="E765" t="s">
        <v>12892</v>
      </c>
      <c r="F765" t="s">
        <v>12927</v>
      </c>
      <c r="G765" t="s">
        <v>12894</v>
      </c>
      <c r="H765" s="10">
        <v>349</v>
      </c>
      <c r="I765">
        <v>995</v>
      </c>
      <c r="J765" s="1">
        <v>0.65</v>
      </c>
      <c r="K765">
        <v>4.2</v>
      </c>
      <c r="L765" s="4">
        <v>6676</v>
      </c>
      <c r="M765" t="s">
        <v>6800</v>
      </c>
      <c r="N765" t="s">
        <v>6801</v>
      </c>
      <c r="O765" t="s">
        <v>6802</v>
      </c>
      <c r="P765" t="s">
        <v>6803</v>
      </c>
      <c r="Q765" t="s">
        <v>6804</v>
      </c>
      <c r="R765" t="s">
        <v>6805</v>
      </c>
      <c r="S765" t="s">
        <v>6806</v>
      </c>
      <c r="T765" s="8" t="s">
        <v>6807</v>
      </c>
      <c r="U765" t="str">
        <f t="shared" si="35"/>
        <v>&gt;₹500</v>
      </c>
    </row>
    <row r="766" spans="1:21">
      <c r="A766" t="s">
        <v>6808</v>
      </c>
      <c r="B766" t="s">
        <v>6809</v>
      </c>
      <c r="C766" t="str">
        <f t="shared" si="33"/>
        <v xml:space="preserve">FEDUS Cat6 Ethernet Cable, 10 </v>
      </c>
      <c r="D766" t="str">
        <f t="shared" si="34"/>
        <v xml:space="preserve">Fedus Cat6 Ethernet Cable, 10 </v>
      </c>
      <c r="E766" t="s">
        <v>12887</v>
      </c>
      <c r="F766" t="s">
        <v>12888</v>
      </c>
      <c r="G766" t="s">
        <v>12889</v>
      </c>
      <c r="H766" s="10">
        <v>287</v>
      </c>
      <c r="I766">
        <v>499</v>
      </c>
      <c r="J766" s="1">
        <v>0.42</v>
      </c>
      <c r="K766">
        <v>4.4000000000000004</v>
      </c>
      <c r="L766" s="4">
        <v>8076</v>
      </c>
      <c r="M766" t="s">
        <v>6810</v>
      </c>
      <c r="N766" t="s">
        <v>6811</v>
      </c>
      <c r="O766" t="s">
        <v>6812</v>
      </c>
      <c r="P766" t="s">
        <v>6813</v>
      </c>
      <c r="Q766" t="s">
        <v>6814</v>
      </c>
      <c r="R766" t="s">
        <v>6815</v>
      </c>
      <c r="S766" t="s">
        <v>6816</v>
      </c>
      <c r="T766" s="8" t="s">
        <v>6817</v>
      </c>
      <c r="U766" t="str">
        <f t="shared" si="35"/>
        <v>₹200–₹500</v>
      </c>
    </row>
    <row r="767" spans="1:21">
      <c r="A767" t="s">
        <v>6818</v>
      </c>
      <c r="B767" t="s">
        <v>6819</v>
      </c>
      <c r="C767" t="str">
        <f t="shared" si="33"/>
        <v xml:space="preserve">Kingston DataTraveler Exodia DTX/32 GB </v>
      </c>
      <c r="D767" t="str">
        <f t="shared" si="34"/>
        <v xml:space="preserve">Kingston Datatraveler Exodia Dtx/32 Gb </v>
      </c>
      <c r="E767" t="s">
        <v>12887</v>
      </c>
      <c r="F767" t="s">
        <v>12912</v>
      </c>
      <c r="G767" t="s">
        <v>12913</v>
      </c>
      <c r="H767" s="10">
        <v>349</v>
      </c>
      <c r="I767">
        <v>450</v>
      </c>
      <c r="J767" s="1">
        <v>0.22</v>
      </c>
      <c r="K767">
        <v>4.0999999999999996</v>
      </c>
      <c r="L767" s="4">
        <v>18656</v>
      </c>
      <c r="M767" t="s">
        <v>6820</v>
      </c>
      <c r="N767" t="s">
        <v>6821</v>
      </c>
      <c r="O767" t="s">
        <v>6822</v>
      </c>
      <c r="P767" t="s">
        <v>6823</v>
      </c>
      <c r="Q767" t="s">
        <v>6824</v>
      </c>
      <c r="R767" t="s">
        <v>6825</v>
      </c>
      <c r="S767" t="s">
        <v>6826</v>
      </c>
      <c r="T767" s="8" t="s">
        <v>6827</v>
      </c>
      <c r="U767" t="str">
        <f t="shared" si="35"/>
        <v>₹200–₹500</v>
      </c>
    </row>
    <row r="768" spans="1:21">
      <c r="A768" t="s">
        <v>6828</v>
      </c>
      <c r="B768" t="s">
        <v>6829</v>
      </c>
      <c r="C768" t="str">
        <f t="shared" si="33"/>
        <v xml:space="preserve">Duracell Rechargeable AA 2500mAh Batteries, </v>
      </c>
      <c r="D768" t="str">
        <f t="shared" si="34"/>
        <v xml:space="preserve">Duracell Rechargeable Aa 2500Mah Batteries, </v>
      </c>
      <c r="E768" t="s">
        <v>12892</v>
      </c>
      <c r="F768" t="s">
        <v>12918</v>
      </c>
      <c r="G768" t="s">
        <v>12919</v>
      </c>
      <c r="H768" s="10">
        <v>879</v>
      </c>
      <c r="I768" s="2">
        <v>1109</v>
      </c>
      <c r="J768" s="1">
        <v>0.21</v>
      </c>
      <c r="K768">
        <v>4.4000000000000004</v>
      </c>
      <c r="L768" s="4">
        <v>31599</v>
      </c>
      <c r="M768" t="s">
        <v>6830</v>
      </c>
      <c r="N768" t="s">
        <v>6831</v>
      </c>
      <c r="O768" t="s">
        <v>6832</v>
      </c>
      <c r="P768" t="s">
        <v>6833</v>
      </c>
      <c r="Q768" t="s">
        <v>6834</v>
      </c>
      <c r="R768" t="s">
        <v>6835</v>
      </c>
      <c r="S768" t="s">
        <v>6836</v>
      </c>
      <c r="T768" s="8" t="s">
        <v>6837</v>
      </c>
      <c r="U768" t="str">
        <f t="shared" si="35"/>
        <v>&gt;₹500</v>
      </c>
    </row>
    <row r="769" spans="1:21">
      <c r="A769" t="s">
        <v>6838</v>
      </c>
      <c r="B769" t="s">
        <v>6839</v>
      </c>
      <c r="C769" t="str">
        <f t="shared" si="33"/>
        <v xml:space="preserve">ENVIE¬Æ (AA10004PLNi-CD) AA Rechargeable Batteries, </v>
      </c>
      <c r="D769" t="str">
        <f t="shared" si="34"/>
        <v xml:space="preserve">Envie¬Æ (Aa10004Plni-Cd) Aa Rechargeable Batteries, </v>
      </c>
      <c r="E769" t="s">
        <v>12892</v>
      </c>
      <c r="F769" t="s">
        <v>12918</v>
      </c>
      <c r="G769" t="s">
        <v>12939</v>
      </c>
      <c r="H769" s="10">
        <v>250</v>
      </c>
      <c r="I769">
        <v>250</v>
      </c>
      <c r="J769" s="1">
        <v>0</v>
      </c>
      <c r="K769">
        <v>3.9</v>
      </c>
      <c r="L769" s="4">
        <v>13971</v>
      </c>
      <c r="M769" t="s">
        <v>6840</v>
      </c>
      <c r="N769" t="s">
        <v>6841</v>
      </c>
      <c r="O769" t="s">
        <v>6842</v>
      </c>
      <c r="P769" t="s">
        <v>6843</v>
      </c>
      <c r="Q769" t="s">
        <v>6844</v>
      </c>
      <c r="R769" t="s">
        <v>12865</v>
      </c>
      <c r="S769" t="s">
        <v>6845</v>
      </c>
      <c r="T769" s="8" t="s">
        <v>6846</v>
      </c>
      <c r="U769" t="str">
        <f t="shared" si="35"/>
        <v>₹200–₹500</v>
      </c>
    </row>
    <row r="770" spans="1:21">
      <c r="A770" t="s">
        <v>6847</v>
      </c>
      <c r="B770" t="s">
        <v>6848</v>
      </c>
      <c r="C770" t="str">
        <f t="shared" ref="C770:C833" si="36">IFERROR(LEFT(B770,FIND(" ",B770,FIND(" ",B770,FIND(" ",B770,FIND(" ",B770,FIND(" ",B770)+1)+1)+1)+1)),B770)</f>
        <v xml:space="preserve">ZEBRONICS Zeb-Buds 30 3.5Mm Stereo </v>
      </c>
      <c r="D770" t="str">
        <f t="shared" ref="D770:D833" si="37">PROPER(C770)</f>
        <v xml:space="preserve">Zebronics Zeb-Buds 30 3.5Mm Stereo </v>
      </c>
      <c r="E770" t="s">
        <v>12892</v>
      </c>
      <c r="F770" t="s">
        <v>12909</v>
      </c>
      <c r="G770" t="s">
        <v>12910</v>
      </c>
      <c r="H770" s="10">
        <v>199</v>
      </c>
      <c r="I770">
        <v>499</v>
      </c>
      <c r="J770" s="1">
        <v>0.6</v>
      </c>
      <c r="K770">
        <v>3.6</v>
      </c>
      <c r="L770" s="4">
        <v>2492</v>
      </c>
      <c r="M770" t="s">
        <v>6849</v>
      </c>
      <c r="N770" t="s">
        <v>6850</v>
      </c>
      <c r="O770" t="s">
        <v>6851</v>
      </c>
      <c r="P770" t="s">
        <v>6852</v>
      </c>
      <c r="Q770" t="s">
        <v>6853</v>
      </c>
      <c r="R770" t="s">
        <v>6854</v>
      </c>
      <c r="S770" t="s">
        <v>6855</v>
      </c>
      <c r="T770" s="8" t="s">
        <v>6856</v>
      </c>
      <c r="U770" t="str">
        <f t="shared" si="35"/>
        <v>₹200–₹500</v>
      </c>
    </row>
    <row r="771" spans="1:21">
      <c r="A771" t="s">
        <v>6857</v>
      </c>
      <c r="B771" t="s">
        <v>6858</v>
      </c>
      <c r="C771" t="str">
        <f t="shared" si="36"/>
        <v xml:space="preserve">LAPSTER Accessories Power Cable Cord </v>
      </c>
      <c r="D771" t="str">
        <f t="shared" si="37"/>
        <v xml:space="preserve">Lapster Accessories Power Cable Cord </v>
      </c>
      <c r="E771" t="s">
        <v>12887</v>
      </c>
      <c r="F771" t="s">
        <v>12888</v>
      </c>
      <c r="G771" t="s">
        <v>12911</v>
      </c>
      <c r="H771" s="10">
        <v>149</v>
      </c>
      <c r="I771">
        <v>999</v>
      </c>
      <c r="J771" s="1">
        <v>0.85</v>
      </c>
      <c r="K771">
        <v>3.5</v>
      </c>
      <c r="L771" s="4">
        <v>2523</v>
      </c>
      <c r="M771" t="s">
        <v>6859</v>
      </c>
      <c r="N771" t="s">
        <v>6860</v>
      </c>
      <c r="O771" t="s">
        <v>6861</v>
      </c>
      <c r="P771" t="s">
        <v>6862</v>
      </c>
      <c r="Q771" t="s">
        <v>6863</v>
      </c>
      <c r="R771" t="s">
        <v>6864</v>
      </c>
      <c r="S771" t="s">
        <v>6865</v>
      </c>
      <c r="T771" s="8" t="s">
        <v>6866</v>
      </c>
      <c r="U771" t="str">
        <f t="shared" ref="U771:U834" si="38">IF(I771&lt;200,"&lt;₹200", IF(I771&lt;=500,"₹200–₹500","&gt;₹500"))</f>
        <v>&gt;₹500</v>
      </c>
    </row>
    <row r="772" spans="1:21">
      <c r="A772" t="s">
        <v>6867</v>
      </c>
      <c r="B772" t="s">
        <v>6868</v>
      </c>
      <c r="C772" t="str">
        <f t="shared" si="36"/>
        <v xml:space="preserve">Portronics Ruffpad 12E Re-Writable LCD </v>
      </c>
      <c r="D772" t="str">
        <f t="shared" si="37"/>
        <v xml:space="preserve">Portronics Ruffpad 12E Re-Writable Lcd </v>
      </c>
      <c r="E772" t="s">
        <v>12887</v>
      </c>
      <c r="F772" t="s">
        <v>12888</v>
      </c>
      <c r="G772" t="s">
        <v>12914</v>
      </c>
      <c r="H772" s="10">
        <v>469</v>
      </c>
      <c r="I772" s="2">
        <v>1499</v>
      </c>
      <c r="J772" s="1">
        <v>0.69</v>
      </c>
      <c r="K772">
        <v>4.0999999999999996</v>
      </c>
      <c r="L772" s="4">
        <v>352</v>
      </c>
      <c r="M772" t="s">
        <v>6869</v>
      </c>
      <c r="N772" t="s">
        <v>6870</v>
      </c>
      <c r="O772" t="s">
        <v>6871</v>
      </c>
      <c r="P772" t="s">
        <v>6872</v>
      </c>
      <c r="Q772" t="s">
        <v>6873</v>
      </c>
      <c r="R772" t="s">
        <v>6874</v>
      </c>
      <c r="S772" t="s">
        <v>6875</v>
      </c>
      <c r="T772" s="8" t="s">
        <v>6876</v>
      </c>
      <c r="U772" t="str">
        <f t="shared" si="38"/>
        <v>&gt;₹500</v>
      </c>
    </row>
    <row r="773" spans="1:21">
      <c r="A773" t="s">
        <v>6877</v>
      </c>
      <c r="B773" t="s">
        <v>6878</v>
      </c>
      <c r="C773" t="str">
        <f t="shared" si="36"/>
        <v xml:space="preserve">Verilux¬Æ USB C Hub Multiport </v>
      </c>
      <c r="D773" t="str">
        <f t="shared" si="37"/>
        <v xml:space="preserve">Verilux¬Æ Usb C Hub Multiport </v>
      </c>
      <c r="E773" t="s">
        <v>12887</v>
      </c>
      <c r="F773" t="s">
        <v>12888</v>
      </c>
      <c r="G773" t="s">
        <v>12944</v>
      </c>
      <c r="H773" s="10">
        <v>1187</v>
      </c>
      <c r="I773" s="2">
        <v>1929</v>
      </c>
      <c r="J773" s="1">
        <v>0.38</v>
      </c>
      <c r="K773">
        <v>4.0999999999999996</v>
      </c>
      <c r="L773" s="4">
        <v>1662</v>
      </c>
      <c r="M773" t="s">
        <v>6879</v>
      </c>
      <c r="N773" t="s">
        <v>6880</v>
      </c>
      <c r="O773" t="s">
        <v>6881</v>
      </c>
      <c r="P773" t="s">
        <v>6882</v>
      </c>
      <c r="Q773" t="s">
        <v>6883</v>
      </c>
      <c r="R773" t="s">
        <v>6884</v>
      </c>
      <c r="S773" t="s">
        <v>6885</v>
      </c>
      <c r="T773" s="8" t="s">
        <v>6886</v>
      </c>
      <c r="U773" t="str">
        <f t="shared" si="38"/>
        <v>&gt;₹500</v>
      </c>
    </row>
    <row r="774" spans="1:21">
      <c r="A774" t="s">
        <v>6887</v>
      </c>
      <c r="B774" t="s">
        <v>6888</v>
      </c>
      <c r="C774" t="str">
        <f t="shared" si="36"/>
        <v xml:space="preserve">Zebronics Zeb Wonderbar 10 USB </v>
      </c>
      <c r="D774" t="str">
        <f t="shared" si="37"/>
        <v xml:space="preserve">Zebronics Zeb Wonderbar 10 Usb </v>
      </c>
      <c r="E774" t="s">
        <v>12887</v>
      </c>
      <c r="F774" t="s">
        <v>12888</v>
      </c>
      <c r="G774" t="s">
        <v>12945</v>
      </c>
      <c r="H774" s="10">
        <v>849</v>
      </c>
      <c r="I774" s="2">
        <v>1499</v>
      </c>
      <c r="J774" s="1">
        <v>0.43</v>
      </c>
      <c r="K774">
        <v>4</v>
      </c>
      <c r="L774" s="4">
        <v>7352</v>
      </c>
      <c r="M774" t="s">
        <v>6890</v>
      </c>
      <c r="N774" t="s">
        <v>6891</v>
      </c>
      <c r="O774" t="s">
        <v>6892</v>
      </c>
      <c r="P774" t="s">
        <v>6893</v>
      </c>
      <c r="Q774" t="s">
        <v>6894</v>
      </c>
      <c r="R774" t="s">
        <v>6895</v>
      </c>
      <c r="S774" t="s">
        <v>6896</v>
      </c>
      <c r="T774" s="8" t="s">
        <v>6897</v>
      </c>
      <c r="U774" t="str">
        <f t="shared" si="38"/>
        <v>&gt;₹500</v>
      </c>
    </row>
    <row r="775" spans="1:21">
      <c r="A775" t="s">
        <v>6898</v>
      </c>
      <c r="B775" t="s">
        <v>6899</v>
      </c>
      <c r="C775" t="str">
        <f t="shared" si="36"/>
        <v xml:space="preserve">HP Wired Mouse 100 with </v>
      </c>
      <c r="D775" t="str">
        <f t="shared" si="37"/>
        <v xml:space="preserve">Hp Wired Mouse 100 With </v>
      </c>
      <c r="E775" t="s">
        <v>12887</v>
      </c>
      <c r="F775" t="s">
        <v>12888</v>
      </c>
      <c r="G775" t="s">
        <v>12914</v>
      </c>
      <c r="H775" s="10">
        <v>328</v>
      </c>
      <c r="I775">
        <v>399</v>
      </c>
      <c r="J775" s="1">
        <v>0.18</v>
      </c>
      <c r="K775">
        <v>4.0999999999999996</v>
      </c>
      <c r="L775" s="4">
        <v>3441</v>
      </c>
      <c r="M775" t="s">
        <v>6900</v>
      </c>
      <c r="N775" t="s">
        <v>6901</v>
      </c>
      <c r="O775" t="s">
        <v>6902</v>
      </c>
      <c r="P775" t="s">
        <v>6903</v>
      </c>
      <c r="Q775" t="s">
        <v>6904</v>
      </c>
      <c r="R775" t="s">
        <v>6905</v>
      </c>
      <c r="S775" t="s">
        <v>6906</v>
      </c>
      <c r="T775" s="8" t="s">
        <v>6907</v>
      </c>
      <c r="U775" t="str">
        <f t="shared" si="38"/>
        <v>₹200–₹500</v>
      </c>
    </row>
    <row r="776" spans="1:21">
      <c r="A776" t="s">
        <v>6908</v>
      </c>
      <c r="B776" t="s">
        <v>6909</v>
      </c>
      <c r="C776" t="str">
        <f t="shared" si="36"/>
        <v xml:space="preserve">Anjaney Enterprise Smart Multipurpose Foldable </v>
      </c>
      <c r="D776" t="str">
        <f t="shared" si="37"/>
        <v xml:space="preserve">Anjaney Enterprise Smart Multipurpose Foldable </v>
      </c>
      <c r="E776" t="s">
        <v>12887</v>
      </c>
      <c r="F776" t="s">
        <v>12888</v>
      </c>
      <c r="G776" t="s">
        <v>12911</v>
      </c>
      <c r="H776" s="10">
        <v>269</v>
      </c>
      <c r="I776">
        <v>699</v>
      </c>
      <c r="J776" s="1">
        <v>0.62</v>
      </c>
      <c r="K776">
        <v>4</v>
      </c>
      <c r="L776" s="4">
        <v>93</v>
      </c>
      <c r="M776" t="s">
        <v>6910</v>
      </c>
      <c r="N776" t="s">
        <v>6911</v>
      </c>
      <c r="O776" t="s">
        <v>6912</v>
      </c>
      <c r="P776" t="s">
        <v>6913</v>
      </c>
      <c r="Q776" t="s">
        <v>6914</v>
      </c>
      <c r="R776" t="s">
        <v>6915</v>
      </c>
      <c r="S776" t="s">
        <v>6916</v>
      </c>
      <c r="T776" s="8" t="s">
        <v>6917</v>
      </c>
      <c r="U776" t="str">
        <f t="shared" si="38"/>
        <v>&gt;₹500</v>
      </c>
    </row>
    <row r="777" spans="1:21">
      <c r="A777" t="s">
        <v>6918</v>
      </c>
      <c r="B777" t="s">
        <v>6919</v>
      </c>
      <c r="C777" t="str">
        <f t="shared" si="36"/>
        <v xml:space="preserve">ENVIE ECR-20 Charger for AA </v>
      </c>
      <c r="D777" t="str">
        <f t="shared" si="37"/>
        <v xml:space="preserve">Envie Ecr-20 Charger For Aa </v>
      </c>
      <c r="E777" t="s">
        <v>12892</v>
      </c>
      <c r="F777" t="s">
        <v>12927</v>
      </c>
      <c r="G777" t="s">
        <v>12894</v>
      </c>
      <c r="H777" s="10">
        <v>299</v>
      </c>
      <c r="I777">
        <v>400</v>
      </c>
      <c r="J777" s="1">
        <v>0.25</v>
      </c>
      <c r="K777">
        <v>3.8</v>
      </c>
      <c r="L777" s="4">
        <v>40895</v>
      </c>
      <c r="M777" t="s">
        <v>6921</v>
      </c>
      <c r="N777" t="s">
        <v>6922</v>
      </c>
      <c r="O777" t="s">
        <v>6923</v>
      </c>
      <c r="P777" t="s">
        <v>6924</v>
      </c>
      <c r="Q777" t="s">
        <v>6925</v>
      </c>
      <c r="R777" t="s">
        <v>6926</v>
      </c>
      <c r="S777" t="s">
        <v>6927</v>
      </c>
      <c r="T777" s="8" t="s">
        <v>6928</v>
      </c>
      <c r="U777" t="str">
        <f t="shared" si="38"/>
        <v>₹200–₹500</v>
      </c>
    </row>
    <row r="778" spans="1:21">
      <c r="A778" t="s">
        <v>6929</v>
      </c>
      <c r="B778" t="s">
        <v>6930</v>
      </c>
      <c r="C778" t="str">
        <f t="shared" si="36"/>
        <v xml:space="preserve">ProElite Faux Leather Smart Flip </v>
      </c>
      <c r="D778" t="str">
        <f t="shared" si="37"/>
        <v xml:space="preserve">Proelite Faux Leather Smart Flip </v>
      </c>
      <c r="E778" t="s">
        <v>12887</v>
      </c>
      <c r="F778" t="s">
        <v>12888</v>
      </c>
      <c r="G778" t="s">
        <v>12943</v>
      </c>
      <c r="H778" s="10">
        <v>549</v>
      </c>
      <c r="I778" s="2">
        <v>1499</v>
      </c>
      <c r="J778" s="1">
        <v>0.63</v>
      </c>
      <c r="K778">
        <v>4.3</v>
      </c>
      <c r="L778" s="4">
        <v>11006</v>
      </c>
      <c r="M778" t="s">
        <v>6932</v>
      </c>
      <c r="N778" t="s">
        <v>6933</v>
      </c>
      <c r="O778" t="s">
        <v>6934</v>
      </c>
      <c r="P778" t="s">
        <v>6935</v>
      </c>
      <c r="Q778" t="s">
        <v>6936</v>
      </c>
      <c r="R778" t="s">
        <v>6937</v>
      </c>
      <c r="S778" t="s">
        <v>6938</v>
      </c>
      <c r="T778" s="8" t="s">
        <v>6939</v>
      </c>
      <c r="U778" t="str">
        <f t="shared" si="38"/>
        <v>&gt;₹500</v>
      </c>
    </row>
    <row r="779" spans="1:21">
      <c r="A779" t="s">
        <v>6940</v>
      </c>
      <c r="B779" t="s">
        <v>6941</v>
      </c>
      <c r="C779" t="str">
        <f t="shared" si="36"/>
        <v xml:space="preserve">Classmate Pulse 6 Subject Notebook </v>
      </c>
      <c r="D779" t="str">
        <f t="shared" si="37"/>
        <v xml:space="preserve">Classmate Pulse 6 Subject Notebook </v>
      </c>
      <c r="E779" t="s">
        <v>12920</v>
      </c>
      <c r="F779" t="s">
        <v>12921</v>
      </c>
      <c r="G779" t="s">
        <v>12922</v>
      </c>
      <c r="H779" s="10">
        <v>114</v>
      </c>
      <c r="I779">
        <v>120</v>
      </c>
      <c r="J779" s="1">
        <v>0.05</v>
      </c>
      <c r="K779">
        <v>4.2</v>
      </c>
      <c r="L779" s="4">
        <v>8938</v>
      </c>
      <c r="M779" t="s">
        <v>6942</v>
      </c>
      <c r="N779" t="s">
        <v>6943</v>
      </c>
      <c r="O779" t="s">
        <v>6944</v>
      </c>
      <c r="P779" t="s">
        <v>6945</v>
      </c>
      <c r="Q779" t="s">
        <v>6946</v>
      </c>
      <c r="R779" t="s">
        <v>6947</v>
      </c>
      <c r="S779" t="s">
        <v>6948</v>
      </c>
      <c r="T779" s="8" t="s">
        <v>6949</v>
      </c>
      <c r="U779" t="str">
        <f t="shared" si="38"/>
        <v>&lt;₹200</v>
      </c>
    </row>
    <row r="780" spans="1:21">
      <c r="A780" t="s">
        <v>6950</v>
      </c>
      <c r="B780" t="s">
        <v>6951</v>
      </c>
      <c r="C780" t="str">
        <f t="shared" si="36"/>
        <v xml:space="preserve">Pentonic Multicolor Ball Point Pen, </v>
      </c>
      <c r="D780" t="str">
        <f t="shared" si="37"/>
        <v xml:space="preserve">Pentonic Multicolor Ball Point Pen, </v>
      </c>
      <c r="E780" t="s">
        <v>12920</v>
      </c>
      <c r="F780" t="s">
        <v>12921</v>
      </c>
      <c r="G780" t="s">
        <v>12922</v>
      </c>
      <c r="H780" s="10">
        <v>120</v>
      </c>
      <c r="I780">
        <v>120</v>
      </c>
      <c r="J780" s="1">
        <v>0</v>
      </c>
      <c r="K780">
        <v>4.0999999999999996</v>
      </c>
      <c r="L780" s="4">
        <v>4308</v>
      </c>
      <c r="M780" t="s">
        <v>6953</v>
      </c>
      <c r="N780" t="s">
        <v>6954</v>
      </c>
      <c r="O780" t="s">
        <v>6955</v>
      </c>
      <c r="P780" t="s">
        <v>6956</v>
      </c>
      <c r="Q780" t="s">
        <v>6957</v>
      </c>
      <c r="R780" t="s">
        <v>6958</v>
      </c>
      <c r="S780" t="s">
        <v>6959</v>
      </c>
      <c r="T780" s="8" t="s">
        <v>6960</v>
      </c>
      <c r="U780" t="str">
        <f t="shared" si="38"/>
        <v>&lt;₹200</v>
      </c>
    </row>
    <row r="781" spans="1:21">
      <c r="A781" t="s">
        <v>6961</v>
      </c>
      <c r="B781" t="s">
        <v>6962</v>
      </c>
      <c r="C781" t="str">
        <f t="shared" si="36"/>
        <v xml:space="preserve">Logitech Pebble M350 Wireless Mouse </v>
      </c>
      <c r="D781" t="str">
        <f t="shared" si="37"/>
        <v xml:space="preserve">Logitech Pebble M350 Wireless Mouse </v>
      </c>
      <c r="E781" t="s">
        <v>12887</v>
      </c>
      <c r="F781" t="s">
        <v>12888</v>
      </c>
      <c r="G781" t="s">
        <v>12914</v>
      </c>
      <c r="H781" s="10">
        <v>1490</v>
      </c>
      <c r="I781" s="2">
        <v>2295</v>
      </c>
      <c r="J781" s="1">
        <v>0.35</v>
      </c>
      <c r="K781">
        <v>4.5999999999999996</v>
      </c>
      <c r="L781" s="4">
        <v>10652</v>
      </c>
      <c r="M781" t="s">
        <v>6963</v>
      </c>
      <c r="N781" t="s">
        <v>6964</v>
      </c>
      <c r="O781" t="s">
        <v>6965</v>
      </c>
      <c r="P781" t="s">
        <v>6966</v>
      </c>
      <c r="Q781" t="s">
        <v>6967</v>
      </c>
      <c r="R781" t="s">
        <v>6968</v>
      </c>
      <c r="S781" t="s">
        <v>6969</v>
      </c>
      <c r="T781" s="8" t="s">
        <v>6970</v>
      </c>
      <c r="U781" t="str">
        <f t="shared" si="38"/>
        <v>&gt;₹500</v>
      </c>
    </row>
    <row r="782" spans="1:21">
      <c r="A782" t="s">
        <v>6971</v>
      </c>
      <c r="B782" t="s">
        <v>6972</v>
      </c>
      <c r="C782" t="str">
        <f t="shared" si="36"/>
        <v xml:space="preserve">Apsara Platinum Pencils Value Pack </v>
      </c>
      <c r="D782" t="str">
        <f t="shared" si="37"/>
        <v xml:space="preserve">Apsara Platinum Pencils Value Pack </v>
      </c>
      <c r="E782" t="s">
        <v>12923</v>
      </c>
      <c r="F782" t="s">
        <v>12924</v>
      </c>
      <c r="G782" t="s">
        <v>12956</v>
      </c>
      <c r="H782" s="10">
        <v>99</v>
      </c>
      <c r="I782">
        <v>99</v>
      </c>
      <c r="J782" s="1">
        <v>0</v>
      </c>
      <c r="K782">
        <v>4.3</v>
      </c>
      <c r="L782" s="4">
        <v>5036</v>
      </c>
      <c r="M782" t="s">
        <v>6974</v>
      </c>
      <c r="N782" t="s">
        <v>6975</v>
      </c>
      <c r="O782" t="s">
        <v>6976</v>
      </c>
      <c r="P782" t="s">
        <v>6977</v>
      </c>
      <c r="Q782" t="s">
        <v>6978</v>
      </c>
      <c r="R782" t="s">
        <v>6979</v>
      </c>
      <c r="S782" t="s">
        <v>6980</v>
      </c>
      <c r="T782" s="8" t="s">
        <v>6981</v>
      </c>
      <c r="U782" t="str">
        <f t="shared" si="38"/>
        <v>&lt;₹200</v>
      </c>
    </row>
    <row r="783" spans="1:21">
      <c r="A783" t="s">
        <v>6982</v>
      </c>
      <c r="B783" t="s">
        <v>6983</v>
      </c>
      <c r="C783" t="str">
        <f t="shared" si="36"/>
        <v xml:space="preserve">Zebronics Zeb-Power Wired USB Mouse, </v>
      </c>
      <c r="D783" t="str">
        <f t="shared" si="37"/>
        <v xml:space="preserve">Zebronics Zeb-Power Wired Usb Mouse, </v>
      </c>
      <c r="E783" t="s">
        <v>12887</v>
      </c>
      <c r="F783" t="s">
        <v>12888</v>
      </c>
      <c r="G783" t="s">
        <v>12914</v>
      </c>
      <c r="H783" s="10">
        <v>149</v>
      </c>
      <c r="I783">
        <v>249</v>
      </c>
      <c r="J783" s="1">
        <v>0.4</v>
      </c>
      <c r="K783">
        <v>4</v>
      </c>
      <c r="L783" s="4">
        <v>5057</v>
      </c>
      <c r="M783" t="s">
        <v>6984</v>
      </c>
      <c r="N783" t="s">
        <v>6985</v>
      </c>
      <c r="O783" t="s">
        <v>6986</v>
      </c>
      <c r="P783" t="s">
        <v>6987</v>
      </c>
      <c r="Q783" t="s">
        <v>6988</v>
      </c>
      <c r="R783" t="s">
        <v>6989</v>
      </c>
      <c r="S783" t="s">
        <v>6990</v>
      </c>
      <c r="T783" s="8" t="s">
        <v>6991</v>
      </c>
      <c r="U783" t="str">
        <f t="shared" si="38"/>
        <v>₹200–₹500</v>
      </c>
    </row>
    <row r="784" spans="1:21">
      <c r="A784" t="s">
        <v>6992</v>
      </c>
      <c r="B784" t="s">
        <v>6993</v>
      </c>
      <c r="C784" t="str">
        <f t="shared" si="36"/>
        <v xml:space="preserve">Ant Esports GM320 RGB Optical </v>
      </c>
      <c r="D784" t="str">
        <f t="shared" si="37"/>
        <v xml:space="preserve">Ant Esports Gm320 Rgb Optical </v>
      </c>
      <c r="E784" t="s">
        <v>12887</v>
      </c>
      <c r="F784" t="s">
        <v>12888</v>
      </c>
      <c r="G784" t="s">
        <v>12934</v>
      </c>
      <c r="H784" s="10">
        <v>575</v>
      </c>
      <c r="I784" s="2">
        <v>2799</v>
      </c>
      <c r="J784" s="1">
        <v>0.79</v>
      </c>
      <c r="K784">
        <v>4.2</v>
      </c>
      <c r="L784" s="4">
        <v>8537</v>
      </c>
      <c r="M784" t="s">
        <v>6994</v>
      </c>
      <c r="N784" t="s">
        <v>6995</v>
      </c>
      <c r="O784" t="s">
        <v>6996</v>
      </c>
      <c r="P784" t="s">
        <v>6997</v>
      </c>
      <c r="Q784" t="s">
        <v>6998</v>
      </c>
      <c r="R784" t="s">
        <v>12866</v>
      </c>
      <c r="S784" t="s">
        <v>6999</v>
      </c>
      <c r="T784" s="8" t="s">
        <v>7000</v>
      </c>
      <c r="U784" t="str">
        <f t="shared" si="38"/>
        <v>&gt;₹500</v>
      </c>
    </row>
    <row r="785" spans="1:21">
      <c r="A785" t="s">
        <v>7001</v>
      </c>
      <c r="B785" t="s">
        <v>7002</v>
      </c>
      <c r="C785" t="str">
        <f t="shared" si="36"/>
        <v xml:space="preserve">Pilot V7 Liquid Ink Roller </v>
      </c>
      <c r="D785" t="str">
        <f t="shared" si="37"/>
        <v xml:space="preserve">Pilot V7 Liquid Ink Roller </v>
      </c>
      <c r="E785" t="s">
        <v>12920</v>
      </c>
      <c r="F785" t="s">
        <v>12921</v>
      </c>
      <c r="G785" t="s">
        <v>12922</v>
      </c>
      <c r="H785" s="10">
        <v>178</v>
      </c>
      <c r="I785">
        <v>210</v>
      </c>
      <c r="J785" s="1">
        <v>0.15</v>
      </c>
      <c r="K785">
        <v>4.3</v>
      </c>
      <c r="L785" s="4">
        <v>2450</v>
      </c>
      <c r="M785" t="s">
        <v>7003</v>
      </c>
      <c r="N785" t="s">
        <v>7004</v>
      </c>
      <c r="O785" t="s">
        <v>7005</v>
      </c>
      <c r="P785" t="s">
        <v>7006</v>
      </c>
      <c r="Q785" t="s">
        <v>7007</v>
      </c>
      <c r="R785" t="s">
        <v>7008</v>
      </c>
      <c r="S785" t="s">
        <v>7009</v>
      </c>
      <c r="T785" s="8" t="s">
        <v>7010</v>
      </c>
      <c r="U785" t="str">
        <f t="shared" si="38"/>
        <v>₹200–₹500</v>
      </c>
    </row>
    <row r="786" spans="1:21">
      <c r="A786" t="s">
        <v>7011</v>
      </c>
      <c r="B786" t="s">
        <v>7012</v>
      </c>
      <c r="C786" t="str">
        <f t="shared" si="36"/>
        <v xml:space="preserve">boAt Airdopes 191G True Wireless </v>
      </c>
      <c r="D786" t="str">
        <f t="shared" si="37"/>
        <v xml:space="preserve">Boat Airdopes 191G True Wireless </v>
      </c>
      <c r="E786" t="s">
        <v>12892</v>
      </c>
      <c r="F786" t="s">
        <v>12909</v>
      </c>
      <c r="G786" t="s">
        <v>12910</v>
      </c>
      <c r="H786" s="10">
        <v>1599</v>
      </c>
      <c r="I786" s="2">
        <v>3490</v>
      </c>
      <c r="J786" s="1">
        <v>0.54</v>
      </c>
      <c r="K786">
        <v>3.7</v>
      </c>
      <c r="L786" s="4">
        <v>676</v>
      </c>
      <c r="M786" t="s">
        <v>7013</v>
      </c>
      <c r="N786" t="s">
        <v>7014</v>
      </c>
      <c r="O786" t="s">
        <v>7015</v>
      </c>
      <c r="P786" t="s">
        <v>7016</v>
      </c>
      <c r="Q786" t="s">
        <v>7017</v>
      </c>
      <c r="R786" t="s">
        <v>7018</v>
      </c>
      <c r="S786" t="s">
        <v>7019</v>
      </c>
      <c r="T786" s="8" t="s">
        <v>7020</v>
      </c>
      <c r="U786" t="str">
        <f t="shared" si="38"/>
        <v>&gt;₹500</v>
      </c>
    </row>
    <row r="787" spans="1:21">
      <c r="A787" t="s">
        <v>7021</v>
      </c>
      <c r="B787" t="s">
        <v>7022</v>
      </c>
      <c r="C787" t="str">
        <f t="shared" si="36"/>
        <v xml:space="preserve">Boult Audio BassBuds Oak in-Ear </v>
      </c>
      <c r="D787" t="str">
        <f t="shared" si="37"/>
        <v xml:space="preserve">Boult Audio Bassbuds Oak In-Ear </v>
      </c>
      <c r="E787" t="s">
        <v>12892</v>
      </c>
      <c r="F787" t="s">
        <v>12909</v>
      </c>
      <c r="G787" t="s">
        <v>12910</v>
      </c>
      <c r="H787" s="10">
        <v>499</v>
      </c>
      <c r="I787" s="2">
        <v>1299</v>
      </c>
      <c r="J787" s="1">
        <v>0.62</v>
      </c>
      <c r="K787">
        <v>3.9</v>
      </c>
      <c r="L787" s="4">
        <v>1173</v>
      </c>
      <c r="M787" t="s">
        <v>7023</v>
      </c>
      <c r="N787" t="s">
        <v>7024</v>
      </c>
      <c r="O787" t="s">
        <v>7025</v>
      </c>
      <c r="P787" t="s">
        <v>7026</v>
      </c>
      <c r="Q787" t="s">
        <v>7027</v>
      </c>
      <c r="R787" t="s">
        <v>7028</v>
      </c>
      <c r="S787" t="s">
        <v>7029</v>
      </c>
      <c r="T787" s="8" t="s">
        <v>7030</v>
      </c>
      <c r="U787" t="str">
        <f t="shared" si="38"/>
        <v>&gt;₹500</v>
      </c>
    </row>
    <row r="788" spans="1:21">
      <c r="A788" t="s">
        <v>7031</v>
      </c>
      <c r="B788" t="s">
        <v>7032</v>
      </c>
      <c r="C788" t="str">
        <f t="shared" si="36"/>
        <v xml:space="preserve">IT2M Designer Mouse Pad for </v>
      </c>
      <c r="D788" t="str">
        <f t="shared" si="37"/>
        <v xml:space="preserve">It2M Designer Mouse Pad For </v>
      </c>
      <c r="E788" t="s">
        <v>12887</v>
      </c>
      <c r="F788" t="s">
        <v>12888</v>
      </c>
      <c r="G788" t="s">
        <v>12914</v>
      </c>
      <c r="H788" s="10">
        <v>199</v>
      </c>
      <c r="I788">
        <v>499</v>
      </c>
      <c r="J788" s="1">
        <v>0.6</v>
      </c>
      <c r="K788">
        <v>4.3</v>
      </c>
      <c r="L788" s="4">
        <v>9998</v>
      </c>
      <c r="M788" t="s">
        <v>7033</v>
      </c>
      <c r="N788" t="s">
        <v>7034</v>
      </c>
      <c r="O788" t="s">
        <v>7035</v>
      </c>
      <c r="P788" t="s">
        <v>7036</v>
      </c>
      <c r="Q788" t="s">
        <v>7037</v>
      </c>
      <c r="R788" t="s">
        <v>7038</v>
      </c>
      <c r="S788" t="s">
        <v>7039</v>
      </c>
      <c r="T788" s="8" t="s">
        <v>7040</v>
      </c>
      <c r="U788" t="str">
        <f t="shared" si="38"/>
        <v>₹200–₹500</v>
      </c>
    </row>
    <row r="789" spans="1:21">
      <c r="A789" t="s">
        <v>7041</v>
      </c>
      <c r="B789" t="s">
        <v>7042</v>
      </c>
      <c r="C789" t="str">
        <f t="shared" si="36"/>
        <v xml:space="preserve">Noise ColorFit Ultra Buzz Bluetooth </v>
      </c>
      <c r="D789" t="str">
        <f t="shared" si="37"/>
        <v xml:space="preserve">Noise Colorfit Ultra Buzz Bluetooth </v>
      </c>
      <c r="E789" t="s">
        <v>12892</v>
      </c>
      <c r="F789" t="s">
        <v>12903</v>
      </c>
      <c r="G789" t="s">
        <v>12904</v>
      </c>
      <c r="H789" s="10">
        <v>2499</v>
      </c>
      <c r="I789" s="2">
        <v>5999</v>
      </c>
      <c r="J789" s="1">
        <v>0.57999999999999996</v>
      </c>
      <c r="K789">
        <v>4.0999999999999996</v>
      </c>
      <c r="L789" s="4">
        <v>5852</v>
      </c>
      <c r="M789" t="s">
        <v>7043</v>
      </c>
      <c r="N789" t="s">
        <v>7044</v>
      </c>
      <c r="O789" t="s">
        <v>7045</v>
      </c>
      <c r="P789" t="s">
        <v>7046</v>
      </c>
      <c r="Q789" t="s">
        <v>7047</v>
      </c>
      <c r="R789" t="s">
        <v>7048</v>
      </c>
      <c r="S789" t="s">
        <v>7049</v>
      </c>
      <c r="T789" s="8" t="s">
        <v>7050</v>
      </c>
      <c r="U789" t="str">
        <f t="shared" si="38"/>
        <v>&gt;₹500</v>
      </c>
    </row>
    <row r="790" spans="1:21">
      <c r="A790" t="s">
        <v>7051</v>
      </c>
      <c r="B790" t="s">
        <v>7052</v>
      </c>
      <c r="C790" t="str">
        <f t="shared" si="36"/>
        <v xml:space="preserve">Lapster Caddy for ssd and </v>
      </c>
      <c r="D790" t="str">
        <f t="shared" si="37"/>
        <v xml:space="preserve">Lapster Caddy For Ssd And </v>
      </c>
      <c r="E790" t="s">
        <v>12887</v>
      </c>
      <c r="F790" t="s">
        <v>12947</v>
      </c>
      <c r="G790" t="s">
        <v>12957</v>
      </c>
      <c r="H790" s="10">
        <v>199</v>
      </c>
      <c r="I790">
        <v>999</v>
      </c>
      <c r="J790" s="1">
        <v>0.8</v>
      </c>
      <c r="K790">
        <v>4.2</v>
      </c>
      <c r="L790" s="4">
        <v>362</v>
      </c>
      <c r="M790" t="s">
        <v>7054</v>
      </c>
      <c r="N790" t="s">
        <v>7055</v>
      </c>
      <c r="O790" t="s">
        <v>7056</v>
      </c>
      <c r="P790" t="s">
        <v>7057</v>
      </c>
      <c r="Q790" t="s">
        <v>7058</v>
      </c>
      <c r="R790" t="s">
        <v>7059</v>
      </c>
      <c r="S790" t="s">
        <v>7060</v>
      </c>
      <c r="T790" s="8" t="s">
        <v>7061</v>
      </c>
      <c r="U790" t="str">
        <f t="shared" si="38"/>
        <v>&gt;₹500</v>
      </c>
    </row>
    <row r="791" spans="1:21">
      <c r="A791" t="s">
        <v>7062</v>
      </c>
      <c r="B791" t="s">
        <v>7063</v>
      </c>
      <c r="C791" t="str">
        <f t="shared" si="36"/>
        <v xml:space="preserve">SanDisk Extreme SD UHS I </v>
      </c>
      <c r="D791" t="str">
        <f t="shared" si="37"/>
        <v xml:space="preserve">Sandisk Extreme Sd Uhs I </v>
      </c>
      <c r="E791" t="s">
        <v>12892</v>
      </c>
      <c r="F791" t="s">
        <v>12894</v>
      </c>
      <c r="G791" t="s">
        <v>12908</v>
      </c>
      <c r="H791" s="10">
        <v>939</v>
      </c>
      <c r="I791" s="2">
        <v>1800</v>
      </c>
      <c r="J791" s="1">
        <v>0.48</v>
      </c>
      <c r="K791">
        <v>4.5</v>
      </c>
      <c r="L791" s="4">
        <v>205052</v>
      </c>
      <c r="M791" t="s">
        <v>7064</v>
      </c>
      <c r="N791" t="s">
        <v>7065</v>
      </c>
      <c r="O791" t="s">
        <v>7066</v>
      </c>
      <c r="P791" t="s">
        <v>7067</v>
      </c>
      <c r="Q791" t="s">
        <v>7068</v>
      </c>
      <c r="R791" t="s">
        <v>7069</v>
      </c>
      <c r="S791" t="s">
        <v>7070</v>
      </c>
      <c r="T791" s="8" t="s">
        <v>7071</v>
      </c>
      <c r="U791" t="str">
        <f t="shared" si="38"/>
        <v>&gt;₹500</v>
      </c>
    </row>
    <row r="792" spans="1:21">
      <c r="A792" t="s">
        <v>7072</v>
      </c>
      <c r="B792" t="s">
        <v>7073</v>
      </c>
      <c r="C792" t="str">
        <f t="shared" si="36"/>
        <v xml:space="preserve">Fire-Boltt Ring Pro Bluetooth Calling, </v>
      </c>
      <c r="D792" t="str">
        <f t="shared" si="37"/>
        <v xml:space="preserve">Fire-Boltt Ring Pro Bluetooth Calling, </v>
      </c>
      <c r="E792" t="s">
        <v>12892</v>
      </c>
      <c r="F792" t="s">
        <v>12903</v>
      </c>
      <c r="G792" t="s">
        <v>12904</v>
      </c>
      <c r="H792" s="10">
        <v>2499</v>
      </c>
      <c r="I792" s="2">
        <v>9999</v>
      </c>
      <c r="J792" s="1">
        <v>0.75</v>
      </c>
      <c r="K792">
        <v>4</v>
      </c>
      <c r="L792" s="4">
        <v>9090</v>
      </c>
      <c r="M792" t="s">
        <v>7074</v>
      </c>
      <c r="N792" t="s">
        <v>7075</v>
      </c>
      <c r="O792" t="s">
        <v>7076</v>
      </c>
      <c r="P792" t="s">
        <v>7077</v>
      </c>
      <c r="Q792" t="s">
        <v>7078</v>
      </c>
      <c r="R792" t="s">
        <v>7079</v>
      </c>
      <c r="S792" t="s">
        <v>7080</v>
      </c>
      <c r="T792" s="8" t="s">
        <v>7081</v>
      </c>
      <c r="U792" t="str">
        <f t="shared" si="38"/>
        <v>&gt;₹500</v>
      </c>
    </row>
    <row r="793" spans="1:21">
      <c r="A793" t="s">
        <v>7082</v>
      </c>
      <c r="B793" t="s">
        <v>7083</v>
      </c>
      <c r="C793" t="str">
        <f t="shared" si="36"/>
        <v xml:space="preserve">Lenovo 600 Bluetooth 5.0 Silent </v>
      </c>
      <c r="D793" t="str">
        <f t="shared" si="37"/>
        <v xml:space="preserve">Lenovo 600 Bluetooth 5.0 Silent </v>
      </c>
      <c r="E793" t="s">
        <v>12887</v>
      </c>
      <c r="F793" t="s">
        <v>12888</v>
      </c>
      <c r="G793" t="s">
        <v>12914</v>
      </c>
      <c r="H793" s="10">
        <v>1439</v>
      </c>
      <c r="I793" s="2">
        <v>2890</v>
      </c>
      <c r="J793" s="1">
        <v>0.5</v>
      </c>
      <c r="K793">
        <v>4.5</v>
      </c>
      <c r="L793" s="4">
        <v>4099</v>
      </c>
      <c r="M793" t="s">
        <v>7084</v>
      </c>
      <c r="N793" t="s">
        <v>7085</v>
      </c>
      <c r="O793" t="s">
        <v>7086</v>
      </c>
      <c r="P793" t="s">
        <v>7087</v>
      </c>
      <c r="Q793" t="s">
        <v>7088</v>
      </c>
      <c r="R793" t="s">
        <v>7089</v>
      </c>
      <c r="S793" t="s">
        <v>7090</v>
      </c>
      <c r="T793" s="8" t="s">
        <v>7091</v>
      </c>
      <c r="U793" t="str">
        <f t="shared" si="38"/>
        <v>&gt;₹500</v>
      </c>
    </row>
    <row r="794" spans="1:21">
      <c r="A794" t="s">
        <v>7092</v>
      </c>
      <c r="B794" t="s">
        <v>7093</v>
      </c>
      <c r="C794" t="str">
        <f t="shared" si="36"/>
        <v xml:space="preserve">Boult Audio Airbass Propods X </v>
      </c>
      <c r="D794" t="str">
        <f t="shared" si="37"/>
        <v xml:space="preserve">Boult Audio Airbass Propods X </v>
      </c>
      <c r="E794" t="s">
        <v>12892</v>
      </c>
      <c r="F794" t="s">
        <v>12909</v>
      </c>
      <c r="G794" t="s">
        <v>12910</v>
      </c>
      <c r="H794" s="10">
        <v>1099</v>
      </c>
      <c r="I794" s="2">
        <v>5999</v>
      </c>
      <c r="J794" s="1">
        <v>0.82</v>
      </c>
      <c r="K794">
        <v>3.5</v>
      </c>
      <c r="L794" s="4">
        <v>12966</v>
      </c>
      <c r="M794" t="s">
        <v>5217</v>
      </c>
      <c r="N794" t="s">
        <v>7094</v>
      </c>
      <c r="O794" t="s">
        <v>7095</v>
      </c>
      <c r="P794" t="s">
        <v>7096</v>
      </c>
      <c r="Q794" t="s">
        <v>7097</v>
      </c>
      <c r="R794" t="s">
        <v>7098</v>
      </c>
      <c r="S794" t="s">
        <v>7099</v>
      </c>
      <c r="T794" s="8" t="s">
        <v>7100</v>
      </c>
      <c r="U794" t="str">
        <f t="shared" si="38"/>
        <v>&gt;₹500</v>
      </c>
    </row>
    <row r="795" spans="1:21">
      <c r="A795" t="s">
        <v>7101</v>
      </c>
      <c r="B795" t="s">
        <v>7102</v>
      </c>
      <c r="C795" t="str">
        <f t="shared" si="36"/>
        <v xml:space="preserve">Classmate Soft Cover 6 Subject </v>
      </c>
      <c r="D795" t="str">
        <f t="shared" si="37"/>
        <v xml:space="preserve">Classmate Soft Cover 6 Subject </v>
      </c>
      <c r="E795" t="s">
        <v>12920</v>
      </c>
      <c r="F795" t="s">
        <v>12921</v>
      </c>
      <c r="G795" t="s">
        <v>12922</v>
      </c>
      <c r="H795" s="10">
        <v>157</v>
      </c>
      <c r="I795">
        <v>160</v>
      </c>
      <c r="J795" s="1">
        <v>0.02</v>
      </c>
      <c r="K795">
        <v>4.5</v>
      </c>
      <c r="L795" s="4">
        <v>4428</v>
      </c>
      <c r="M795" t="s">
        <v>7103</v>
      </c>
      <c r="N795" t="s">
        <v>7104</v>
      </c>
      <c r="O795" t="s">
        <v>7105</v>
      </c>
      <c r="P795" t="s">
        <v>7106</v>
      </c>
      <c r="Q795" t="s">
        <v>7107</v>
      </c>
      <c r="R795" t="s">
        <v>7108</v>
      </c>
      <c r="S795" t="s">
        <v>7109</v>
      </c>
      <c r="T795" s="8" t="s">
        <v>7110</v>
      </c>
      <c r="U795" t="str">
        <f t="shared" si="38"/>
        <v>&lt;₹200</v>
      </c>
    </row>
    <row r="796" spans="1:21">
      <c r="A796" t="s">
        <v>7111</v>
      </c>
      <c r="B796" t="s">
        <v>7112</v>
      </c>
      <c r="C796" t="str">
        <f t="shared" si="36"/>
        <v xml:space="preserve">LS LAPSTER Quality Assured Universal </v>
      </c>
      <c r="D796" t="str">
        <f t="shared" si="37"/>
        <v xml:space="preserve">Ls Lapster Quality Assured Universal </v>
      </c>
      <c r="E796" t="s">
        <v>12887</v>
      </c>
      <c r="F796" t="s">
        <v>12888</v>
      </c>
      <c r="G796" t="s">
        <v>12914</v>
      </c>
      <c r="H796" s="10">
        <v>115</v>
      </c>
      <c r="I796">
        <v>999</v>
      </c>
      <c r="J796" s="1">
        <v>0.88</v>
      </c>
      <c r="K796">
        <v>3.3</v>
      </c>
      <c r="L796" s="4">
        <v>5692</v>
      </c>
      <c r="M796" t="s">
        <v>7113</v>
      </c>
      <c r="N796" t="s">
        <v>7114</v>
      </c>
      <c r="O796" t="s">
        <v>7115</v>
      </c>
      <c r="P796" t="s">
        <v>7116</v>
      </c>
      <c r="Q796" t="s">
        <v>7117</v>
      </c>
      <c r="R796" t="s">
        <v>7118</v>
      </c>
      <c r="S796" t="s">
        <v>7119</v>
      </c>
      <c r="T796" s="8" t="s">
        <v>7120</v>
      </c>
      <c r="U796" t="str">
        <f t="shared" si="38"/>
        <v>&gt;₹500</v>
      </c>
    </row>
    <row r="797" spans="1:21">
      <c r="A797" t="s">
        <v>7121</v>
      </c>
      <c r="B797" t="s">
        <v>7122</v>
      </c>
      <c r="C797" t="str">
        <f t="shared" si="36"/>
        <v xml:space="preserve">KLAM LCD Writing Tablet Screenwriting </v>
      </c>
      <c r="D797" t="str">
        <f t="shared" si="37"/>
        <v xml:space="preserve">Klam Lcd Writing Tablet Screenwriting </v>
      </c>
      <c r="E797" t="s">
        <v>12887</v>
      </c>
      <c r="F797" t="s">
        <v>12888</v>
      </c>
      <c r="G797" t="s">
        <v>12914</v>
      </c>
      <c r="H797" s="10">
        <v>175</v>
      </c>
      <c r="I797">
        <v>499</v>
      </c>
      <c r="J797" s="1">
        <v>0.65</v>
      </c>
      <c r="K797">
        <v>4.0999999999999996</v>
      </c>
      <c r="L797" s="4">
        <v>21</v>
      </c>
      <c r="M797" t="s">
        <v>7123</v>
      </c>
      <c r="N797" t="s">
        <v>7124</v>
      </c>
      <c r="O797" t="s">
        <v>7125</v>
      </c>
      <c r="P797" t="s">
        <v>7126</v>
      </c>
      <c r="Q797" t="s">
        <v>7127</v>
      </c>
      <c r="R797" t="s">
        <v>7128</v>
      </c>
      <c r="S797" t="s">
        <v>7129</v>
      </c>
      <c r="T797" s="8" t="s">
        <v>7130</v>
      </c>
      <c r="U797" t="str">
        <f t="shared" si="38"/>
        <v>₹200–₹500</v>
      </c>
    </row>
    <row r="798" spans="1:21">
      <c r="A798" t="s">
        <v>7131</v>
      </c>
      <c r="B798" t="s">
        <v>7132</v>
      </c>
      <c r="C798" t="str">
        <f t="shared" si="36"/>
        <v xml:space="preserve">CP PLUS 2MP Full HD </v>
      </c>
      <c r="D798" t="str">
        <f t="shared" si="37"/>
        <v xml:space="preserve">Cp Plus 2Mp Full Hd </v>
      </c>
      <c r="E798" t="s">
        <v>12892</v>
      </c>
      <c r="F798" t="s">
        <v>12927</v>
      </c>
      <c r="G798" t="s">
        <v>12942</v>
      </c>
      <c r="H798" s="10">
        <v>1999</v>
      </c>
      <c r="I798" s="2">
        <v>4700</v>
      </c>
      <c r="J798" s="1">
        <v>0.56999999999999995</v>
      </c>
      <c r="K798">
        <v>3.8</v>
      </c>
      <c r="L798" s="4">
        <v>1880</v>
      </c>
      <c r="M798" t="s">
        <v>7133</v>
      </c>
      <c r="N798" t="s">
        <v>7134</v>
      </c>
      <c r="O798" t="s">
        <v>7135</v>
      </c>
      <c r="P798" t="s">
        <v>7136</v>
      </c>
      <c r="Q798" t="s">
        <v>7137</v>
      </c>
      <c r="R798" t="s">
        <v>7138</v>
      </c>
      <c r="S798" t="s">
        <v>7139</v>
      </c>
      <c r="T798" s="8" t="s">
        <v>7140</v>
      </c>
      <c r="U798" t="str">
        <f t="shared" si="38"/>
        <v>&gt;₹500</v>
      </c>
    </row>
    <row r="799" spans="1:21">
      <c r="A799" t="s">
        <v>7141</v>
      </c>
      <c r="B799" t="s">
        <v>7142</v>
      </c>
      <c r="C799" t="str">
        <f t="shared" si="36"/>
        <v xml:space="preserve">HP Deskjet 2331 Colour Printer, </v>
      </c>
      <c r="D799" t="str">
        <f t="shared" si="37"/>
        <v xml:space="preserve">Hp Deskjet 2331 Colour Printer, </v>
      </c>
      <c r="E799" t="s">
        <v>12887</v>
      </c>
      <c r="F799" t="s">
        <v>12932</v>
      </c>
      <c r="G799" t="s">
        <v>12958</v>
      </c>
      <c r="H799" s="10">
        <v>3999</v>
      </c>
      <c r="I799" s="3">
        <v>4332.96</v>
      </c>
      <c r="J799" s="1">
        <v>0.08</v>
      </c>
      <c r="K799">
        <v>3.5</v>
      </c>
      <c r="L799" s="4">
        <v>21762</v>
      </c>
      <c r="M799" t="s">
        <v>7144</v>
      </c>
      <c r="N799" t="s">
        <v>7145</v>
      </c>
      <c r="O799" t="s">
        <v>7146</v>
      </c>
      <c r="P799" t="s">
        <v>7147</v>
      </c>
      <c r="Q799" t="s">
        <v>7148</v>
      </c>
      <c r="R799" t="s">
        <v>7149</v>
      </c>
      <c r="S799" t="s">
        <v>7150</v>
      </c>
      <c r="T799" s="8" t="s">
        <v>7151</v>
      </c>
      <c r="U799" t="str">
        <f t="shared" si="38"/>
        <v>&gt;₹500</v>
      </c>
    </row>
    <row r="800" spans="1:21">
      <c r="A800" t="s">
        <v>7152</v>
      </c>
      <c r="B800" t="s">
        <v>7153</v>
      </c>
      <c r="C800" t="str">
        <f t="shared" si="36"/>
        <v xml:space="preserve">D-Link DIR-615 Wi-fi Ethernet-N300 Single_band </v>
      </c>
      <c r="D800" t="str">
        <f t="shared" si="37"/>
        <v xml:space="preserve">D-Link Dir-615 Wi-Fi Ethernet-N300 Single_Band </v>
      </c>
      <c r="E800" t="s">
        <v>12887</v>
      </c>
      <c r="F800" t="s">
        <v>12890</v>
      </c>
      <c r="G800" t="s">
        <v>12938</v>
      </c>
      <c r="H800" s="10">
        <v>899</v>
      </c>
      <c r="I800" s="2">
        <v>1800</v>
      </c>
      <c r="J800" s="1">
        <v>0.5</v>
      </c>
      <c r="K800">
        <v>4.0999999999999996</v>
      </c>
      <c r="L800" s="4">
        <v>22375</v>
      </c>
      <c r="M800" t="s">
        <v>7154</v>
      </c>
      <c r="N800" t="s">
        <v>7155</v>
      </c>
      <c r="O800" t="s">
        <v>7156</v>
      </c>
      <c r="P800" t="s">
        <v>7157</v>
      </c>
      <c r="Q800" t="s">
        <v>7158</v>
      </c>
      <c r="R800" t="s">
        <v>7159</v>
      </c>
      <c r="S800" t="s">
        <v>7160</v>
      </c>
      <c r="T800" s="8" t="s">
        <v>7161</v>
      </c>
      <c r="U800" t="str">
        <f t="shared" si="38"/>
        <v>&gt;₹500</v>
      </c>
    </row>
    <row r="801" spans="1:21">
      <c r="A801" t="s">
        <v>7162</v>
      </c>
      <c r="B801" t="s">
        <v>7163</v>
      </c>
      <c r="C801" t="str">
        <f t="shared" si="36"/>
        <v xml:space="preserve">RPM Euro Games Gaming Mousepad </v>
      </c>
      <c r="D801" t="str">
        <f t="shared" si="37"/>
        <v xml:space="preserve">Rpm Euro Games Gaming Mousepad </v>
      </c>
      <c r="E801" t="s">
        <v>12887</v>
      </c>
      <c r="F801" t="s">
        <v>12888</v>
      </c>
      <c r="G801" t="s">
        <v>12914</v>
      </c>
      <c r="H801" s="10">
        <v>299</v>
      </c>
      <c r="I801">
        <v>990</v>
      </c>
      <c r="J801" s="1">
        <v>0.7</v>
      </c>
      <c r="K801">
        <v>4.5</v>
      </c>
      <c r="L801" s="4">
        <v>2453</v>
      </c>
      <c r="M801" t="s">
        <v>7164</v>
      </c>
      <c r="N801" t="s">
        <v>7165</v>
      </c>
      <c r="O801" t="s">
        <v>7166</v>
      </c>
      <c r="P801" t="s">
        <v>7167</v>
      </c>
      <c r="Q801" t="s">
        <v>7168</v>
      </c>
      <c r="R801" t="s">
        <v>7169</v>
      </c>
      <c r="S801" t="s">
        <v>7170</v>
      </c>
      <c r="T801" s="8" t="s">
        <v>7171</v>
      </c>
      <c r="U801" t="str">
        <f t="shared" si="38"/>
        <v>&gt;₹500</v>
      </c>
    </row>
    <row r="802" spans="1:21">
      <c r="A802" t="s">
        <v>7172</v>
      </c>
      <c r="B802" t="s">
        <v>7173</v>
      </c>
      <c r="C802" t="str">
        <f t="shared" si="36"/>
        <v xml:space="preserve">Wacom One by CTL-472/K0-CX Digital </v>
      </c>
      <c r="D802" t="str">
        <f t="shared" si="37"/>
        <v xml:space="preserve">Wacom One By Ctl-472/K0-Cx Digital </v>
      </c>
      <c r="E802" t="s">
        <v>12887</v>
      </c>
      <c r="F802" t="s">
        <v>12888</v>
      </c>
      <c r="G802" t="s">
        <v>12914</v>
      </c>
      <c r="H802" s="10">
        <v>3303</v>
      </c>
      <c r="I802" s="2">
        <v>4699</v>
      </c>
      <c r="J802" s="1">
        <v>0.3</v>
      </c>
      <c r="K802">
        <v>4.4000000000000004</v>
      </c>
      <c r="L802" s="4">
        <v>13544</v>
      </c>
      <c r="M802" t="s">
        <v>7174</v>
      </c>
      <c r="N802" t="s">
        <v>7175</v>
      </c>
      <c r="O802" t="s">
        <v>7176</v>
      </c>
      <c r="P802" t="s">
        <v>7177</v>
      </c>
      <c r="Q802" t="s">
        <v>7178</v>
      </c>
      <c r="R802" t="s">
        <v>7179</v>
      </c>
      <c r="S802" t="s">
        <v>7180</v>
      </c>
      <c r="T802" s="8" t="s">
        <v>7181</v>
      </c>
      <c r="U802" t="str">
        <f t="shared" si="38"/>
        <v>&gt;₹500</v>
      </c>
    </row>
    <row r="803" spans="1:21">
      <c r="A803" t="s">
        <v>7182</v>
      </c>
      <c r="B803" t="s">
        <v>7183</v>
      </c>
      <c r="C803" t="str">
        <f t="shared" si="36"/>
        <v xml:space="preserve">Lenovo 300 FHD Webcam with </v>
      </c>
      <c r="D803" t="str">
        <f t="shared" si="37"/>
        <v xml:space="preserve">Lenovo 300 Fhd Webcam With </v>
      </c>
      <c r="E803" t="s">
        <v>12887</v>
      </c>
      <c r="F803" t="s">
        <v>12888</v>
      </c>
      <c r="G803" t="s">
        <v>12945</v>
      </c>
      <c r="H803" s="10">
        <v>1890</v>
      </c>
      <c r="I803" s="2">
        <v>5490</v>
      </c>
      <c r="J803" s="1">
        <v>0.66</v>
      </c>
      <c r="K803">
        <v>4.0999999999999996</v>
      </c>
      <c r="L803" s="4">
        <v>10976</v>
      </c>
      <c r="M803" t="s">
        <v>7184</v>
      </c>
      <c r="N803" t="s">
        <v>7185</v>
      </c>
      <c r="O803" t="s">
        <v>7186</v>
      </c>
      <c r="P803" t="s">
        <v>7187</v>
      </c>
      <c r="Q803" t="s">
        <v>7188</v>
      </c>
      <c r="R803" t="s">
        <v>7189</v>
      </c>
      <c r="S803" t="s">
        <v>7190</v>
      </c>
      <c r="T803" s="8" t="s">
        <v>7191</v>
      </c>
      <c r="U803" t="str">
        <f t="shared" si="38"/>
        <v>&gt;₹500</v>
      </c>
    </row>
    <row r="804" spans="1:21">
      <c r="A804" t="s">
        <v>7192</v>
      </c>
      <c r="B804" t="s">
        <v>7193</v>
      </c>
      <c r="C804" t="str">
        <f t="shared" si="36"/>
        <v>Parker Quink Ink Bottle (Black)</v>
      </c>
      <c r="D804" t="str">
        <f t="shared" si="37"/>
        <v>Parker Quink Ink Bottle (Black)</v>
      </c>
      <c r="E804" t="s">
        <v>12920</v>
      </c>
      <c r="F804" t="s">
        <v>12921</v>
      </c>
      <c r="G804" t="s">
        <v>12922</v>
      </c>
      <c r="H804" s="10">
        <v>90</v>
      </c>
      <c r="I804">
        <v>100</v>
      </c>
      <c r="J804" s="1">
        <v>0.1</v>
      </c>
      <c r="K804">
        <v>4.3</v>
      </c>
      <c r="L804" s="4">
        <v>3061</v>
      </c>
      <c r="M804" t="s">
        <v>7194</v>
      </c>
      <c r="N804" t="s">
        <v>7195</v>
      </c>
      <c r="O804" t="s">
        <v>7196</v>
      </c>
      <c r="P804" t="s">
        <v>7197</v>
      </c>
      <c r="Q804" t="s">
        <v>7198</v>
      </c>
      <c r="R804" t="s">
        <v>7199</v>
      </c>
      <c r="S804" t="s">
        <v>7200</v>
      </c>
      <c r="T804" s="8" t="s">
        <v>7201</v>
      </c>
      <c r="U804" t="str">
        <f t="shared" si="38"/>
        <v>&lt;₹200</v>
      </c>
    </row>
    <row r="805" spans="1:21">
      <c r="A805" t="s">
        <v>7202</v>
      </c>
      <c r="B805" t="s">
        <v>7203</v>
      </c>
      <c r="C805" t="str">
        <f t="shared" si="36"/>
        <v xml:space="preserve">Sony WI-C100 Wireless Headphones with </v>
      </c>
      <c r="D805" t="str">
        <f t="shared" si="37"/>
        <v xml:space="preserve">Sony Wi-C100 Wireless Headphones With </v>
      </c>
      <c r="E805" t="s">
        <v>12892</v>
      </c>
      <c r="F805" t="s">
        <v>12909</v>
      </c>
      <c r="G805" t="s">
        <v>12910</v>
      </c>
      <c r="H805" s="10">
        <v>1599</v>
      </c>
      <c r="I805" s="2">
        <v>2790</v>
      </c>
      <c r="J805" s="1">
        <v>0.43</v>
      </c>
      <c r="K805">
        <v>3.6</v>
      </c>
      <c r="L805" s="4">
        <v>2272</v>
      </c>
      <c r="M805" t="s">
        <v>7204</v>
      </c>
      <c r="N805" t="s">
        <v>7205</v>
      </c>
      <c r="O805" t="s">
        <v>7206</v>
      </c>
      <c r="P805" t="s">
        <v>7207</v>
      </c>
      <c r="Q805" t="s">
        <v>7208</v>
      </c>
      <c r="R805" t="s">
        <v>7209</v>
      </c>
      <c r="S805" t="s">
        <v>7210</v>
      </c>
      <c r="T805" s="8" t="s">
        <v>7211</v>
      </c>
      <c r="U805" t="str">
        <f t="shared" si="38"/>
        <v>&gt;₹500</v>
      </c>
    </row>
    <row r="806" spans="1:21">
      <c r="A806" t="s">
        <v>7212</v>
      </c>
      <c r="B806" t="s">
        <v>7213</v>
      </c>
      <c r="C806" t="str">
        <f t="shared" si="36"/>
        <v xml:space="preserve">Zebronics, ZEB-NC3300 USB Powered Laptop </v>
      </c>
      <c r="D806" t="str">
        <f t="shared" si="37"/>
        <v xml:space="preserve">Zebronics, Zeb-Nc3300 Usb Powered Laptop </v>
      </c>
      <c r="E806" t="s">
        <v>12887</v>
      </c>
      <c r="F806" t="s">
        <v>12888</v>
      </c>
      <c r="G806" t="s">
        <v>12911</v>
      </c>
      <c r="H806" s="10">
        <v>599</v>
      </c>
      <c r="I806">
        <v>999</v>
      </c>
      <c r="J806" s="1">
        <v>0.4</v>
      </c>
      <c r="K806">
        <v>4</v>
      </c>
      <c r="L806" s="4">
        <v>7601</v>
      </c>
      <c r="M806" t="s">
        <v>7214</v>
      </c>
      <c r="N806" t="s">
        <v>7215</v>
      </c>
      <c r="O806" t="s">
        <v>7216</v>
      </c>
      <c r="P806" t="s">
        <v>7217</v>
      </c>
      <c r="Q806" t="s">
        <v>7218</v>
      </c>
      <c r="R806" t="s">
        <v>7219</v>
      </c>
      <c r="S806" t="s">
        <v>7220</v>
      </c>
      <c r="T806" s="8" t="s">
        <v>7221</v>
      </c>
      <c r="U806" t="str">
        <f t="shared" si="38"/>
        <v>&gt;₹500</v>
      </c>
    </row>
    <row r="807" spans="1:21">
      <c r="A807" t="s">
        <v>7222</v>
      </c>
      <c r="B807" t="s">
        <v>7223</v>
      </c>
      <c r="C807" t="str">
        <f t="shared" si="36"/>
        <v xml:space="preserve">Tukzer Gel Mouse Pad Wrist </v>
      </c>
      <c r="D807" t="str">
        <f t="shared" si="37"/>
        <v xml:space="preserve">Tukzer Gel Mouse Pad Wrist </v>
      </c>
      <c r="E807" t="s">
        <v>12887</v>
      </c>
      <c r="F807" t="s">
        <v>12888</v>
      </c>
      <c r="G807" t="s">
        <v>12914</v>
      </c>
      <c r="H807" s="10">
        <v>425</v>
      </c>
      <c r="I807">
        <v>899</v>
      </c>
      <c r="J807" s="1">
        <v>0.53</v>
      </c>
      <c r="K807">
        <v>4.5</v>
      </c>
      <c r="L807" s="4">
        <v>4219</v>
      </c>
      <c r="M807" t="s">
        <v>7224</v>
      </c>
      <c r="N807" t="s">
        <v>7225</v>
      </c>
      <c r="O807" t="s">
        <v>7226</v>
      </c>
      <c r="P807" t="s">
        <v>7227</v>
      </c>
      <c r="Q807" t="s">
        <v>7228</v>
      </c>
      <c r="R807" t="s">
        <v>7229</v>
      </c>
      <c r="S807" t="s">
        <v>7230</v>
      </c>
      <c r="T807" s="8" t="s">
        <v>7231</v>
      </c>
      <c r="U807" t="str">
        <f t="shared" si="38"/>
        <v>&gt;₹500</v>
      </c>
    </row>
    <row r="808" spans="1:21">
      <c r="A808" t="s">
        <v>7232</v>
      </c>
      <c r="B808" t="s">
        <v>7233</v>
      </c>
      <c r="C808" t="str">
        <f t="shared" si="36"/>
        <v xml:space="preserve">Infinity (JBL Glide 510, 72 </v>
      </c>
      <c r="D808" t="str">
        <f t="shared" si="37"/>
        <v xml:space="preserve">Infinity (Jbl Glide 510, 72 </v>
      </c>
      <c r="E808" t="s">
        <v>12892</v>
      </c>
      <c r="F808" t="s">
        <v>12909</v>
      </c>
      <c r="G808" t="s">
        <v>12910</v>
      </c>
      <c r="H808" s="10">
        <v>1499</v>
      </c>
      <c r="I808" s="2">
        <v>3999</v>
      </c>
      <c r="J808" s="1">
        <v>0.63</v>
      </c>
      <c r="K808">
        <v>4.2</v>
      </c>
      <c r="L808" s="4">
        <v>42775</v>
      </c>
      <c r="M808" t="s">
        <v>7234</v>
      </c>
      <c r="N808" t="s">
        <v>7235</v>
      </c>
      <c r="O808" t="s">
        <v>7236</v>
      </c>
      <c r="P808" t="s">
        <v>7237</v>
      </c>
      <c r="Q808" t="s">
        <v>7238</v>
      </c>
      <c r="R808" t="s">
        <v>12867</v>
      </c>
      <c r="S808" t="s">
        <v>7239</v>
      </c>
      <c r="T808" s="8" t="s">
        <v>7240</v>
      </c>
      <c r="U808" t="str">
        <f t="shared" si="38"/>
        <v>&gt;₹500</v>
      </c>
    </row>
    <row r="809" spans="1:21">
      <c r="A809" t="s">
        <v>7241</v>
      </c>
      <c r="B809" t="s">
        <v>7242</v>
      </c>
      <c r="C809" t="str">
        <f t="shared" si="36"/>
        <v xml:space="preserve">Robustrion Smart Trifold Hard Back </v>
      </c>
      <c r="D809" t="str">
        <f t="shared" si="37"/>
        <v xml:space="preserve">Robustrion Smart Trifold Hard Back </v>
      </c>
      <c r="E809" t="s">
        <v>12887</v>
      </c>
      <c r="F809" t="s">
        <v>12888</v>
      </c>
      <c r="G809" t="s">
        <v>12943</v>
      </c>
      <c r="H809" s="10">
        <v>549</v>
      </c>
      <c r="I809" s="2">
        <v>2499</v>
      </c>
      <c r="J809" s="1">
        <v>0.78</v>
      </c>
      <c r="K809">
        <v>4.3</v>
      </c>
      <c r="L809" s="4">
        <v>5556</v>
      </c>
      <c r="M809" t="s">
        <v>7243</v>
      </c>
      <c r="N809" t="s">
        <v>7244</v>
      </c>
      <c r="O809" t="s">
        <v>7245</v>
      </c>
      <c r="P809" t="s">
        <v>7246</v>
      </c>
      <c r="Q809" t="s">
        <v>7247</v>
      </c>
      <c r="R809" t="s">
        <v>7248</v>
      </c>
      <c r="S809" t="s">
        <v>7249</v>
      </c>
      <c r="T809" s="8" t="s">
        <v>7250</v>
      </c>
      <c r="U809" t="str">
        <f t="shared" si="38"/>
        <v>&gt;₹500</v>
      </c>
    </row>
    <row r="810" spans="1:21">
      <c r="A810" t="s">
        <v>7251</v>
      </c>
      <c r="B810" t="s">
        <v>7252</v>
      </c>
      <c r="C810" t="str">
        <f t="shared" si="36"/>
        <v xml:space="preserve">Logitech M331 Silent Plus Wireless </v>
      </c>
      <c r="D810" t="str">
        <f t="shared" si="37"/>
        <v xml:space="preserve">Logitech M331 Silent Plus Wireless </v>
      </c>
      <c r="E810" t="s">
        <v>12887</v>
      </c>
      <c r="F810" t="s">
        <v>12888</v>
      </c>
      <c r="G810" t="s">
        <v>12914</v>
      </c>
      <c r="H810" s="10">
        <v>1295</v>
      </c>
      <c r="I810" s="2">
        <v>1645</v>
      </c>
      <c r="J810" s="1">
        <v>0.21</v>
      </c>
      <c r="K810">
        <v>4.5999999999999996</v>
      </c>
      <c r="L810" s="4">
        <v>12375</v>
      </c>
      <c r="M810" t="s">
        <v>7253</v>
      </c>
      <c r="N810" t="s">
        <v>7254</v>
      </c>
      <c r="O810" t="s">
        <v>7255</v>
      </c>
      <c r="P810" t="s">
        <v>7256</v>
      </c>
      <c r="Q810" t="s">
        <v>7257</v>
      </c>
      <c r="R810" t="s">
        <v>7258</v>
      </c>
      <c r="S810" t="s">
        <v>7259</v>
      </c>
      <c r="T810" s="8" t="s">
        <v>7260</v>
      </c>
      <c r="U810" t="str">
        <f t="shared" si="38"/>
        <v>&gt;₹500</v>
      </c>
    </row>
    <row r="811" spans="1:21">
      <c r="A811" t="s">
        <v>7261</v>
      </c>
      <c r="B811" t="s">
        <v>7262</v>
      </c>
      <c r="C811" t="str">
        <f t="shared" si="36"/>
        <v xml:space="preserve">Camel Artist Acrylic Color Box </v>
      </c>
      <c r="D811" t="str">
        <f t="shared" si="37"/>
        <v xml:space="preserve">Camel Artist Acrylic Color Box </v>
      </c>
      <c r="E811" t="s">
        <v>12923</v>
      </c>
      <c r="F811" t="s">
        <v>12924</v>
      </c>
      <c r="G811" t="s">
        <v>12935</v>
      </c>
      <c r="H811" s="10">
        <v>310</v>
      </c>
      <c r="I811">
        <v>310</v>
      </c>
      <c r="J811" s="1">
        <v>0</v>
      </c>
      <c r="K811">
        <v>4.5</v>
      </c>
      <c r="L811" s="4">
        <v>5882</v>
      </c>
      <c r="M811" t="s">
        <v>7263</v>
      </c>
      <c r="N811" t="s">
        <v>7264</v>
      </c>
      <c r="O811" t="s">
        <v>7265</v>
      </c>
      <c r="P811" t="s">
        <v>7266</v>
      </c>
      <c r="Q811" t="s">
        <v>7267</v>
      </c>
      <c r="R811" t="s">
        <v>7268</v>
      </c>
      <c r="S811" t="s">
        <v>7269</v>
      </c>
      <c r="T811" s="8" t="s">
        <v>7270</v>
      </c>
      <c r="U811" t="str">
        <f t="shared" si="38"/>
        <v>₹200–₹500</v>
      </c>
    </row>
    <row r="812" spans="1:21">
      <c r="A812" t="s">
        <v>7271</v>
      </c>
      <c r="B812" t="s">
        <v>7272</v>
      </c>
      <c r="C812" t="str">
        <f t="shared" si="36"/>
        <v xml:space="preserve">Portronics Key2 Combo Multimedia USB </v>
      </c>
      <c r="D812" t="str">
        <f t="shared" si="37"/>
        <v xml:space="preserve">Portronics Key2 Combo Multimedia Usb </v>
      </c>
      <c r="E812" t="s">
        <v>12887</v>
      </c>
      <c r="F812" t="s">
        <v>12888</v>
      </c>
      <c r="G812" t="s">
        <v>12914</v>
      </c>
      <c r="H812" s="10">
        <v>1149</v>
      </c>
      <c r="I812" s="2">
        <v>1499</v>
      </c>
      <c r="J812" s="1">
        <v>0.23</v>
      </c>
      <c r="K812">
        <v>4.0999999999999996</v>
      </c>
      <c r="L812" s="4">
        <v>10443</v>
      </c>
      <c r="M812" t="s">
        <v>7273</v>
      </c>
      <c r="N812" t="s">
        <v>7274</v>
      </c>
      <c r="O812" t="s">
        <v>7275</v>
      </c>
      <c r="P812" t="s">
        <v>7276</v>
      </c>
      <c r="Q812" t="s">
        <v>7277</v>
      </c>
      <c r="R812" t="s">
        <v>7278</v>
      </c>
      <c r="S812" t="s">
        <v>7279</v>
      </c>
      <c r="T812" s="8" t="s">
        <v>7280</v>
      </c>
      <c r="U812" t="str">
        <f t="shared" si="38"/>
        <v>&gt;₹500</v>
      </c>
    </row>
    <row r="813" spans="1:21">
      <c r="A813" t="s">
        <v>7281</v>
      </c>
      <c r="B813" t="s">
        <v>7282</v>
      </c>
      <c r="C813" t="str">
        <f t="shared" si="36"/>
        <v xml:space="preserve">SupCares Laptop Stand 7 Height </v>
      </c>
      <c r="D813" t="str">
        <f t="shared" si="37"/>
        <v xml:space="preserve">Supcares Laptop Stand 7 Height </v>
      </c>
      <c r="E813" t="s">
        <v>12887</v>
      </c>
      <c r="F813" t="s">
        <v>12888</v>
      </c>
      <c r="G813" t="s">
        <v>12911</v>
      </c>
      <c r="H813" s="10">
        <v>499</v>
      </c>
      <c r="I813" s="2">
        <v>1299</v>
      </c>
      <c r="J813" s="1">
        <v>0.62</v>
      </c>
      <c r="K813">
        <v>4.5</v>
      </c>
      <c r="L813" s="4">
        <v>434</v>
      </c>
      <c r="M813" t="s">
        <v>7283</v>
      </c>
      <c r="N813" t="s">
        <v>7284</v>
      </c>
      <c r="O813" t="s">
        <v>7285</v>
      </c>
      <c r="P813" t="s">
        <v>7286</v>
      </c>
      <c r="Q813" t="s">
        <v>7287</v>
      </c>
      <c r="R813" t="s">
        <v>7288</v>
      </c>
      <c r="S813" t="s">
        <v>7289</v>
      </c>
      <c r="T813" s="8" t="s">
        <v>7290</v>
      </c>
      <c r="U813" t="str">
        <f t="shared" si="38"/>
        <v>&gt;₹500</v>
      </c>
    </row>
    <row r="814" spans="1:21">
      <c r="A814" t="s">
        <v>7291</v>
      </c>
      <c r="B814" t="s">
        <v>7292</v>
      </c>
      <c r="C814" t="str">
        <f t="shared" si="36"/>
        <v xml:space="preserve">ZEBRONICS Zeb-Sound Bomb N1 True </v>
      </c>
      <c r="D814" t="str">
        <f t="shared" si="37"/>
        <v xml:space="preserve">Zebronics Zeb-Sound Bomb N1 True </v>
      </c>
      <c r="E814" t="s">
        <v>12892</v>
      </c>
      <c r="F814" t="s">
        <v>12909</v>
      </c>
      <c r="G814" t="s">
        <v>12910</v>
      </c>
      <c r="H814" s="10">
        <v>999</v>
      </c>
      <c r="I814" s="2">
        <v>4199</v>
      </c>
      <c r="J814" s="1">
        <v>0.76</v>
      </c>
      <c r="K814">
        <v>3.5</v>
      </c>
      <c r="L814" s="4">
        <v>1913</v>
      </c>
      <c r="M814" t="s">
        <v>7293</v>
      </c>
      <c r="N814" t="s">
        <v>7294</v>
      </c>
      <c r="O814" t="s">
        <v>7295</v>
      </c>
      <c r="P814" t="s">
        <v>7296</v>
      </c>
      <c r="Q814" t="s">
        <v>7297</v>
      </c>
      <c r="R814" t="s">
        <v>7298</v>
      </c>
      <c r="S814" t="s">
        <v>7299</v>
      </c>
      <c r="T814" s="8" t="s">
        <v>7300</v>
      </c>
      <c r="U814" t="str">
        <f t="shared" si="38"/>
        <v>&gt;₹500</v>
      </c>
    </row>
    <row r="815" spans="1:21">
      <c r="A815" t="s">
        <v>7301</v>
      </c>
      <c r="B815" t="s">
        <v>7302</v>
      </c>
      <c r="C815" t="str">
        <f t="shared" si="36"/>
        <v xml:space="preserve">Western Digital WD Green SATA </v>
      </c>
      <c r="D815" t="str">
        <f t="shared" si="37"/>
        <v xml:space="preserve">Western Digital Wd Green Sata </v>
      </c>
      <c r="E815" t="s">
        <v>12887</v>
      </c>
      <c r="F815" t="s">
        <v>12947</v>
      </c>
      <c r="G815" t="s">
        <v>12954</v>
      </c>
      <c r="H815" s="10">
        <v>1709</v>
      </c>
      <c r="I815" s="2">
        <v>4000</v>
      </c>
      <c r="J815" s="1">
        <v>0.56999999999999995</v>
      </c>
      <c r="K815">
        <v>4.4000000000000004</v>
      </c>
      <c r="L815" s="4">
        <v>3029</v>
      </c>
      <c r="M815" t="s">
        <v>7303</v>
      </c>
      <c r="N815" t="s">
        <v>7304</v>
      </c>
      <c r="O815" t="s">
        <v>7305</v>
      </c>
      <c r="P815" t="s">
        <v>7306</v>
      </c>
      <c r="Q815" t="s">
        <v>7307</v>
      </c>
      <c r="R815" t="s">
        <v>7308</v>
      </c>
      <c r="S815" t="s">
        <v>7309</v>
      </c>
      <c r="T815" s="8" t="s">
        <v>7310</v>
      </c>
      <c r="U815" t="str">
        <f t="shared" si="38"/>
        <v>&gt;₹500</v>
      </c>
    </row>
    <row r="816" spans="1:21">
      <c r="A816" t="s">
        <v>7311</v>
      </c>
      <c r="B816" t="s">
        <v>7312</v>
      </c>
      <c r="C816" t="str">
        <f t="shared" si="36"/>
        <v xml:space="preserve">Classmate Octane Neon- 25 Blue </v>
      </c>
      <c r="D816" t="str">
        <f t="shared" si="37"/>
        <v xml:space="preserve">Classmate Octane Neon- 25 Blue </v>
      </c>
      <c r="E816" t="s">
        <v>12920</v>
      </c>
      <c r="F816" t="s">
        <v>12921</v>
      </c>
      <c r="G816" t="s">
        <v>12922</v>
      </c>
      <c r="H816" s="10">
        <v>250</v>
      </c>
      <c r="I816">
        <v>250</v>
      </c>
      <c r="J816" s="1">
        <v>0</v>
      </c>
      <c r="K816">
        <v>4.2</v>
      </c>
      <c r="L816" s="4">
        <v>2628</v>
      </c>
      <c r="M816" t="s">
        <v>7313</v>
      </c>
      <c r="N816" t="s">
        <v>7314</v>
      </c>
      <c r="O816" t="s">
        <v>7315</v>
      </c>
      <c r="P816" t="s">
        <v>7316</v>
      </c>
      <c r="Q816" t="s">
        <v>7317</v>
      </c>
      <c r="R816" t="s">
        <v>7318</v>
      </c>
      <c r="S816" t="s">
        <v>7319</v>
      </c>
      <c r="T816" s="8" t="s">
        <v>7320</v>
      </c>
      <c r="U816" t="str">
        <f t="shared" si="38"/>
        <v>₹200–₹500</v>
      </c>
    </row>
    <row r="817" spans="1:21">
      <c r="A817" t="s">
        <v>7321</v>
      </c>
      <c r="B817" t="s">
        <v>7322</v>
      </c>
      <c r="C817" t="str">
        <f t="shared" si="36"/>
        <v xml:space="preserve">Classmate Octane Colour Burst-Multicolour Gel </v>
      </c>
      <c r="D817" t="str">
        <f t="shared" si="37"/>
        <v xml:space="preserve">Classmate Octane Colour Burst-Multicolour Gel </v>
      </c>
      <c r="E817" t="s">
        <v>12923</v>
      </c>
      <c r="F817" t="s">
        <v>12924</v>
      </c>
      <c r="G817" t="s">
        <v>12956</v>
      </c>
      <c r="H817" s="10">
        <v>90</v>
      </c>
      <c r="I817">
        <v>100</v>
      </c>
      <c r="J817" s="1">
        <v>0.1</v>
      </c>
      <c r="K817">
        <v>4.4000000000000004</v>
      </c>
      <c r="L817" s="4">
        <v>10718</v>
      </c>
      <c r="M817" t="s">
        <v>7324</v>
      </c>
      <c r="N817" t="s">
        <v>7325</v>
      </c>
      <c r="O817" t="s">
        <v>7326</v>
      </c>
      <c r="P817" t="s">
        <v>7327</v>
      </c>
      <c r="Q817" t="s">
        <v>7328</v>
      </c>
      <c r="R817" t="s">
        <v>7329</v>
      </c>
      <c r="S817" t="s">
        <v>7330</v>
      </c>
      <c r="T817" s="8" t="s">
        <v>7331</v>
      </c>
      <c r="U817" t="str">
        <f t="shared" si="38"/>
        <v>&lt;₹200</v>
      </c>
    </row>
    <row r="818" spans="1:21">
      <c r="A818" t="s">
        <v>7332</v>
      </c>
      <c r="B818" t="s">
        <v>7333</v>
      </c>
      <c r="C818" t="str">
        <f t="shared" si="36"/>
        <v xml:space="preserve">Tukzer Stylus Pen, iPad Pencil </v>
      </c>
      <c r="D818" t="str">
        <f t="shared" si="37"/>
        <v xml:space="preserve">Tukzer Stylus Pen, Ipad Pencil </v>
      </c>
      <c r="E818" t="s">
        <v>12892</v>
      </c>
      <c r="F818" t="s">
        <v>12905</v>
      </c>
      <c r="G818" t="s">
        <v>12906</v>
      </c>
      <c r="H818" s="10">
        <v>2025</v>
      </c>
      <c r="I818" s="2">
        <v>5999</v>
      </c>
      <c r="J818" s="1">
        <v>0.66</v>
      </c>
      <c r="K818">
        <v>4.2</v>
      </c>
      <c r="L818" s="4">
        <v>6233</v>
      </c>
      <c r="M818" t="s">
        <v>7334</v>
      </c>
      <c r="N818" t="s">
        <v>7335</v>
      </c>
      <c r="O818" t="s">
        <v>7336</v>
      </c>
      <c r="P818" t="s">
        <v>7337</v>
      </c>
      <c r="Q818" t="s">
        <v>7338</v>
      </c>
      <c r="R818" t="s">
        <v>7339</v>
      </c>
      <c r="S818" t="s">
        <v>7340</v>
      </c>
      <c r="T818" s="8" t="s">
        <v>7341</v>
      </c>
      <c r="U818" t="str">
        <f t="shared" si="38"/>
        <v>&gt;₹500</v>
      </c>
    </row>
    <row r="819" spans="1:21">
      <c r="A819" t="s">
        <v>7342</v>
      </c>
      <c r="B819" t="s">
        <v>7343</v>
      </c>
      <c r="C819" t="str">
        <f t="shared" si="36"/>
        <v xml:space="preserve">Logitech G102 USB Light Sync </v>
      </c>
      <c r="D819" t="str">
        <f t="shared" si="37"/>
        <v xml:space="preserve">Logitech G102 Usb Light Sync </v>
      </c>
      <c r="E819" t="s">
        <v>12887</v>
      </c>
      <c r="F819" t="s">
        <v>12888</v>
      </c>
      <c r="G819" t="s">
        <v>12934</v>
      </c>
      <c r="H819" s="10">
        <v>1495</v>
      </c>
      <c r="I819" s="2">
        <v>1995</v>
      </c>
      <c r="J819" s="1">
        <v>0.25</v>
      </c>
      <c r="K819">
        <v>4.5</v>
      </c>
      <c r="L819" s="4">
        <v>10541</v>
      </c>
      <c r="M819" t="s">
        <v>7344</v>
      </c>
      <c r="N819" t="s">
        <v>7345</v>
      </c>
      <c r="O819" t="s">
        <v>7346</v>
      </c>
      <c r="P819" t="s">
        <v>7347</v>
      </c>
      <c r="Q819" t="s">
        <v>7348</v>
      </c>
      <c r="R819" t="s">
        <v>7349</v>
      </c>
      <c r="S819" t="s">
        <v>7350</v>
      </c>
      <c r="T819" s="8" t="s">
        <v>7351</v>
      </c>
      <c r="U819" t="str">
        <f t="shared" si="38"/>
        <v>&gt;₹500</v>
      </c>
    </row>
    <row r="820" spans="1:21">
      <c r="A820" t="s">
        <v>7352</v>
      </c>
      <c r="B820" t="s">
        <v>7353</v>
      </c>
      <c r="C820" t="str">
        <f t="shared" si="36"/>
        <v xml:space="preserve">Zebronics ZEB-VITA Wireless Bluetooth 10W </v>
      </c>
      <c r="D820" t="str">
        <f t="shared" si="37"/>
        <v xml:space="preserve">Zebronics Zeb-Vita Wireless Bluetooth 10W </v>
      </c>
      <c r="E820" t="s">
        <v>12892</v>
      </c>
      <c r="F820" t="s">
        <v>12896</v>
      </c>
      <c r="G820" t="s">
        <v>12902</v>
      </c>
      <c r="H820" s="10">
        <v>899</v>
      </c>
      <c r="I820" s="2">
        <v>1199</v>
      </c>
      <c r="J820" s="1">
        <v>0.25</v>
      </c>
      <c r="K820">
        <v>3.8</v>
      </c>
      <c r="L820" s="4">
        <v>10751</v>
      </c>
      <c r="M820" t="s">
        <v>7354</v>
      </c>
      <c r="N820" t="s">
        <v>7355</v>
      </c>
      <c r="O820" t="s">
        <v>7356</v>
      </c>
      <c r="P820" t="s">
        <v>7357</v>
      </c>
      <c r="Q820" t="s">
        <v>7358</v>
      </c>
      <c r="R820" t="s">
        <v>7359</v>
      </c>
      <c r="S820" t="s">
        <v>7360</v>
      </c>
      <c r="T820" s="8" t="s">
        <v>7361</v>
      </c>
      <c r="U820" t="str">
        <f t="shared" si="38"/>
        <v>&gt;₹500</v>
      </c>
    </row>
    <row r="821" spans="1:21">
      <c r="A821" t="s">
        <v>7362</v>
      </c>
      <c r="B821" t="s">
        <v>7363</v>
      </c>
      <c r="C821" t="str">
        <f t="shared" si="36"/>
        <v xml:space="preserve">Lapster USB 3.0 sata Cable </v>
      </c>
      <c r="D821" t="str">
        <f t="shared" si="37"/>
        <v xml:space="preserve">Lapster Usb 3.0 Sata Cable </v>
      </c>
      <c r="E821" t="s">
        <v>12887</v>
      </c>
      <c r="F821" t="s">
        <v>12888</v>
      </c>
      <c r="G821" t="s">
        <v>12889</v>
      </c>
      <c r="H821" s="10">
        <v>349</v>
      </c>
      <c r="I821">
        <v>999</v>
      </c>
      <c r="J821" s="1">
        <v>0.65</v>
      </c>
      <c r="K821">
        <v>3.9</v>
      </c>
      <c r="L821" s="4">
        <v>817</v>
      </c>
      <c r="M821" t="s">
        <v>7365</v>
      </c>
      <c r="N821" t="s">
        <v>7366</v>
      </c>
      <c r="O821" t="s">
        <v>7367</v>
      </c>
      <c r="P821" t="s">
        <v>7368</v>
      </c>
      <c r="Q821" t="s">
        <v>7369</v>
      </c>
      <c r="R821" t="s">
        <v>7370</v>
      </c>
      <c r="S821" t="s">
        <v>7371</v>
      </c>
      <c r="T821" s="8" t="s">
        <v>7372</v>
      </c>
      <c r="U821" t="str">
        <f t="shared" si="38"/>
        <v>&gt;₹500</v>
      </c>
    </row>
    <row r="822" spans="1:21">
      <c r="A822" t="s">
        <v>7373</v>
      </c>
      <c r="B822" t="s">
        <v>7374</v>
      </c>
      <c r="C822" t="str">
        <f t="shared" si="36"/>
        <v xml:space="preserve">URBN 10000 mAh Lithium Power </v>
      </c>
      <c r="D822" t="str">
        <f t="shared" si="37"/>
        <v xml:space="preserve">Urbn 10000 Mah Lithium Power </v>
      </c>
      <c r="E822" t="s">
        <v>12892</v>
      </c>
      <c r="F822" t="s">
        <v>12905</v>
      </c>
      <c r="G822" t="s">
        <v>12906</v>
      </c>
      <c r="H822" s="10">
        <v>900</v>
      </c>
      <c r="I822" s="2">
        <v>2499</v>
      </c>
      <c r="J822" s="1">
        <v>0.64</v>
      </c>
      <c r="K822">
        <v>4</v>
      </c>
      <c r="L822" s="4">
        <v>36384</v>
      </c>
      <c r="M822" t="s">
        <v>7375</v>
      </c>
      <c r="N822" t="s">
        <v>4524</v>
      </c>
      <c r="O822" t="s">
        <v>4525</v>
      </c>
      <c r="P822" t="s">
        <v>4526</v>
      </c>
      <c r="Q822" t="s">
        <v>4527</v>
      </c>
      <c r="R822" t="s">
        <v>4528</v>
      </c>
      <c r="S822" t="s">
        <v>7376</v>
      </c>
      <c r="T822" s="8" t="s">
        <v>7377</v>
      </c>
      <c r="U822" t="str">
        <f t="shared" si="38"/>
        <v>&gt;₹500</v>
      </c>
    </row>
    <row r="823" spans="1:21">
      <c r="A823" t="s">
        <v>7378</v>
      </c>
      <c r="B823" t="s">
        <v>7379</v>
      </c>
      <c r="C823" t="str">
        <f t="shared" si="36"/>
        <v xml:space="preserve">Qubo Smart Cam 360 from </v>
      </c>
      <c r="D823" t="str">
        <f t="shared" si="37"/>
        <v xml:space="preserve">Qubo Smart Cam 360 From </v>
      </c>
      <c r="E823" t="s">
        <v>12892</v>
      </c>
      <c r="F823" t="s">
        <v>12927</v>
      </c>
      <c r="G823" t="s">
        <v>12942</v>
      </c>
      <c r="H823" s="10">
        <v>2490</v>
      </c>
      <c r="I823" s="2">
        <v>3990</v>
      </c>
      <c r="J823" s="1">
        <v>0.38</v>
      </c>
      <c r="K823">
        <v>4.0999999999999996</v>
      </c>
      <c r="L823" s="4">
        <v>3606</v>
      </c>
      <c r="M823" t="s">
        <v>7380</v>
      </c>
      <c r="N823" t="s">
        <v>7381</v>
      </c>
      <c r="O823" t="s">
        <v>7382</v>
      </c>
      <c r="P823" t="s">
        <v>7383</v>
      </c>
      <c r="Q823" t="s">
        <v>7384</v>
      </c>
      <c r="R823" t="s">
        <v>7385</v>
      </c>
      <c r="S823" t="s">
        <v>7386</v>
      </c>
      <c r="T823" s="8" t="s">
        <v>7387</v>
      </c>
      <c r="U823" t="str">
        <f t="shared" si="38"/>
        <v>&gt;₹500</v>
      </c>
    </row>
    <row r="824" spans="1:21">
      <c r="A824" t="s">
        <v>7388</v>
      </c>
      <c r="B824" t="s">
        <v>7389</v>
      </c>
      <c r="C824" t="str">
        <f t="shared" si="36"/>
        <v xml:space="preserve">Duracell CR2025 3V Lithium Coin </v>
      </c>
      <c r="D824" t="str">
        <f t="shared" si="37"/>
        <v xml:space="preserve">Duracell Cr2025 3V Lithium Coin </v>
      </c>
      <c r="E824" t="s">
        <v>12892</v>
      </c>
      <c r="F824" t="s">
        <v>12918</v>
      </c>
      <c r="H824" s="10">
        <v>116</v>
      </c>
      <c r="I824">
        <v>200</v>
      </c>
      <c r="J824" s="1">
        <v>0.42</v>
      </c>
      <c r="K824">
        <v>4.4000000000000004</v>
      </c>
      <c r="L824" s="4">
        <v>357</v>
      </c>
      <c r="M824" t="s">
        <v>7390</v>
      </c>
      <c r="N824" t="s">
        <v>7391</v>
      </c>
      <c r="O824" t="s">
        <v>7392</v>
      </c>
      <c r="P824" t="s">
        <v>7393</v>
      </c>
      <c r="Q824" t="s">
        <v>7394</v>
      </c>
      <c r="R824" t="s">
        <v>7395</v>
      </c>
      <c r="S824" t="s">
        <v>7396</v>
      </c>
      <c r="T824" s="8" t="s">
        <v>7397</v>
      </c>
      <c r="U824" t="str">
        <f t="shared" si="38"/>
        <v>₹200–₹500</v>
      </c>
    </row>
    <row r="825" spans="1:21">
      <c r="A825" t="s">
        <v>7398</v>
      </c>
      <c r="B825" t="s">
        <v>7399</v>
      </c>
      <c r="C825" t="str">
        <f t="shared" si="36"/>
        <v xml:space="preserve">Camel Fabrica Acrylic Ultra Color </v>
      </c>
      <c r="D825" t="str">
        <f t="shared" si="37"/>
        <v xml:space="preserve">Camel Fabrica Acrylic Ultra Color </v>
      </c>
      <c r="E825" t="s">
        <v>12923</v>
      </c>
      <c r="F825" t="s">
        <v>12924</v>
      </c>
      <c r="G825" t="s">
        <v>12935</v>
      </c>
      <c r="H825" s="10">
        <v>200</v>
      </c>
      <c r="I825">
        <v>230</v>
      </c>
      <c r="J825" s="1">
        <v>0.13</v>
      </c>
      <c r="K825">
        <v>4.4000000000000004</v>
      </c>
      <c r="L825" s="4">
        <v>10170</v>
      </c>
      <c r="M825" t="s">
        <v>7400</v>
      </c>
      <c r="N825" t="s">
        <v>7401</v>
      </c>
      <c r="O825" t="s">
        <v>7402</v>
      </c>
      <c r="P825" t="s">
        <v>7403</v>
      </c>
      <c r="Q825" t="s">
        <v>7404</v>
      </c>
      <c r="R825" t="s">
        <v>7405</v>
      </c>
      <c r="S825" t="s">
        <v>7406</v>
      </c>
      <c r="T825" s="8" t="s">
        <v>7407</v>
      </c>
      <c r="U825" t="str">
        <f t="shared" si="38"/>
        <v>₹200–₹500</v>
      </c>
    </row>
    <row r="826" spans="1:21">
      <c r="A826" t="s">
        <v>7408</v>
      </c>
      <c r="B826" t="s">
        <v>7409</v>
      </c>
      <c r="C826" t="str">
        <f t="shared" si="36"/>
        <v xml:space="preserve">Lenovo GX20L29764 65W Laptop Adapter/Charger </v>
      </c>
      <c r="D826" t="str">
        <f t="shared" si="37"/>
        <v xml:space="preserve">Lenovo Gx20L29764 65W Laptop Adapter/Charger </v>
      </c>
      <c r="E826" t="s">
        <v>12887</v>
      </c>
      <c r="F826" t="s">
        <v>12888</v>
      </c>
      <c r="G826" t="s">
        <v>12911</v>
      </c>
      <c r="H826" s="10">
        <v>1249</v>
      </c>
      <c r="I826" s="2">
        <v>2796</v>
      </c>
      <c r="J826" s="1">
        <v>0.55000000000000004</v>
      </c>
      <c r="K826">
        <v>4.4000000000000004</v>
      </c>
      <c r="L826" s="4">
        <v>4598</v>
      </c>
      <c r="M826" t="s">
        <v>7410</v>
      </c>
      <c r="N826" t="s">
        <v>7411</v>
      </c>
      <c r="O826" t="s">
        <v>7412</v>
      </c>
      <c r="P826" t="s">
        <v>7413</v>
      </c>
      <c r="Q826" t="s">
        <v>7414</v>
      </c>
      <c r="R826" t="s">
        <v>7415</v>
      </c>
      <c r="S826" t="s">
        <v>7416</v>
      </c>
      <c r="T826" s="8" t="s">
        <v>7417</v>
      </c>
      <c r="U826" t="str">
        <f t="shared" si="38"/>
        <v>&gt;₹500</v>
      </c>
    </row>
    <row r="827" spans="1:21">
      <c r="A827" t="s">
        <v>7418</v>
      </c>
      <c r="B827" t="s">
        <v>7419</v>
      </c>
      <c r="C827" t="str">
        <f t="shared" si="36"/>
        <v xml:space="preserve">Hp Wired On Ear Headphones </v>
      </c>
      <c r="D827" t="str">
        <f t="shared" si="37"/>
        <v xml:space="preserve">Hp Wired On Ear Headphones </v>
      </c>
      <c r="E827" t="s">
        <v>12887</v>
      </c>
      <c r="F827" t="s">
        <v>12888</v>
      </c>
      <c r="G827" t="s">
        <v>12945</v>
      </c>
      <c r="H827" s="10">
        <v>649</v>
      </c>
      <c r="I827">
        <v>999</v>
      </c>
      <c r="J827" s="1">
        <v>0.35</v>
      </c>
      <c r="K827">
        <v>3.5</v>
      </c>
      <c r="L827" s="4">
        <v>7222</v>
      </c>
      <c r="M827" t="s">
        <v>7421</v>
      </c>
      <c r="N827" t="s">
        <v>7422</v>
      </c>
      <c r="O827" t="s">
        <v>7423</v>
      </c>
      <c r="P827" t="s">
        <v>7424</v>
      </c>
      <c r="Q827" t="s">
        <v>7425</v>
      </c>
      <c r="R827" t="s">
        <v>7426</v>
      </c>
      <c r="S827" t="s">
        <v>7427</v>
      </c>
      <c r="T827" s="8" t="s">
        <v>7428</v>
      </c>
      <c r="U827" t="str">
        <f t="shared" si="38"/>
        <v>&gt;₹500</v>
      </c>
    </row>
    <row r="828" spans="1:21">
      <c r="A828" t="s">
        <v>7429</v>
      </c>
      <c r="B828" t="s">
        <v>7430</v>
      </c>
      <c r="C828" t="str">
        <f t="shared" si="36"/>
        <v xml:space="preserve">Redragon K617 Fizz 60% Wired </v>
      </c>
      <c r="D828" t="str">
        <f t="shared" si="37"/>
        <v xml:space="preserve">Redragon K617 Fizz 60% Wired </v>
      </c>
      <c r="E828" t="s">
        <v>12887</v>
      </c>
      <c r="F828" t="s">
        <v>12888</v>
      </c>
      <c r="G828" t="s">
        <v>12934</v>
      </c>
      <c r="H828" s="10">
        <v>2649</v>
      </c>
      <c r="I828" s="2">
        <v>3499</v>
      </c>
      <c r="J828" s="1">
        <v>0.24</v>
      </c>
      <c r="K828">
        <v>4.5</v>
      </c>
      <c r="L828" s="4">
        <v>1271</v>
      </c>
      <c r="M828" t="s">
        <v>7432</v>
      </c>
      <c r="N828" t="s">
        <v>7433</v>
      </c>
      <c r="O828" t="s">
        <v>7434</v>
      </c>
      <c r="P828" t="s">
        <v>7435</v>
      </c>
      <c r="Q828" t="s">
        <v>7436</v>
      </c>
      <c r="R828" t="s">
        <v>7437</v>
      </c>
      <c r="S828" t="s">
        <v>7438</v>
      </c>
      <c r="T828" s="8" t="s">
        <v>7439</v>
      </c>
      <c r="U828" t="str">
        <f t="shared" si="38"/>
        <v>&gt;₹500</v>
      </c>
    </row>
    <row r="829" spans="1:21">
      <c r="A829" t="s">
        <v>7440</v>
      </c>
      <c r="B829" t="s">
        <v>7441</v>
      </c>
      <c r="C829" t="str">
        <f t="shared" si="36"/>
        <v xml:space="preserve">HP GT 53 XL Cartridge </v>
      </c>
      <c r="D829" t="str">
        <f t="shared" si="37"/>
        <v xml:space="preserve">Hp Gt 53 Xl Cartridge </v>
      </c>
      <c r="E829" t="s">
        <v>12887</v>
      </c>
      <c r="F829" t="s">
        <v>12932</v>
      </c>
      <c r="G829" t="s">
        <v>12933</v>
      </c>
      <c r="H829" s="10">
        <v>596</v>
      </c>
      <c r="I829">
        <v>723</v>
      </c>
      <c r="J829" s="1">
        <v>0.18</v>
      </c>
      <c r="K829">
        <v>4.4000000000000004</v>
      </c>
      <c r="L829" s="4">
        <v>3219</v>
      </c>
      <c r="M829" t="s">
        <v>7442</v>
      </c>
      <c r="N829" t="s">
        <v>7443</v>
      </c>
      <c r="O829" t="s">
        <v>7444</v>
      </c>
      <c r="P829" t="s">
        <v>7445</v>
      </c>
      <c r="Q829" t="s">
        <v>7446</v>
      </c>
      <c r="R829" t="s">
        <v>7447</v>
      </c>
      <c r="S829" t="s">
        <v>7448</v>
      </c>
      <c r="T829" s="8" t="s">
        <v>7449</v>
      </c>
      <c r="U829" t="str">
        <f t="shared" si="38"/>
        <v>&gt;₹500</v>
      </c>
    </row>
    <row r="830" spans="1:21">
      <c r="A830" t="s">
        <v>7450</v>
      </c>
      <c r="B830" t="s">
        <v>7451</v>
      </c>
      <c r="C830" t="str">
        <f t="shared" si="36"/>
        <v xml:space="preserve">Noise ColorFit Ultra Smart Watch </v>
      </c>
      <c r="D830" t="str">
        <f t="shared" si="37"/>
        <v xml:space="preserve">Noise Colorfit Ultra Smart Watch </v>
      </c>
      <c r="E830" t="s">
        <v>12892</v>
      </c>
      <c r="F830" t="s">
        <v>12903</v>
      </c>
      <c r="G830" t="s">
        <v>12904</v>
      </c>
      <c r="H830" s="10">
        <v>2499</v>
      </c>
      <c r="I830" s="2">
        <v>5999</v>
      </c>
      <c r="J830" s="1">
        <v>0.57999999999999996</v>
      </c>
      <c r="K830">
        <v>4.0999999999999996</v>
      </c>
      <c r="L830" s="4">
        <v>38879</v>
      </c>
      <c r="M830" t="s">
        <v>7452</v>
      </c>
      <c r="N830" t="s">
        <v>4378</v>
      </c>
      <c r="O830" t="s">
        <v>4379</v>
      </c>
      <c r="P830" t="s">
        <v>4380</v>
      </c>
      <c r="Q830" t="s">
        <v>4381</v>
      </c>
      <c r="R830" t="s">
        <v>4382</v>
      </c>
      <c r="S830" t="s">
        <v>7453</v>
      </c>
      <c r="T830" s="8" t="s">
        <v>7454</v>
      </c>
      <c r="U830" t="str">
        <f t="shared" si="38"/>
        <v>&gt;₹500</v>
      </c>
    </row>
    <row r="831" spans="1:21">
      <c r="A831" t="s">
        <v>7455</v>
      </c>
      <c r="B831" t="s">
        <v>7456</v>
      </c>
      <c r="C831" t="str">
        <f t="shared" si="36"/>
        <v xml:space="preserve">Zebronics Zeb-JUKEBAR 3900, 80W Multimedia </v>
      </c>
      <c r="D831" t="str">
        <f t="shared" si="37"/>
        <v xml:space="preserve">Zebronics Zeb-Jukebar 3900, 80W Multimedia </v>
      </c>
      <c r="E831" t="s">
        <v>12892</v>
      </c>
      <c r="F831" t="s">
        <v>12896</v>
      </c>
      <c r="G831" t="s">
        <v>12902</v>
      </c>
      <c r="H831" s="10">
        <v>4999</v>
      </c>
      <c r="I831" s="2">
        <v>12499</v>
      </c>
      <c r="J831" s="1">
        <v>0.6</v>
      </c>
      <c r="K831">
        <v>4.2</v>
      </c>
      <c r="L831" s="4">
        <v>4541</v>
      </c>
      <c r="M831" t="s">
        <v>7458</v>
      </c>
      <c r="N831" t="s">
        <v>7459</v>
      </c>
      <c r="O831" t="s">
        <v>7460</v>
      </c>
      <c r="P831" t="s">
        <v>7461</v>
      </c>
      <c r="Q831" t="s">
        <v>7462</v>
      </c>
      <c r="R831" t="s">
        <v>7463</v>
      </c>
      <c r="S831" t="s">
        <v>7464</v>
      </c>
      <c r="T831" s="8" t="s">
        <v>7465</v>
      </c>
      <c r="U831" t="str">
        <f t="shared" si="38"/>
        <v>&gt;₹500</v>
      </c>
    </row>
    <row r="832" spans="1:21">
      <c r="A832" t="s">
        <v>7466</v>
      </c>
      <c r="B832" t="s">
        <v>7467</v>
      </c>
      <c r="C832" t="str">
        <f t="shared" si="36"/>
        <v xml:space="preserve">boAt Bassheads 102 Wired in </v>
      </c>
      <c r="D832" t="str">
        <f t="shared" si="37"/>
        <v xml:space="preserve">Boat Bassheads 102 Wired In </v>
      </c>
      <c r="E832" t="s">
        <v>12892</v>
      </c>
      <c r="F832" t="s">
        <v>12909</v>
      </c>
      <c r="G832" t="s">
        <v>12910</v>
      </c>
      <c r="H832" s="10">
        <v>399</v>
      </c>
      <c r="I832" s="2">
        <v>1290</v>
      </c>
      <c r="J832" s="1">
        <v>0.69</v>
      </c>
      <c r="K832">
        <v>4.2</v>
      </c>
      <c r="L832" s="4">
        <v>76042</v>
      </c>
      <c r="M832" t="s">
        <v>7468</v>
      </c>
      <c r="N832" t="s">
        <v>7469</v>
      </c>
      <c r="O832" t="s">
        <v>7470</v>
      </c>
      <c r="P832" t="s">
        <v>7471</v>
      </c>
      <c r="Q832" t="s">
        <v>7472</v>
      </c>
      <c r="R832" t="s">
        <v>7473</v>
      </c>
      <c r="S832" t="s">
        <v>7474</v>
      </c>
      <c r="T832" s="8" t="s">
        <v>7475</v>
      </c>
      <c r="U832" t="str">
        <f t="shared" si="38"/>
        <v>&gt;₹500</v>
      </c>
    </row>
    <row r="833" spans="1:21">
      <c r="A833" t="s">
        <v>7476</v>
      </c>
      <c r="B833" t="s">
        <v>7477</v>
      </c>
      <c r="C833" t="str">
        <f t="shared" si="36"/>
        <v xml:space="preserve">Duracell CR2016 3V Lithium Coin </v>
      </c>
      <c r="D833" t="str">
        <f t="shared" si="37"/>
        <v xml:space="preserve">Duracell Cr2016 3V Lithium Coin </v>
      </c>
      <c r="E833" t="s">
        <v>12892</v>
      </c>
      <c r="F833" t="s">
        <v>12918</v>
      </c>
      <c r="H833" s="10">
        <v>116</v>
      </c>
      <c r="I833">
        <v>200</v>
      </c>
      <c r="J833" s="1">
        <v>0.42</v>
      </c>
      <c r="K833">
        <v>4.3</v>
      </c>
      <c r="L833" s="4">
        <v>485</v>
      </c>
      <c r="M833" t="s">
        <v>7478</v>
      </c>
      <c r="N833" t="s">
        <v>7479</v>
      </c>
      <c r="O833" t="s">
        <v>7480</v>
      </c>
      <c r="P833" t="s">
        <v>7481</v>
      </c>
      <c r="Q833" t="s">
        <v>7482</v>
      </c>
      <c r="R833" t="s">
        <v>7483</v>
      </c>
      <c r="S833" t="s">
        <v>7484</v>
      </c>
      <c r="T833" s="8" t="s">
        <v>7485</v>
      </c>
      <c r="U833" t="str">
        <f t="shared" si="38"/>
        <v>₹200–₹500</v>
      </c>
    </row>
    <row r="834" spans="1:21">
      <c r="A834" t="s">
        <v>7486</v>
      </c>
      <c r="B834" t="s">
        <v>7487</v>
      </c>
      <c r="C834" t="str">
        <f t="shared" ref="C834:C897" si="39">IFERROR(LEFT(B834,FIND(" ",B834,FIND(" ",B834,FIND(" ",B834,FIND(" ",B834,FIND(" ",B834)+1)+1)+1)+1)),B834)</f>
        <v xml:space="preserve">MI 360¬∞ Home Security Wireless </v>
      </c>
      <c r="D834" t="str">
        <f t="shared" ref="D834:D897" si="40">PROPER(C834)</f>
        <v xml:space="preserve">Mi 360¬∞ Home Security Wireless </v>
      </c>
      <c r="E834" t="s">
        <v>12892</v>
      </c>
      <c r="F834" t="s">
        <v>12927</v>
      </c>
      <c r="G834" t="s">
        <v>12942</v>
      </c>
      <c r="H834" s="10">
        <v>4499</v>
      </c>
      <c r="I834" s="2">
        <v>5999</v>
      </c>
      <c r="J834" s="1">
        <v>0.25</v>
      </c>
      <c r="K834">
        <v>4.3</v>
      </c>
      <c r="L834" s="4">
        <v>44696</v>
      </c>
      <c r="M834" t="s">
        <v>7488</v>
      </c>
      <c r="N834" t="s">
        <v>7489</v>
      </c>
      <c r="O834" t="s">
        <v>7490</v>
      </c>
      <c r="P834" t="s">
        <v>7491</v>
      </c>
      <c r="Q834" t="s">
        <v>7492</v>
      </c>
      <c r="R834" t="s">
        <v>7493</v>
      </c>
      <c r="S834" t="s">
        <v>7494</v>
      </c>
      <c r="T834" s="8" t="s">
        <v>7495</v>
      </c>
      <c r="U834" t="str">
        <f t="shared" si="38"/>
        <v>&gt;₹500</v>
      </c>
    </row>
    <row r="835" spans="1:21">
      <c r="A835" t="s">
        <v>7496</v>
      </c>
      <c r="B835" t="s">
        <v>7497</v>
      </c>
      <c r="C835" t="str">
        <f t="shared" si="39"/>
        <v xml:space="preserve">ZEBRONICS Zeb-100HB 4 Ports USB </v>
      </c>
      <c r="D835" t="str">
        <f t="shared" si="40"/>
        <v xml:space="preserve">Zebronics Zeb-100Hb 4 Ports Usb </v>
      </c>
      <c r="E835" t="s">
        <v>12887</v>
      </c>
      <c r="F835" t="s">
        <v>12888</v>
      </c>
      <c r="G835" t="s">
        <v>12944</v>
      </c>
      <c r="H835" s="10">
        <v>330</v>
      </c>
      <c r="I835">
        <v>499</v>
      </c>
      <c r="J835" s="1">
        <v>0.34</v>
      </c>
      <c r="K835">
        <v>3.7</v>
      </c>
      <c r="L835" s="4">
        <v>8566</v>
      </c>
      <c r="M835" t="s">
        <v>7498</v>
      </c>
      <c r="N835" t="s">
        <v>7499</v>
      </c>
      <c r="O835" t="s">
        <v>7500</v>
      </c>
      <c r="P835" t="s">
        <v>7501</v>
      </c>
      <c r="Q835" t="s">
        <v>7502</v>
      </c>
      <c r="R835" t="s">
        <v>7503</v>
      </c>
      <c r="S835" t="s">
        <v>7504</v>
      </c>
      <c r="T835" s="8" t="s">
        <v>7505</v>
      </c>
      <c r="U835" t="str">
        <f t="shared" ref="U835:U898" si="41">IF(I835&lt;200,"&lt;₹200", IF(I835&lt;=500,"₹200–₹500","&gt;₹500"))</f>
        <v>₹200–₹500</v>
      </c>
    </row>
    <row r="836" spans="1:21">
      <c r="A836" t="s">
        <v>7506</v>
      </c>
      <c r="B836" t="s">
        <v>7507</v>
      </c>
      <c r="C836" t="str">
        <f t="shared" si="39"/>
        <v xml:space="preserve">Boult Audio Bass Buds Q2 </v>
      </c>
      <c r="D836" t="str">
        <f t="shared" si="40"/>
        <v xml:space="preserve">Boult Audio Bass Buds Q2 </v>
      </c>
      <c r="E836" t="s">
        <v>12892</v>
      </c>
      <c r="F836" t="s">
        <v>12909</v>
      </c>
      <c r="G836" t="s">
        <v>12910</v>
      </c>
      <c r="H836" s="10">
        <v>649</v>
      </c>
      <c r="I836" s="2">
        <v>2499</v>
      </c>
      <c r="J836" s="1">
        <v>0.74</v>
      </c>
      <c r="K836">
        <v>3.9</v>
      </c>
      <c r="L836" s="4">
        <v>13049</v>
      </c>
      <c r="M836" t="s">
        <v>7508</v>
      </c>
      <c r="N836" t="s">
        <v>7509</v>
      </c>
      <c r="O836" t="s">
        <v>7510</v>
      </c>
      <c r="P836" t="s">
        <v>7511</v>
      </c>
      <c r="Q836" t="s">
        <v>7512</v>
      </c>
      <c r="R836" t="s">
        <v>12868</v>
      </c>
      <c r="S836" t="s">
        <v>7513</v>
      </c>
      <c r="T836" s="8" t="s">
        <v>7514</v>
      </c>
      <c r="U836" t="str">
        <f t="shared" si="41"/>
        <v>&gt;₹500</v>
      </c>
    </row>
    <row r="837" spans="1:21">
      <c r="A837" t="s">
        <v>7515</v>
      </c>
      <c r="B837" t="s">
        <v>7516</v>
      </c>
      <c r="C837" t="str">
        <f t="shared" si="39"/>
        <v xml:space="preserve">ESR Screen Protector Compatible with </v>
      </c>
      <c r="D837" t="str">
        <f t="shared" si="40"/>
        <v xml:space="preserve">Esr Screen Protector Compatible With </v>
      </c>
      <c r="E837" t="s">
        <v>12887</v>
      </c>
      <c r="F837" t="s">
        <v>12888</v>
      </c>
      <c r="G837" t="s">
        <v>12943</v>
      </c>
      <c r="H837" s="10">
        <v>1234</v>
      </c>
      <c r="I837" s="2">
        <v>1599</v>
      </c>
      <c r="J837" s="1">
        <v>0.23</v>
      </c>
      <c r="K837">
        <v>4.5</v>
      </c>
      <c r="L837" s="4">
        <v>16680</v>
      </c>
      <c r="M837" t="s">
        <v>7517</v>
      </c>
      <c r="N837" t="s">
        <v>7518</v>
      </c>
      <c r="O837" t="s">
        <v>7519</v>
      </c>
      <c r="P837" t="s">
        <v>7520</v>
      </c>
      <c r="Q837" t="s">
        <v>7521</v>
      </c>
      <c r="R837" t="s">
        <v>7522</v>
      </c>
      <c r="S837" t="s">
        <v>7523</v>
      </c>
      <c r="T837" s="8" t="s">
        <v>7524</v>
      </c>
      <c r="U837" t="str">
        <f t="shared" si="41"/>
        <v>&gt;₹500</v>
      </c>
    </row>
    <row r="838" spans="1:21">
      <c r="A838" t="s">
        <v>7525</v>
      </c>
      <c r="B838" t="s">
        <v>7526</v>
      </c>
      <c r="C838" t="str">
        <f t="shared" si="39"/>
        <v xml:space="preserve">Parker Vector Standard Chrome Trim </v>
      </c>
      <c r="D838" t="str">
        <f t="shared" si="40"/>
        <v xml:space="preserve">Parker Vector Standard Chrome Trim </v>
      </c>
      <c r="E838" t="s">
        <v>12920</v>
      </c>
      <c r="F838" t="s">
        <v>12921</v>
      </c>
      <c r="G838" t="s">
        <v>12922</v>
      </c>
      <c r="H838" s="10">
        <v>272</v>
      </c>
      <c r="I838">
        <v>320</v>
      </c>
      <c r="J838" s="1">
        <v>0.15</v>
      </c>
      <c r="K838">
        <v>4</v>
      </c>
      <c r="L838" s="4">
        <v>3686</v>
      </c>
      <c r="M838" t="s">
        <v>7527</v>
      </c>
      <c r="N838" t="s">
        <v>7528</v>
      </c>
      <c r="O838" t="s">
        <v>7529</v>
      </c>
      <c r="P838" t="s">
        <v>7530</v>
      </c>
      <c r="Q838" t="s">
        <v>7531</v>
      </c>
      <c r="R838" t="s">
        <v>7532</v>
      </c>
      <c r="S838" t="s">
        <v>7533</v>
      </c>
      <c r="T838" s="8" t="s">
        <v>7534</v>
      </c>
      <c r="U838" t="str">
        <f t="shared" si="41"/>
        <v>₹200–₹500</v>
      </c>
    </row>
    <row r="839" spans="1:21">
      <c r="A839" t="s">
        <v>7535</v>
      </c>
      <c r="B839" t="s">
        <v>7536</v>
      </c>
      <c r="C839" t="str">
        <f t="shared" si="39"/>
        <v xml:space="preserve">Silicone Rubber Earbuds Tips, Eartips, </v>
      </c>
      <c r="D839" t="str">
        <f t="shared" si="40"/>
        <v xml:space="preserve">Silicone Rubber Earbuds Tips, Eartips, </v>
      </c>
      <c r="E839" t="s">
        <v>12892</v>
      </c>
      <c r="F839" t="s">
        <v>12909</v>
      </c>
      <c r="G839" t="s">
        <v>12959</v>
      </c>
      <c r="H839" s="10">
        <v>99</v>
      </c>
      <c r="I839">
        <v>999</v>
      </c>
      <c r="J839" s="1">
        <v>0.9</v>
      </c>
      <c r="K839">
        <v>3.8</v>
      </c>
      <c r="L839" s="4">
        <v>594</v>
      </c>
      <c r="M839" t="s">
        <v>7538</v>
      </c>
      <c r="N839" t="s">
        <v>7539</v>
      </c>
      <c r="O839" t="s">
        <v>7540</v>
      </c>
      <c r="P839" t="s">
        <v>7541</v>
      </c>
      <c r="Q839" t="s">
        <v>7542</v>
      </c>
      <c r="R839" t="s">
        <v>7543</v>
      </c>
      <c r="S839" t="s">
        <v>7544</v>
      </c>
      <c r="T839" s="8" t="s">
        <v>7545</v>
      </c>
      <c r="U839" t="str">
        <f t="shared" si="41"/>
        <v>&gt;₹500</v>
      </c>
    </row>
    <row r="840" spans="1:21">
      <c r="A840" t="s">
        <v>7546</v>
      </c>
      <c r="B840" t="s">
        <v>7547</v>
      </c>
      <c r="C840" t="str">
        <f t="shared" si="39"/>
        <v xml:space="preserve">Canon PIXMA MG2577s All-in-One Inkjet </v>
      </c>
      <c r="D840" t="str">
        <f t="shared" si="40"/>
        <v xml:space="preserve">Canon Pixma Mg2577S All-In-One Inkjet </v>
      </c>
      <c r="E840" t="s">
        <v>12887</v>
      </c>
      <c r="F840" t="s">
        <v>12932</v>
      </c>
      <c r="G840" t="s">
        <v>12958</v>
      </c>
      <c r="H840" s="10">
        <v>3498</v>
      </c>
      <c r="I840" s="2">
        <v>3875</v>
      </c>
      <c r="J840" s="1">
        <v>0.1</v>
      </c>
      <c r="K840">
        <v>3.4</v>
      </c>
      <c r="L840" s="4">
        <v>12185</v>
      </c>
      <c r="M840" t="s">
        <v>7549</v>
      </c>
      <c r="N840" t="s">
        <v>7550</v>
      </c>
      <c r="O840" t="s">
        <v>7551</v>
      </c>
      <c r="P840" t="s">
        <v>7552</v>
      </c>
      <c r="Q840" t="s">
        <v>7553</v>
      </c>
      <c r="R840" t="s">
        <v>7554</v>
      </c>
      <c r="S840" t="s">
        <v>7555</v>
      </c>
      <c r="T840" s="8" t="s">
        <v>7556</v>
      </c>
      <c r="U840" t="str">
        <f t="shared" si="41"/>
        <v>&gt;₹500</v>
      </c>
    </row>
    <row r="841" spans="1:21">
      <c r="A841" t="s">
        <v>7557</v>
      </c>
      <c r="B841" t="s">
        <v>7558</v>
      </c>
      <c r="C841" t="str">
        <f t="shared" si="39"/>
        <v xml:space="preserve">Samsung 24-inch(60.46cm) FHD Monitor, IPS, </v>
      </c>
      <c r="D841" t="str">
        <f t="shared" si="40"/>
        <v xml:space="preserve">Samsung 24-Inch(60.46Cm) Fhd Monitor, Ips, </v>
      </c>
      <c r="E841" t="s">
        <v>12887</v>
      </c>
      <c r="F841" t="s">
        <v>12940</v>
      </c>
      <c r="H841" s="10">
        <v>10099</v>
      </c>
      <c r="I841" s="2">
        <v>19110</v>
      </c>
      <c r="J841" s="1">
        <v>0.47</v>
      </c>
      <c r="K841">
        <v>4.3</v>
      </c>
      <c r="L841" s="4">
        <v>2623</v>
      </c>
      <c r="M841" t="s">
        <v>7559</v>
      </c>
      <c r="N841" t="s">
        <v>7560</v>
      </c>
      <c r="O841" t="s">
        <v>7561</v>
      </c>
      <c r="P841" t="s">
        <v>7562</v>
      </c>
      <c r="Q841" t="s">
        <v>7563</v>
      </c>
      <c r="R841" t="s">
        <v>7564</v>
      </c>
      <c r="S841" t="s">
        <v>7565</v>
      </c>
      <c r="T841" s="8" t="s">
        <v>7566</v>
      </c>
      <c r="U841" t="str">
        <f t="shared" si="41"/>
        <v>&gt;₹500</v>
      </c>
    </row>
    <row r="842" spans="1:21">
      <c r="A842" t="s">
        <v>7567</v>
      </c>
      <c r="B842" t="s">
        <v>7568</v>
      </c>
      <c r="C842" t="str">
        <f t="shared" si="39"/>
        <v xml:space="preserve">AirCase Protective Laptop Bag Sleeve </v>
      </c>
      <c r="D842" t="str">
        <f t="shared" si="40"/>
        <v xml:space="preserve">Aircase Protective Laptop Bag Sleeve </v>
      </c>
      <c r="E842" t="s">
        <v>12887</v>
      </c>
      <c r="F842" t="s">
        <v>12888</v>
      </c>
      <c r="G842" t="s">
        <v>12911</v>
      </c>
      <c r="H842" s="10">
        <v>449</v>
      </c>
      <c r="I842">
        <v>999</v>
      </c>
      <c r="J842" s="1">
        <v>0.55000000000000004</v>
      </c>
      <c r="K842">
        <v>4.3</v>
      </c>
      <c r="L842" s="4">
        <v>9701</v>
      </c>
      <c r="M842" t="s">
        <v>7569</v>
      </c>
      <c r="N842" t="s">
        <v>7570</v>
      </c>
      <c r="O842" t="s">
        <v>7571</v>
      </c>
      <c r="P842" t="s">
        <v>7572</v>
      </c>
      <c r="Q842" t="s">
        <v>7573</v>
      </c>
      <c r="R842" t="s">
        <v>7574</v>
      </c>
      <c r="S842" t="s">
        <v>7575</v>
      </c>
      <c r="T842" s="8" t="s">
        <v>7576</v>
      </c>
      <c r="U842" t="str">
        <f t="shared" si="41"/>
        <v>&gt;₹500</v>
      </c>
    </row>
    <row r="843" spans="1:21">
      <c r="A843" t="s">
        <v>7577</v>
      </c>
      <c r="B843" t="s">
        <v>7578</v>
      </c>
      <c r="C843" t="str">
        <f t="shared" si="39"/>
        <v xml:space="preserve">Faber-Castell Connector Pen Set - </v>
      </c>
      <c r="D843" t="str">
        <f t="shared" si="40"/>
        <v xml:space="preserve">Faber-Castell Connector Pen Set - </v>
      </c>
      <c r="E843" t="s">
        <v>12960</v>
      </c>
      <c r="F843" t="s">
        <v>12961</v>
      </c>
      <c r="G843" t="s">
        <v>12962</v>
      </c>
      <c r="H843" s="10">
        <v>150</v>
      </c>
      <c r="I843">
        <v>150</v>
      </c>
      <c r="J843" s="1">
        <v>0</v>
      </c>
      <c r="K843">
        <v>4.3</v>
      </c>
      <c r="L843" s="4">
        <v>15867</v>
      </c>
      <c r="M843" t="s">
        <v>7580</v>
      </c>
      <c r="N843" t="s">
        <v>7581</v>
      </c>
      <c r="O843" t="s">
        <v>7582</v>
      </c>
      <c r="P843" t="s">
        <v>7583</v>
      </c>
      <c r="Q843" t="s">
        <v>7584</v>
      </c>
      <c r="R843" t="s">
        <v>7585</v>
      </c>
      <c r="S843" t="s">
        <v>7586</v>
      </c>
      <c r="T843" s="8" t="s">
        <v>7587</v>
      </c>
      <c r="U843" t="str">
        <f t="shared" si="41"/>
        <v>&lt;₹200</v>
      </c>
    </row>
    <row r="844" spans="1:21">
      <c r="A844" t="s">
        <v>7588</v>
      </c>
      <c r="B844" t="s">
        <v>7589</v>
      </c>
      <c r="C844" t="str">
        <f t="shared" si="39"/>
        <v xml:space="preserve">Zinq UPS for Router, Mini </v>
      </c>
      <c r="D844" t="str">
        <f t="shared" si="40"/>
        <v xml:space="preserve">Zinq Ups For Router, Mini </v>
      </c>
      <c r="E844" t="s">
        <v>12887</v>
      </c>
      <c r="F844" t="s">
        <v>12890</v>
      </c>
      <c r="G844" t="s">
        <v>12938</v>
      </c>
      <c r="H844" s="10">
        <v>1199</v>
      </c>
      <c r="I844" s="2">
        <v>2999</v>
      </c>
      <c r="J844" s="1">
        <v>0.6</v>
      </c>
      <c r="K844">
        <v>4.0999999999999996</v>
      </c>
      <c r="L844" s="4">
        <v>10725</v>
      </c>
      <c r="M844" t="s">
        <v>7590</v>
      </c>
      <c r="N844" t="s">
        <v>7591</v>
      </c>
      <c r="O844" t="s">
        <v>7592</v>
      </c>
      <c r="P844" t="s">
        <v>7593</v>
      </c>
      <c r="Q844" t="s">
        <v>7594</v>
      </c>
      <c r="R844" t="s">
        <v>12869</v>
      </c>
      <c r="S844" t="s">
        <v>7595</v>
      </c>
      <c r="T844" s="8" t="s">
        <v>7596</v>
      </c>
      <c r="U844" t="str">
        <f t="shared" si="41"/>
        <v>&gt;₹500</v>
      </c>
    </row>
    <row r="845" spans="1:21">
      <c r="A845" t="s">
        <v>7597</v>
      </c>
      <c r="B845" t="s">
        <v>7598</v>
      </c>
      <c r="C845" t="str">
        <f t="shared" si="39"/>
        <v xml:space="preserve">SaleOn‚Ñ¢ Portable Storage Organizer Bag </v>
      </c>
      <c r="D845" t="str">
        <f t="shared" si="40"/>
        <v xml:space="preserve">Saleon‚Ñ¢ Portable Storage Organizer Bag </v>
      </c>
      <c r="E845" t="s">
        <v>12887</v>
      </c>
      <c r="F845" t="s">
        <v>12888</v>
      </c>
      <c r="G845" t="s">
        <v>12936</v>
      </c>
      <c r="H845" s="10">
        <v>397</v>
      </c>
      <c r="I845">
        <v>899</v>
      </c>
      <c r="J845" s="1">
        <v>0.56000000000000005</v>
      </c>
      <c r="K845">
        <v>4</v>
      </c>
      <c r="L845" s="4">
        <v>3025</v>
      </c>
      <c r="M845" t="s">
        <v>7599</v>
      </c>
      <c r="N845" t="s">
        <v>7600</v>
      </c>
      <c r="O845" t="s">
        <v>7601</v>
      </c>
      <c r="P845" t="s">
        <v>7602</v>
      </c>
      <c r="Q845" t="s">
        <v>12870</v>
      </c>
      <c r="R845" t="s">
        <v>7603</v>
      </c>
      <c r="S845" t="s">
        <v>7604</v>
      </c>
      <c r="T845" s="8" t="s">
        <v>7605</v>
      </c>
      <c r="U845" t="str">
        <f t="shared" si="41"/>
        <v>&gt;₹500</v>
      </c>
    </row>
    <row r="846" spans="1:21">
      <c r="A846" t="s">
        <v>7606</v>
      </c>
      <c r="B846" t="s">
        <v>7607</v>
      </c>
      <c r="C846" t="str">
        <f t="shared" si="39"/>
        <v xml:space="preserve">RPM Euro Games Laptop/PC Controller </v>
      </c>
      <c r="D846" t="str">
        <f t="shared" si="40"/>
        <v xml:space="preserve">Rpm Euro Games Laptop/Pc Controller </v>
      </c>
      <c r="E846" t="s">
        <v>12887</v>
      </c>
      <c r="F846" t="s">
        <v>12888</v>
      </c>
      <c r="G846" t="s">
        <v>12934</v>
      </c>
      <c r="H846" s="10">
        <v>699</v>
      </c>
      <c r="I846" s="2">
        <v>1490</v>
      </c>
      <c r="J846" s="1">
        <v>0.53</v>
      </c>
      <c r="K846">
        <v>4</v>
      </c>
      <c r="L846" s="4">
        <v>5736</v>
      </c>
      <c r="M846" t="s">
        <v>7608</v>
      </c>
      <c r="N846" t="s">
        <v>7609</v>
      </c>
      <c r="O846" t="s">
        <v>7610</v>
      </c>
      <c r="P846" t="s">
        <v>7611</v>
      </c>
      <c r="Q846" t="s">
        <v>7612</v>
      </c>
      <c r="R846" t="s">
        <v>7613</v>
      </c>
      <c r="S846" t="s">
        <v>7614</v>
      </c>
      <c r="T846" s="8" t="s">
        <v>7615</v>
      </c>
      <c r="U846" t="str">
        <f t="shared" si="41"/>
        <v>&gt;₹500</v>
      </c>
    </row>
    <row r="847" spans="1:21">
      <c r="A847" t="s">
        <v>7616</v>
      </c>
      <c r="B847" t="s">
        <v>7617</v>
      </c>
      <c r="C847" t="str">
        <f t="shared" si="39"/>
        <v xml:space="preserve">realme Buds Wireless in Ear </v>
      </c>
      <c r="D847" t="str">
        <f t="shared" si="40"/>
        <v xml:space="preserve">Realme Buds Wireless In Ear </v>
      </c>
      <c r="E847" t="s">
        <v>12892</v>
      </c>
      <c r="F847" t="s">
        <v>12909</v>
      </c>
      <c r="G847" t="s">
        <v>12910</v>
      </c>
      <c r="H847" s="10">
        <v>1679</v>
      </c>
      <c r="I847" s="2">
        <v>1999</v>
      </c>
      <c r="J847" s="1">
        <v>0.16</v>
      </c>
      <c r="K847">
        <v>4.0999999999999996</v>
      </c>
      <c r="L847" s="4">
        <v>72563</v>
      </c>
      <c r="M847" t="s">
        <v>7618</v>
      </c>
      <c r="N847" t="s">
        <v>7619</v>
      </c>
      <c r="O847" t="s">
        <v>7620</v>
      </c>
      <c r="P847" t="s">
        <v>7621</v>
      </c>
      <c r="Q847" t="s">
        <v>7622</v>
      </c>
      <c r="R847" t="s">
        <v>7623</v>
      </c>
      <c r="S847" t="s">
        <v>7624</v>
      </c>
      <c r="T847" s="8" t="s">
        <v>7625</v>
      </c>
      <c r="U847" t="str">
        <f t="shared" si="41"/>
        <v>&gt;₹500</v>
      </c>
    </row>
    <row r="848" spans="1:21">
      <c r="A848" t="s">
        <v>7626</v>
      </c>
      <c r="B848" t="s">
        <v>7627</v>
      </c>
      <c r="C848" t="str">
        <f t="shared" si="39"/>
        <v xml:space="preserve">TVARA LCD Writing Tablet, 8.5" </v>
      </c>
      <c r="D848" t="str">
        <f t="shared" si="40"/>
        <v xml:space="preserve">Tvara Lcd Writing Tablet, 8.5" </v>
      </c>
      <c r="E848" t="s">
        <v>12887</v>
      </c>
      <c r="F848" t="s">
        <v>12888</v>
      </c>
      <c r="G848" t="s">
        <v>12914</v>
      </c>
      <c r="H848" s="10">
        <v>354</v>
      </c>
      <c r="I848" s="2">
        <v>1500</v>
      </c>
      <c r="J848" s="1">
        <v>0.76</v>
      </c>
      <c r="K848">
        <v>4</v>
      </c>
      <c r="L848" s="4">
        <v>1026</v>
      </c>
      <c r="M848" t="s">
        <v>7628</v>
      </c>
      <c r="N848" t="s">
        <v>7629</v>
      </c>
      <c r="O848" t="s">
        <v>7630</v>
      </c>
      <c r="P848" t="s">
        <v>7631</v>
      </c>
      <c r="Q848" t="s">
        <v>7632</v>
      </c>
      <c r="R848" t="s">
        <v>7633</v>
      </c>
      <c r="S848" t="s">
        <v>7634</v>
      </c>
      <c r="T848" s="8" t="s">
        <v>7635</v>
      </c>
      <c r="U848" t="str">
        <f t="shared" si="41"/>
        <v>&gt;₹500</v>
      </c>
    </row>
    <row r="849" spans="1:21">
      <c r="A849" t="s">
        <v>7636</v>
      </c>
      <c r="B849" t="s">
        <v>7637</v>
      </c>
      <c r="C849" t="str">
        <f t="shared" si="39"/>
        <v xml:space="preserve">Wings Phantom Pro Earphones Gaming </v>
      </c>
      <c r="D849" t="str">
        <f t="shared" si="40"/>
        <v xml:space="preserve">Wings Phantom Pro Earphones Gaming </v>
      </c>
      <c r="E849" t="s">
        <v>12887</v>
      </c>
      <c r="F849" t="s">
        <v>12888</v>
      </c>
      <c r="G849" t="s">
        <v>12934</v>
      </c>
      <c r="H849" s="10">
        <v>1199</v>
      </c>
      <c r="I849" s="2">
        <v>5499</v>
      </c>
      <c r="J849" s="1">
        <v>0.78</v>
      </c>
      <c r="K849">
        <v>3.8</v>
      </c>
      <c r="L849" s="4">
        <v>2043</v>
      </c>
      <c r="M849" t="s">
        <v>7639</v>
      </c>
      <c r="N849" t="s">
        <v>7640</v>
      </c>
      <c r="O849" t="s">
        <v>7641</v>
      </c>
      <c r="P849" t="s">
        <v>7642</v>
      </c>
      <c r="Q849" t="s">
        <v>7643</v>
      </c>
      <c r="R849" t="s">
        <v>7644</v>
      </c>
      <c r="S849" t="s">
        <v>7645</v>
      </c>
      <c r="T849" s="8" t="s">
        <v>7646</v>
      </c>
      <c r="U849" t="str">
        <f t="shared" si="41"/>
        <v>&gt;₹500</v>
      </c>
    </row>
    <row r="850" spans="1:21">
      <c r="A850" t="s">
        <v>7647</v>
      </c>
      <c r="B850" t="s">
        <v>7648</v>
      </c>
      <c r="C850" t="str">
        <f t="shared" si="39"/>
        <v xml:space="preserve">Robustrion [Anti-Scratch] &amp; [Smudge Proof] </v>
      </c>
      <c r="D850" t="str">
        <f t="shared" si="40"/>
        <v xml:space="preserve">Robustrion [Anti-Scratch] &amp; [Smudge Proof] </v>
      </c>
      <c r="E850" t="s">
        <v>12887</v>
      </c>
      <c r="F850" t="s">
        <v>12888</v>
      </c>
      <c r="G850" t="s">
        <v>12943</v>
      </c>
      <c r="H850" s="10">
        <v>379</v>
      </c>
      <c r="I850" s="2">
        <v>1499</v>
      </c>
      <c r="J850" s="1">
        <v>0.75</v>
      </c>
      <c r="K850">
        <v>4.2</v>
      </c>
      <c r="L850" s="4">
        <v>4149</v>
      </c>
      <c r="M850" t="s">
        <v>7649</v>
      </c>
      <c r="N850" t="s">
        <v>7650</v>
      </c>
      <c r="O850" t="s">
        <v>7651</v>
      </c>
      <c r="P850" t="s">
        <v>7652</v>
      </c>
      <c r="Q850" t="s">
        <v>7653</v>
      </c>
      <c r="R850" t="s">
        <v>7654</v>
      </c>
      <c r="S850" t="s">
        <v>7655</v>
      </c>
      <c r="T850" s="8" t="s">
        <v>7656</v>
      </c>
      <c r="U850" t="str">
        <f t="shared" si="41"/>
        <v>&gt;₹500</v>
      </c>
    </row>
    <row r="851" spans="1:21">
      <c r="A851" t="s">
        <v>7657</v>
      </c>
      <c r="B851" t="s">
        <v>7658</v>
      </c>
      <c r="C851" t="str">
        <f t="shared" si="39"/>
        <v xml:space="preserve">Cablet 2.5 Inch SATA USB </v>
      </c>
      <c r="D851" t="str">
        <f t="shared" si="40"/>
        <v xml:space="preserve">Cablet 2.5 Inch Sata Usb </v>
      </c>
      <c r="E851" t="s">
        <v>12887</v>
      </c>
      <c r="F851" t="s">
        <v>12912</v>
      </c>
      <c r="G851" t="s">
        <v>12926</v>
      </c>
      <c r="H851" s="10">
        <v>499</v>
      </c>
      <c r="I851">
        <v>775</v>
      </c>
      <c r="J851" s="1">
        <v>0.36</v>
      </c>
      <c r="K851">
        <v>4.3</v>
      </c>
      <c r="L851" s="4">
        <v>74</v>
      </c>
      <c r="M851" t="s">
        <v>7659</v>
      </c>
      <c r="N851" t="s">
        <v>7660</v>
      </c>
      <c r="O851" t="s">
        <v>7661</v>
      </c>
      <c r="P851" t="s">
        <v>7662</v>
      </c>
      <c r="Q851" t="s">
        <v>7663</v>
      </c>
      <c r="R851" t="s">
        <v>7664</v>
      </c>
      <c r="S851" t="s">
        <v>7665</v>
      </c>
      <c r="T851" s="8" t="s">
        <v>7666</v>
      </c>
      <c r="U851" t="str">
        <f t="shared" si="41"/>
        <v>&gt;₹500</v>
      </c>
    </row>
    <row r="852" spans="1:21">
      <c r="A852" t="s">
        <v>7667</v>
      </c>
      <c r="B852" t="s">
        <v>7668</v>
      </c>
      <c r="C852" t="str">
        <f t="shared" si="39"/>
        <v xml:space="preserve">SanDisk 1TB Extreme Portable SSD </v>
      </c>
      <c r="D852" t="str">
        <f t="shared" si="40"/>
        <v xml:space="preserve">Sandisk 1Tb Extreme Portable Ssd </v>
      </c>
      <c r="E852" t="s">
        <v>12887</v>
      </c>
      <c r="F852" t="s">
        <v>12912</v>
      </c>
      <c r="G852" t="s">
        <v>12963</v>
      </c>
      <c r="H852" s="10">
        <v>10389</v>
      </c>
      <c r="I852" s="2">
        <v>32000</v>
      </c>
      <c r="J852" s="1">
        <v>0.68</v>
      </c>
      <c r="K852">
        <v>4.4000000000000004</v>
      </c>
      <c r="L852" s="4">
        <v>41398</v>
      </c>
      <c r="M852" t="s">
        <v>7670</v>
      </c>
      <c r="N852" t="s">
        <v>7671</v>
      </c>
      <c r="O852" t="s">
        <v>7672</v>
      </c>
      <c r="P852" t="s">
        <v>7673</v>
      </c>
      <c r="Q852" t="s">
        <v>7674</v>
      </c>
      <c r="R852" t="s">
        <v>7675</v>
      </c>
      <c r="S852" t="s">
        <v>7676</v>
      </c>
      <c r="T852" s="8" t="s">
        <v>7677</v>
      </c>
      <c r="U852" t="str">
        <f t="shared" si="41"/>
        <v>&gt;₹500</v>
      </c>
    </row>
    <row r="853" spans="1:21">
      <c r="A853" t="s">
        <v>7678</v>
      </c>
      <c r="B853" t="s">
        <v>7679</v>
      </c>
      <c r="C853" t="str">
        <f t="shared" si="39"/>
        <v xml:space="preserve">ZEBRONICS Zeb-Warrior II 10 watts </v>
      </c>
      <c r="D853" t="str">
        <f t="shared" si="40"/>
        <v xml:space="preserve">Zebronics Zeb-Warrior Ii 10 Watts </v>
      </c>
      <c r="E853" t="s">
        <v>12887</v>
      </c>
      <c r="F853" t="s">
        <v>12888</v>
      </c>
      <c r="G853" t="s">
        <v>12945</v>
      </c>
      <c r="H853" s="10">
        <v>649</v>
      </c>
      <c r="I853" s="2">
        <v>1300</v>
      </c>
      <c r="J853" s="1">
        <v>0.5</v>
      </c>
      <c r="K853">
        <v>4.0999999999999996</v>
      </c>
      <c r="L853" s="4">
        <v>5195</v>
      </c>
      <c r="M853" t="s">
        <v>7680</v>
      </c>
      <c r="N853" t="s">
        <v>7681</v>
      </c>
      <c r="O853" t="s">
        <v>7682</v>
      </c>
      <c r="P853" t="s">
        <v>7683</v>
      </c>
      <c r="Q853" t="s">
        <v>7684</v>
      </c>
      <c r="R853" t="s">
        <v>7685</v>
      </c>
      <c r="S853" t="s">
        <v>7686</v>
      </c>
      <c r="T853" s="8" t="s">
        <v>7687</v>
      </c>
      <c r="U853" t="str">
        <f t="shared" si="41"/>
        <v>&gt;₹500</v>
      </c>
    </row>
    <row r="854" spans="1:21">
      <c r="A854" t="s">
        <v>7688</v>
      </c>
      <c r="B854" t="s">
        <v>7689</v>
      </c>
      <c r="C854" t="str">
        <f t="shared" si="39"/>
        <v xml:space="preserve">TP-Link UE300C USB Type-C to </v>
      </c>
      <c r="D854" t="str">
        <f t="shared" si="40"/>
        <v xml:space="preserve">Tp-Link Ue300C Usb Type-C To </v>
      </c>
      <c r="E854" t="s">
        <v>12887</v>
      </c>
      <c r="F854" t="s">
        <v>12890</v>
      </c>
      <c r="G854" t="s">
        <v>12891</v>
      </c>
      <c r="H854" s="10">
        <v>1199</v>
      </c>
      <c r="I854" s="2">
        <v>1999</v>
      </c>
      <c r="J854" s="1">
        <v>0.4</v>
      </c>
      <c r="K854">
        <v>4.5</v>
      </c>
      <c r="L854" s="4">
        <v>22420</v>
      </c>
      <c r="M854" t="s">
        <v>7691</v>
      </c>
      <c r="N854" t="s">
        <v>900</v>
      </c>
      <c r="O854" t="s">
        <v>901</v>
      </c>
      <c r="P854" t="s">
        <v>902</v>
      </c>
      <c r="Q854" t="s">
        <v>903</v>
      </c>
      <c r="R854" t="s">
        <v>904</v>
      </c>
      <c r="S854" t="s">
        <v>7692</v>
      </c>
      <c r="T854" s="8" t="s">
        <v>7693</v>
      </c>
      <c r="U854" t="str">
        <f t="shared" si="41"/>
        <v>&gt;₹500</v>
      </c>
    </row>
    <row r="855" spans="1:21">
      <c r="A855" t="s">
        <v>7694</v>
      </c>
      <c r="B855" t="s">
        <v>7695</v>
      </c>
      <c r="C855" t="str">
        <f t="shared" si="39"/>
        <v xml:space="preserve">Wecool Moonwalk M1 ENC True </v>
      </c>
      <c r="D855" t="str">
        <f t="shared" si="40"/>
        <v xml:space="preserve">Wecool Moonwalk M1 Enc True </v>
      </c>
      <c r="E855" t="s">
        <v>12892</v>
      </c>
      <c r="F855" t="s">
        <v>12909</v>
      </c>
      <c r="G855" t="s">
        <v>12910</v>
      </c>
      <c r="H855" s="10">
        <v>889</v>
      </c>
      <c r="I855" s="2">
        <v>1999</v>
      </c>
      <c r="J855" s="1">
        <v>0.56000000000000005</v>
      </c>
      <c r="K855">
        <v>4.2</v>
      </c>
      <c r="L855" s="4">
        <v>2284</v>
      </c>
      <c r="M855" t="s">
        <v>7696</v>
      </c>
      <c r="N855" t="s">
        <v>7697</v>
      </c>
      <c r="O855" t="s">
        <v>7698</v>
      </c>
      <c r="P855" t="s">
        <v>7699</v>
      </c>
      <c r="Q855" t="s">
        <v>7700</v>
      </c>
      <c r="R855" t="s">
        <v>7701</v>
      </c>
      <c r="S855" t="s">
        <v>7702</v>
      </c>
      <c r="T855" s="8" t="s">
        <v>7703</v>
      </c>
      <c r="U855" t="str">
        <f t="shared" si="41"/>
        <v>&gt;₹500</v>
      </c>
    </row>
    <row r="856" spans="1:21">
      <c r="A856" t="s">
        <v>7704</v>
      </c>
      <c r="B856" t="s">
        <v>7705</v>
      </c>
      <c r="C856" t="str">
        <f t="shared" si="39"/>
        <v xml:space="preserve">HP 330 Wireless Black Keyboard </v>
      </c>
      <c r="D856" t="str">
        <f t="shared" si="40"/>
        <v xml:space="preserve">Hp 330 Wireless Black Keyboard </v>
      </c>
      <c r="E856" t="s">
        <v>12887</v>
      </c>
      <c r="F856" t="s">
        <v>12888</v>
      </c>
      <c r="G856" t="s">
        <v>12914</v>
      </c>
      <c r="H856" s="10">
        <v>1409</v>
      </c>
      <c r="I856" s="2">
        <v>2199</v>
      </c>
      <c r="J856" s="1">
        <v>0.36</v>
      </c>
      <c r="K856">
        <v>3.9</v>
      </c>
      <c r="L856" s="4">
        <v>427</v>
      </c>
      <c r="M856" t="s">
        <v>7706</v>
      </c>
      <c r="N856" t="s">
        <v>7707</v>
      </c>
      <c r="O856" t="s">
        <v>7708</v>
      </c>
      <c r="P856" t="s">
        <v>7709</v>
      </c>
      <c r="Q856" t="s">
        <v>7710</v>
      </c>
      <c r="R856" t="s">
        <v>7711</v>
      </c>
      <c r="S856" t="s">
        <v>7712</v>
      </c>
      <c r="T856" s="8" t="s">
        <v>7713</v>
      </c>
      <c r="U856" t="str">
        <f t="shared" si="41"/>
        <v>&gt;₹500</v>
      </c>
    </row>
    <row r="857" spans="1:21">
      <c r="A857" t="s">
        <v>7714</v>
      </c>
      <c r="B857" t="s">
        <v>7715</v>
      </c>
      <c r="C857" t="str">
        <f t="shared" si="39"/>
        <v xml:space="preserve">RC PRINT GI 790 Ink </v>
      </c>
      <c r="D857" t="str">
        <f t="shared" si="40"/>
        <v xml:space="preserve">Rc Print Gi 790 Ink </v>
      </c>
      <c r="E857" t="s">
        <v>12887</v>
      </c>
      <c r="F857" t="s">
        <v>12932</v>
      </c>
      <c r="G857" t="s">
        <v>12933</v>
      </c>
      <c r="H857" s="10">
        <v>549</v>
      </c>
      <c r="I857" s="2">
        <v>1999</v>
      </c>
      <c r="J857" s="1">
        <v>0.73</v>
      </c>
      <c r="K857">
        <v>4.3</v>
      </c>
      <c r="L857" s="4">
        <v>1367</v>
      </c>
      <c r="M857" t="s">
        <v>7717</v>
      </c>
      <c r="N857" t="s">
        <v>7718</v>
      </c>
      <c r="O857" t="s">
        <v>7719</v>
      </c>
      <c r="P857" t="s">
        <v>7720</v>
      </c>
      <c r="Q857" t="s">
        <v>7721</v>
      </c>
      <c r="R857" t="s">
        <v>7722</v>
      </c>
      <c r="S857" t="s">
        <v>7723</v>
      </c>
      <c r="T857" s="8" t="s">
        <v>7724</v>
      </c>
      <c r="U857" t="str">
        <f t="shared" si="41"/>
        <v>&gt;₹500</v>
      </c>
    </row>
    <row r="858" spans="1:21">
      <c r="A858" t="s">
        <v>7725</v>
      </c>
      <c r="B858" t="s">
        <v>7726</v>
      </c>
      <c r="C858" t="str">
        <f t="shared" si="39"/>
        <v xml:space="preserve">Redgear Cloak Wired RGB Wired </v>
      </c>
      <c r="D858" t="str">
        <f t="shared" si="40"/>
        <v xml:space="preserve">Redgear Cloak Wired Rgb Wired </v>
      </c>
      <c r="E858" t="s">
        <v>12887</v>
      </c>
      <c r="F858" t="s">
        <v>12888</v>
      </c>
      <c r="G858" t="s">
        <v>12934</v>
      </c>
      <c r="H858" s="10">
        <v>749</v>
      </c>
      <c r="I858" s="2">
        <v>1799</v>
      </c>
      <c r="J858" s="1">
        <v>0.57999999999999996</v>
      </c>
      <c r="K858">
        <v>4</v>
      </c>
      <c r="L858" s="4">
        <v>13199</v>
      </c>
      <c r="M858" t="s">
        <v>7727</v>
      </c>
      <c r="N858" t="s">
        <v>7728</v>
      </c>
      <c r="O858" t="s">
        <v>7729</v>
      </c>
      <c r="P858" t="s">
        <v>7730</v>
      </c>
      <c r="Q858" t="s">
        <v>7731</v>
      </c>
      <c r="R858" t="s">
        <v>12871</v>
      </c>
      <c r="S858" t="s">
        <v>7732</v>
      </c>
      <c r="T858" s="8" t="s">
        <v>7733</v>
      </c>
      <c r="U858" t="str">
        <f t="shared" si="41"/>
        <v>&gt;₹500</v>
      </c>
    </row>
    <row r="859" spans="1:21">
      <c r="A859" t="s">
        <v>7734</v>
      </c>
      <c r="B859" t="s">
        <v>7735</v>
      </c>
      <c r="C859" t="str">
        <f t="shared" si="39"/>
        <v xml:space="preserve">Wayona Type C To Type </v>
      </c>
      <c r="D859" t="str">
        <f t="shared" si="40"/>
        <v xml:space="preserve">Wayona Type C To Type </v>
      </c>
      <c r="E859" t="s">
        <v>12887</v>
      </c>
      <c r="F859" t="s">
        <v>12888</v>
      </c>
      <c r="G859" t="s">
        <v>12889</v>
      </c>
      <c r="H859" s="10">
        <v>379</v>
      </c>
      <c r="I859" s="2">
        <v>1099</v>
      </c>
      <c r="J859" s="1">
        <v>0.66</v>
      </c>
      <c r="K859">
        <v>4.3</v>
      </c>
      <c r="L859" s="4">
        <v>2806</v>
      </c>
      <c r="M859" t="s">
        <v>7736</v>
      </c>
      <c r="N859" t="s">
        <v>964</v>
      </c>
      <c r="O859" t="s">
        <v>965</v>
      </c>
      <c r="P859" t="s">
        <v>966</v>
      </c>
      <c r="Q859" t="s">
        <v>967</v>
      </c>
      <c r="R859" t="s">
        <v>968</v>
      </c>
      <c r="S859" t="s">
        <v>7737</v>
      </c>
      <c r="T859" s="8" t="s">
        <v>7738</v>
      </c>
      <c r="U859" t="str">
        <f t="shared" si="41"/>
        <v>&gt;₹500</v>
      </c>
    </row>
    <row r="860" spans="1:21">
      <c r="A860" t="s">
        <v>7739</v>
      </c>
      <c r="B860" t="s">
        <v>7740</v>
      </c>
      <c r="C860" t="str">
        <f t="shared" si="39"/>
        <v xml:space="preserve">Amazfit GTS2 Mini (New Version) </v>
      </c>
      <c r="D860" t="str">
        <f t="shared" si="40"/>
        <v xml:space="preserve">Amazfit Gts2 Mini (New Version) </v>
      </c>
      <c r="E860" t="s">
        <v>12892</v>
      </c>
      <c r="F860" t="s">
        <v>12903</v>
      </c>
      <c r="G860" t="s">
        <v>12904</v>
      </c>
      <c r="H860" s="10">
        <v>5998</v>
      </c>
      <c r="I860" s="2">
        <v>7999</v>
      </c>
      <c r="J860" s="1">
        <v>0.25</v>
      </c>
      <c r="K860">
        <v>4.2</v>
      </c>
      <c r="L860" s="4">
        <v>30355</v>
      </c>
      <c r="M860" t="s">
        <v>7741</v>
      </c>
      <c r="N860" t="s">
        <v>7742</v>
      </c>
      <c r="O860" t="s">
        <v>7743</v>
      </c>
      <c r="P860" t="s">
        <v>7744</v>
      </c>
      <c r="Q860" t="s">
        <v>7745</v>
      </c>
      <c r="R860" t="s">
        <v>7746</v>
      </c>
      <c r="S860" t="s">
        <v>7747</v>
      </c>
      <c r="T860" s="8" t="s">
        <v>7748</v>
      </c>
      <c r="U860" t="str">
        <f t="shared" si="41"/>
        <v>&gt;₹500</v>
      </c>
    </row>
    <row r="861" spans="1:21">
      <c r="A861" t="s">
        <v>7749</v>
      </c>
      <c r="B861" t="s">
        <v>7750</v>
      </c>
      <c r="C861" t="str">
        <f t="shared" si="39"/>
        <v xml:space="preserve">Tabelito¬Æ Polyester Foam, Nylon Hybrid </v>
      </c>
      <c r="D861" t="str">
        <f t="shared" si="40"/>
        <v xml:space="preserve">Tabelito¬Æ Polyester Foam, Nylon Hybrid </v>
      </c>
      <c r="E861" t="s">
        <v>12887</v>
      </c>
      <c r="F861" t="s">
        <v>12888</v>
      </c>
      <c r="G861" t="s">
        <v>12911</v>
      </c>
      <c r="H861" s="10">
        <v>299</v>
      </c>
      <c r="I861" s="2">
        <v>1499</v>
      </c>
      <c r="J861" s="1">
        <v>0.8</v>
      </c>
      <c r="K861">
        <v>4.2</v>
      </c>
      <c r="L861" s="4">
        <v>2868</v>
      </c>
      <c r="M861" t="s">
        <v>7751</v>
      </c>
      <c r="N861" t="s">
        <v>7752</v>
      </c>
      <c r="O861" t="s">
        <v>7753</v>
      </c>
      <c r="P861" t="s">
        <v>7754</v>
      </c>
      <c r="Q861" t="s">
        <v>7755</v>
      </c>
      <c r="R861" t="s">
        <v>7756</v>
      </c>
      <c r="S861" t="s">
        <v>7757</v>
      </c>
      <c r="T861" s="8" t="s">
        <v>7758</v>
      </c>
      <c r="U861" t="str">
        <f t="shared" si="41"/>
        <v>&gt;₹500</v>
      </c>
    </row>
    <row r="862" spans="1:21">
      <c r="A862" t="s">
        <v>7759</v>
      </c>
      <c r="B862" t="s">
        <v>7760</v>
      </c>
      <c r="C862" t="str">
        <f t="shared" si="39"/>
        <v xml:space="preserve">Robustrion Anti-Scratch &amp; Smudge Proof </v>
      </c>
      <c r="D862" t="str">
        <f t="shared" si="40"/>
        <v xml:space="preserve">Robustrion Anti-Scratch &amp; Smudge Proof </v>
      </c>
      <c r="E862" t="s">
        <v>12887</v>
      </c>
      <c r="F862" t="s">
        <v>12888</v>
      </c>
      <c r="G862" t="s">
        <v>12943</v>
      </c>
      <c r="H862" s="10">
        <v>379</v>
      </c>
      <c r="I862" s="2">
        <v>1499</v>
      </c>
      <c r="J862" s="1">
        <v>0.75</v>
      </c>
      <c r="K862">
        <v>4.0999999999999996</v>
      </c>
      <c r="L862" s="4">
        <v>670</v>
      </c>
      <c r="M862" t="s">
        <v>7761</v>
      </c>
      <c r="N862" t="s">
        <v>7762</v>
      </c>
      <c r="O862" t="s">
        <v>7763</v>
      </c>
      <c r="P862" t="s">
        <v>7764</v>
      </c>
      <c r="Q862" t="s">
        <v>7765</v>
      </c>
      <c r="R862" t="s">
        <v>7766</v>
      </c>
      <c r="S862" t="s">
        <v>7767</v>
      </c>
      <c r="T862" s="8" t="s">
        <v>7768</v>
      </c>
      <c r="U862" t="str">
        <f t="shared" si="41"/>
        <v>&gt;₹500</v>
      </c>
    </row>
    <row r="863" spans="1:21">
      <c r="A863" t="s">
        <v>7769</v>
      </c>
      <c r="B863" t="s">
        <v>7770</v>
      </c>
      <c r="C863" t="str">
        <f t="shared" si="39"/>
        <v xml:space="preserve">Portronics Ruffpad 15 Re-Writable LCD </v>
      </c>
      <c r="D863" t="str">
        <f t="shared" si="40"/>
        <v xml:space="preserve">Portronics Ruffpad 15 Re-Writable Lcd </v>
      </c>
      <c r="E863" t="s">
        <v>12920</v>
      </c>
      <c r="F863" t="s">
        <v>12921</v>
      </c>
      <c r="G863" t="s">
        <v>12922</v>
      </c>
      <c r="H863" s="10">
        <v>1399</v>
      </c>
      <c r="I863" s="2">
        <v>2999</v>
      </c>
      <c r="J863" s="1">
        <v>0.53</v>
      </c>
      <c r="K863">
        <v>4.3</v>
      </c>
      <c r="L863" s="4">
        <v>3530</v>
      </c>
      <c r="M863" t="s">
        <v>7772</v>
      </c>
      <c r="N863" t="s">
        <v>7773</v>
      </c>
      <c r="O863" t="s">
        <v>7774</v>
      </c>
      <c r="P863" t="s">
        <v>7775</v>
      </c>
      <c r="Q863" t="s">
        <v>7776</v>
      </c>
      <c r="R863" t="s">
        <v>7777</v>
      </c>
      <c r="S863" t="s">
        <v>7778</v>
      </c>
      <c r="T863" s="8" t="s">
        <v>7779</v>
      </c>
      <c r="U863" t="str">
        <f t="shared" si="41"/>
        <v>&gt;₹500</v>
      </c>
    </row>
    <row r="864" spans="1:21">
      <c r="A864" t="s">
        <v>7780</v>
      </c>
      <c r="B864" t="s">
        <v>7781</v>
      </c>
      <c r="C864" t="str">
        <f t="shared" si="39"/>
        <v xml:space="preserve">DIGITEK¬Æ (DLS-9FT) Lightweight &amp; Portable </v>
      </c>
      <c r="D864" t="str">
        <f t="shared" si="40"/>
        <v xml:space="preserve">Digitek¬Æ (Dls-9Ft) Lightweight &amp; Portable </v>
      </c>
      <c r="E864" t="s">
        <v>12892</v>
      </c>
      <c r="F864" t="s">
        <v>12927</v>
      </c>
      <c r="G864" t="s">
        <v>12894</v>
      </c>
      <c r="H864" s="10">
        <v>699</v>
      </c>
      <c r="I864" s="2">
        <v>1299</v>
      </c>
      <c r="J864" s="1">
        <v>0.46</v>
      </c>
      <c r="K864">
        <v>4.3</v>
      </c>
      <c r="L864" s="4">
        <v>6183</v>
      </c>
      <c r="M864" t="s">
        <v>7783</v>
      </c>
      <c r="N864" t="s">
        <v>7784</v>
      </c>
      <c r="O864" t="s">
        <v>7785</v>
      </c>
      <c r="P864" t="s">
        <v>7786</v>
      </c>
      <c r="Q864" t="s">
        <v>7787</v>
      </c>
      <c r="R864" t="s">
        <v>7788</v>
      </c>
      <c r="S864" t="s">
        <v>7789</v>
      </c>
      <c r="T864" s="8" t="s">
        <v>7790</v>
      </c>
      <c r="U864" t="str">
        <f t="shared" si="41"/>
        <v>&gt;₹500</v>
      </c>
    </row>
    <row r="865" spans="1:21">
      <c r="A865" t="s">
        <v>7791</v>
      </c>
      <c r="B865" t="s">
        <v>7792</v>
      </c>
      <c r="C865" t="str">
        <f t="shared" si="39"/>
        <v xml:space="preserve">Classmate Pulse 1 Subject Notebook </v>
      </c>
      <c r="D865" t="str">
        <f t="shared" si="40"/>
        <v xml:space="preserve">Classmate Pulse 1 Subject Notebook </v>
      </c>
      <c r="E865" t="s">
        <v>12920</v>
      </c>
      <c r="F865" t="s">
        <v>12921</v>
      </c>
      <c r="G865" t="s">
        <v>12922</v>
      </c>
      <c r="H865" s="10">
        <v>300</v>
      </c>
      <c r="I865">
        <v>300</v>
      </c>
      <c r="J865" s="1">
        <v>0</v>
      </c>
      <c r="K865">
        <v>4.2</v>
      </c>
      <c r="L865" s="4">
        <v>419</v>
      </c>
      <c r="M865" t="s">
        <v>7793</v>
      </c>
      <c r="N865" t="s">
        <v>7794</v>
      </c>
      <c r="O865" t="s">
        <v>7795</v>
      </c>
      <c r="P865" t="s">
        <v>7796</v>
      </c>
      <c r="Q865" t="s">
        <v>7797</v>
      </c>
      <c r="R865" t="s">
        <v>7798</v>
      </c>
      <c r="S865" t="s">
        <v>7799</v>
      </c>
      <c r="T865" s="8" t="s">
        <v>7800</v>
      </c>
      <c r="U865" t="str">
        <f t="shared" si="41"/>
        <v>₹200–₹500</v>
      </c>
    </row>
    <row r="866" spans="1:21">
      <c r="A866" t="s">
        <v>7801</v>
      </c>
      <c r="B866" t="s">
        <v>7802</v>
      </c>
      <c r="C866" t="str">
        <f t="shared" si="39"/>
        <v xml:space="preserve">Scarters Mouse Pad, Desk Mat </v>
      </c>
      <c r="D866" t="str">
        <f t="shared" si="40"/>
        <v xml:space="preserve">Scarters Mouse Pad, Desk Mat </v>
      </c>
      <c r="E866" t="s">
        <v>12887</v>
      </c>
      <c r="F866" t="s">
        <v>12888</v>
      </c>
      <c r="G866" t="s">
        <v>12914</v>
      </c>
      <c r="H866" s="10">
        <v>999</v>
      </c>
      <c r="I866" s="2">
        <v>1995</v>
      </c>
      <c r="J866" s="1">
        <v>0.5</v>
      </c>
      <c r="K866">
        <v>4.5</v>
      </c>
      <c r="L866" s="4">
        <v>7317</v>
      </c>
      <c r="M866" t="s">
        <v>7803</v>
      </c>
      <c r="N866" t="s">
        <v>7804</v>
      </c>
      <c r="O866" t="s">
        <v>7805</v>
      </c>
      <c r="P866" t="s">
        <v>7806</v>
      </c>
      <c r="Q866" t="s">
        <v>7807</v>
      </c>
      <c r="R866" t="s">
        <v>7808</v>
      </c>
      <c r="S866" t="s">
        <v>7809</v>
      </c>
      <c r="T866" s="8" t="s">
        <v>7810</v>
      </c>
      <c r="U866" t="str">
        <f t="shared" si="41"/>
        <v>&gt;₹500</v>
      </c>
    </row>
    <row r="867" spans="1:21">
      <c r="A867" t="s">
        <v>7811</v>
      </c>
      <c r="B867" t="s">
        <v>7812</v>
      </c>
      <c r="C867" t="str">
        <f t="shared" si="39"/>
        <v xml:space="preserve">Casio MJ-120D 150 Steps Check </v>
      </c>
      <c r="D867" t="str">
        <f t="shared" si="40"/>
        <v xml:space="preserve">Casio Mj-120D 150 Steps Check </v>
      </c>
      <c r="E867" t="s">
        <v>12920</v>
      </c>
      <c r="F867" t="s">
        <v>12929</v>
      </c>
      <c r="G867" t="s">
        <v>12930</v>
      </c>
      <c r="H867" s="10">
        <v>535</v>
      </c>
      <c r="I867">
        <v>535</v>
      </c>
      <c r="J867" s="1">
        <v>0</v>
      </c>
      <c r="K867">
        <v>4.4000000000000004</v>
      </c>
      <c r="L867" s="4">
        <v>4426</v>
      </c>
      <c r="M867" t="s">
        <v>7814</v>
      </c>
      <c r="N867" t="s">
        <v>7815</v>
      </c>
      <c r="O867" t="s">
        <v>7816</v>
      </c>
      <c r="P867" t="s">
        <v>7817</v>
      </c>
      <c r="Q867" t="s">
        <v>7818</v>
      </c>
      <c r="R867" t="s">
        <v>7819</v>
      </c>
      <c r="S867" t="s">
        <v>7820</v>
      </c>
      <c r="T867" s="8" t="s">
        <v>7821</v>
      </c>
      <c r="U867" t="str">
        <f t="shared" si="41"/>
        <v>&gt;₹500</v>
      </c>
    </row>
    <row r="868" spans="1:21">
      <c r="A868" t="s">
        <v>7822</v>
      </c>
      <c r="B868" t="s">
        <v>7823</v>
      </c>
      <c r="C868" t="str">
        <f t="shared" si="39"/>
        <v xml:space="preserve">Gizga Essentials Laptop Bag Sleeve </v>
      </c>
      <c r="D868" t="str">
        <f t="shared" si="40"/>
        <v xml:space="preserve">Gizga Essentials Laptop Bag Sleeve </v>
      </c>
      <c r="E868" t="s">
        <v>12887</v>
      </c>
      <c r="F868" t="s">
        <v>12888</v>
      </c>
      <c r="G868" t="s">
        <v>12911</v>
      </c>
      <c r="H868" s="10">
        <v>269</v>
      </c>
      <c r="I868" s="2">
        <v>1099</v>
      </c>
      <c r="J868" s="1">
        <v>0.76</v>
      </c>
      <c r="K868">
        <v>4.0999999999999996</v>
      </c>
      <c r="L868" s="4">
        <v>1092</v>
      </c>
      <c r="M868" t="s">
        <v>7824</v>
      </c>
      <c r="N868" t="s">
        <v>7825</v>
      </c>
      <c r="O868" t="s">
        <v>7826</v>
      </c>
      <c r="P868" t="s">
        <v>7827</v>
      </c>
      <c r="Q868" t="s">
        <v>7828</v>
      </c>
      <c r="R868" t="s">
        <v>7829</v>
      </c>
      <c r="S868" t="s">
        <v>7830</v>
      </c>
      <c r="T868" s="8" t="s">
        <v>7831</v>
      </c>
      <c r="U868" t="str">
        <f t="shared" si="41"/>
        <v>&gt;₹500</v>
      </c>
    </row>
    <row r="869" spans="1:21">
      <c r="A869" t="s">
        <v>7832</v>
      </c>
      <c r="B869" t="s">
        <v>7833</v>
      </c>
      <c r="C869" t="str">
        <f t="shared" si="39"/>
        <v xml:space="preserve">Parker Vector Camouflage Gift Set </v>
      </c>
      <c r="D869" t="str">
        <f t="shared" si="40"/>
        <v xml:space="preserve">Parker Vector Camouflage Gift Set </v>
      </c>
      <c r="E869" t="s">
        <v>12920</v>
      </c>
      <c r="F869" t="s">
        <v>12921</v>
      </c>
      <c r="G869" t="s">
        <v>12922</v>
      </c>
      <c r="H869" s="10">
        <v>341</v>
      </c>
      <c r="I869">
        <v>450</v>
      </c>
      <c r="J869" s="1">
        <v>0.24</v>
      </c>
      <c r="K869">
        <v>4.3</v>
      </c>
      <c r="L869" s="4">
        <v>2493</v>
      </c>
      <c r="M869" t="s">
        <v>7834</v>
      </c>
      <c r="N869" t="s">
        <v>7835</v>
      </c>
      <c r="O869" t="s">
        <v>7836</v>
      </c>
      <c r="P869" t="s">
        <v>7837</v>
      </c>
      <c r="Q869" t="s">
        <v>7838</v>
      </c>
      <c r="R869" t="s">
        <v>7839</v>
      </c>
      <c r="S869" t="s">
        <v>7840</v>
      </c>
      <c r="T869" s="8" t="s">
        <v>7841</v>
      </c>
      <c r="U869" t="str">
        <f t="shared" si="41"/>
        <v>₹200–₹500</v>
      </c>
    </row>
    <row r="870" spans="1:21">
      <c r="A870" t="s">
        <v>7842</v>
      </c>
      <c r="B870" t="s">
        <v>7843</v>
      </c>
      <c r="C870" t="str">
        <f t="shared" si="39"/>
        <v xml:space="preserve">TP-Link AC1200 Archer A6 Smart </v>
      </c>
      <c r="D870" t="str">
        <f t="shared" si="40"/>
        <v xml:space="preserve">Tp-Link Ac1200 Archer A6 Smart </v>
      </c>
      <c r="E870" t="s">
        <v>12887</v>
      </c>
      <c r="F870" t="s">
        <v>12890</v>
      </c>
      <c r="G870" t="s">
        <v>12938</v>
      </c>
      <c r="H870" s="10">
        <v>2499</v>
      </c>
      <c r="I870" s="2">
        <v>3999</v>
      </c>
      <c r="J870" s="1">
        <v>0.38</v>
      </c>
      <c r="K870">
        <v>4.4000000000000004</v>
      </c>
      <c r="L870" s="4">
        <v>12679</v>
      </c>
      <c r="M870" t="s">
        <v>7844</v>
      </c>
      <c r="N870" t="s">
        <v>7845</v>
      </c>
      <c r="O870" t="s">
        <v>7846</v>
      </c>
      <c r="P870" t="s">
        <v>7847</v>
      </c>
      <c r="Q870" t="s">
        <v>7848</v>
      </c>
      <c r="R870" t="s">
        <v>7849</v>
      </c>
      <c r="S870" t="s">
        <v>5368</v>
      </c>
      <c r="T870" s="8" t="s">
        <v>7850</v>
      </c>
      <c r="U870" t="str">
        <f t="shared" si="41"/>
        <v>&gt;₹500</v>
      </c>
    </row>
    <row r="871" spans="1:21">
      <c r="A871" t="s">
        <v>7851</v>
      </c>
      <c r="B871" t="s">
        <v>7852</v>
      </c>
      <c r="C871" t="str">
        <f t="shared" si="39"/>
        <v xml:space="preserve">HP Deskjet 2723 AIO Printer, </v>
      </c>
      <c r="D871" t="str">
        <f t="shared" si="40"/>
        <v xml:space="preserve">Hp Deskjet 2723 Aio Printer, </v>
      </c>
      <c r="E871" t="s">
        <v>12887</v>
      </c>
      <c r="F871" t="s">
        <v>12932</v>
      </c>
      <c r="G871" t="s">
        <v>12958</v>
      </c>
      <c r="H871" s="10">
        <v>5899</v>
      </c>
      <c r="I871" s="2">
        <v>7005</v>
      </c>
      <c r="J871" s="1">
        <v>0.16</v>
      </c>
      <c r="K871">
        <v>3.6</v>
      </c>
      <c r="L871" s="4">
        <v>4199</v>
      </c>
      <c r="M871" t="s">
        <v>7853</v>
      </c>
      <c r="N871" t="s">
        <v>7854</v>
      </c>
      <c r="O871" t="s">
        <v>7855</v>
      </c>
      <c r="P871" t="s">
        <v>7856</v>
      </c>
      <c r="Q871" t="s">
        <v>7857</v>
      </c>
      <c r="R871" t="s">
        <v>7858</v>
      </c>
      <c r="S871" t="s">
        <v>7859</v>
      </c>
      <c r="T871" s="8" t="s">
        <v>7860</v>
      </c>
      <c r="U871" t="str">
        <f t="shared" si="41"/>
        <v>&gt;₹500</v>
      </c>
    </row>
    <row r="872" spans="1:21">
      <c r="A872" t="s">
        <v>7861</v>
      </c>
      <c r="B872" t="s">
        <v>7862</v>
      </c>
      <c r="C872" t="str">
        <f t="shared" si="39"/>
        <v xml:space="preserve">Xiaomi Mi 4A Dual_Band Ethernet </v>
      </c>
      <c r="D872" t="str">
        <f t="shared" si="40"/>
        <v xml:space="preserve">Xiaomi Mi 4A Dual_Band Ethernet </v>
      </c>
      <c r="E872" t="s">
        <v>12887</v>
      </c>
      <c r="F872" t="s">
        <v>12890</v>
      </c>
      <c r="G872" t="s">
        <v>12938</v>
      </c>
      <c r="H872" s="10">
        <v>1565</v>
      </c>
      <c r="I872" s="2">
        <v>2999</v>
      </c>
      <c r="J872" s="1">
        <v>0.48</v>
      </c>
      <c r="K872">
        <v>4</v>
      </c>
      <c r="L872" s="4">
        <v>11113</v>
      </c>
      <c r="M872" t="s">
        <v>7863</v>
      </c>
      <c r="N872" t="s">
        <v>7864</v>
      </c>
      <c r="O872" t="s">
        <v>7865</v>
      </c>
      <c r="P872" t="s">
        <v>7866</v>
      </c>
      <c r="Q872" t="s">
        <v>7867</v>
      </c>
      <c r="R872" t="s">
        <v>7868</v>
      </c>
      <c r="S872" t="s">
        <v>7869</v>
      </c>
      <c r="T872" s="8" t="s">
        <v>7870</v>
      </c>
      <c r="U872" t="str">
        <f t="shared" si="41"/>
        <v>&gt;₹500</v>
      </c>
    </row>
    <row r="873" spans="1:21">
      <c r="A873" t="s">
        <v>7871</v>
      </c>
      <c r="B873" t="s">
        <v>7872</v>
      </c>
      <c r="C873" t="str">
        <f t="shared" si="39"/>
        <v xml:space="preserve">SLOVIC¬Æ Tripod Mount Adapter| Tripod </v>
      </c>
      <c r="D873" t="str">
        <f t="shared" si="40"/>
        <v xml:space="preserve">Slovic¬Æ Tripod Mount Adapter| Tripod </v>
      </c>
      <c r="E873" t="s">
        <v>12892</v>
      </c>
      <c r="F873" t="s">
        <v>12927</v>
      </c>
      <c r="G873" t="s">
        <v>12894</v>
      </c>
      <c r="H873" s="10">
        <v>326</v>
      </c>
      <c r="I873">
        <v>799</v>
      </c>
      <c r="J873" s="1">
        <v>0.59</v>
      </c>
      <c r="K873">
        <v>4.4000000000000004</v>
      </c>
      <c r="L873" s="4">
        <v>10773</v>
      </c>
      <c r="M873" t="s">
        <v>7873</v>
      </c>
      <c r="N873" t="s">
        <v>7874</v>
      </c>
      <c r="O873" t="s">
        <v>7875</v>
      </c>
      <c r="P873" t="s">
        <v>7876</v>
      </c>
      <c r="Q873" t="s">
        <v>7877</v>
      </c>
      <c r="R873" t="s">
        <v>7878</v>
      </c>
      <c r="S873" t="s">
        <v>7879</v>
      </c>
      <c r="T873" s="8" t="s">
        <v>7880</v>
      </c>
      <c r="U873" t="str">
        <f t="shared" si="41"/>
        <v>&gt;₹500</v>
      </c>
    </row>
    <row r="874" spans="1:21">
      <c r="A874" t="s">
        <v>7881</v>
      </c>
      <c r="B874" t="s">
        <v>7882</v>
      </c>
      <c r="C874" t="str">
        <f t="shared" si="39"/>
        <v xml:space="preserve">Orico 2.5"(6.3cm) USB 3.0 HDD </v>
      </c>
      <c r="D874" t="str">
        <f t="shared" si="40"/>
        <v xml:space="preserve">Orico 2.5"(6.3Cm) Usb 3.0 Hdd </v>
      </c>
      <c r="E874" t="s">
        <v>12887</v>
      </c>
      <c r="F874" t="s">
        <v>12912</v>
      </c>
      <c r="G874" t="s">
        <v>12926</v>
      </c>
      <c r="H874" s="10">
        <v>657</v>
      </c>
      <c r="I874">
        <v>999</v>
      </c>
      <c r="J874" s="1">
        <v>0.34</v>
      </c>
      <c r="K874">
        <v>4.3</v>
      </c>
      <c r="L874" s="4">
        <v>13944</v>
      </c>
      <c r="M874" t="s">
        <v>7883</v>
      </c>
      <c r="N874" t="s">
        <v>7884</v>
      </c>
      <c r="O874" t="s">
        <v>7885</v>
      </c>
      <c r="P874" t="s">
        <v>7886</v>
      </c>
      <c r="Q874" t="s">
        <v>7887</v>
      </c>
      <c r="R874" t="s">
        <v>7888</v>
      </c>
      <c r="S874" t="s">
        <v>7889</v>
      </c>
      <c r="T874" s="8" t="s">
        <v>7890</v>
      </c>
      <c r="U874" t="str">
        <f t="shared" si="41"/>
        <v>&gt;₹500</v>
      </c>
    </row>
    <row r="875" spans="1:21">
      <c r="A875" t="s">
        <v>7891</v>
      </c>
      <c r="B875" t="s">
        <v>7892</v>
      </c>
      <c r="C875" t="str">
        <f t="shared" si="39"/>
        <v xml:space="preserve">Logitech G402 Hyperion Fury USB </v>
      </c>
      <c r="D875" t="str">
        <f t="shared" si="40"/>
        <v xml:space="preserve">Logitech G402 Hyperion Fury Usb </v>
      </c>
      <c r="E875" t="s">
        <v>12887</v>
      </c>
      <c r="F875" t="s">
        <v>12888</v>
      </c>
      <c r="G875" t="s">
        <v>12934</v>
      </c>
      <c r="H875" s="10">
        <v>1995</v>
      </c>
      <c r="I875" s="2">
        <v>2895</v>
      </c>
      <c r="J875" s="1">
        <v>0.31</v>
      </c>
      <c r="K875">
        <v>4.5999999999999996</v>
      </c>
      <c r="L875" s="4">
        <v>10760</v>
      </c>
      <c r="M875" t="s">
        <v>7893</v>
      </c>
      <c r="N875" t="s">
        <v>7894</v>
      </c>
      <c r="O875" t="s">
        <v>7895</v>
      </c>
      <c r="P875" t="s">
        <v>7896</v>
      </c>
      <c r="Q875" t="s">
        <v>7897</v>
      </c>
      <c r="R875" t="s">
        <v>7898</v>
      </c>
      <c r="S875" t="s">
        <v>7899</v>
      </c>
      <c r="T875" s="8" t="s">
        <v>7900</v>
      </c>
      <c r="U875" t="str">
        <f t="shared" si="41"/>
        <v>&gt;₹500</v>
      </c>
    </row>
    <row r="876" spans="1:21">
      <c r="A876" t="s">
        <v>7901</v>
      </c>
      <c r="B876" t="s">
        <v>7902</v>
      </c>
      <c r="C876" t="str">
        <f t="shared" si="39"/>
        <v xml:space="preserve">Panasonic Eneloop BQ-CC55N Advanced, Smart </v>
      </c>
      <c r="D876" t="str">
        <f t="shared" si="40"/>
        <v xml:space="preserve">Panasonic Eneloop Bq-Cc55N Advanced, Smart </v>
      </c>
      <c r="E876" t="s">
        <v>12892</v>
      </c>
      <c r="F876" t="s">
        <v>12918</v>
      </c>
      <c r="H876" s="10">
        <v>1500</v>
      </c>
      <c r="I876" s="2">
        <v>1500</v>
      </c>
      <c r="J876" s="1">
        <v>0</v>
      </c>
      <c r="K876">
        <v>4.4000000000000004</v>
      </c>
      <c r="L876" s="4">
        <v>25996</v>
      </c>
      <c r="M876" t="s">
        <v>7903</v>
      </c>
      <c r="N876" t="s">
        <v>7904</v>
      </c>
      <c r="O876" t="s">
        <v>7905</v>
      </c>
      <c r="P876" t="s">
        <v>7906</v>
      </c>
      <c r="Q876" t="s">
        <v>7907</v>
      </c>
      <c r="R876" t="s">
        <v>7908</v>
      </c>
      <c r="S876" t="s">
        <v>7909</v>
      </c>
      <c r="T876" s="8" t="s">
        <v>7910</v>
      </c>
      <c r="U876" t="str">
        <f t="shared" si="41"/>
        <v>&gt;₹500</v>
      </c>
    </row>
    <row r="877" spans="1:21">
      <c r="A877" t="s">
        <v>7911</v>
      </c>
      <c r="B877" t="s">
        <v>7912</v>
      </c>
      <c r="C877" t="str">
        <f t="shared" si="39"/>
        <v xml:space="preserve">Logitech K380 Wireless Multi-Device Keyboard </v>
      </c>
      <c r="D877" t="str">
        <f t="shared" si="40"/>
        <v xml:space="preserve">Logitech K380 Wireless Multi-Device Keyboard </v>
      </c>
      <c r="E877" t="s">
        <v>12887</v>
      </c>
      <c r="F877" t="s">
        <v>12888</v>
      </c>
      <c r="G877" t="s">
        <v>12914</v>
      </c>
      <c r="H877" s="10">
        <v>2640</v>
      </c>
      <c r="I877" s="2">
        <v>3195</v>
      </c>
      <c r="J877" s="1">
        <v>0.17</v>
      </c>
      <c r="K877">
        <v>4.5</v>
      </c>
      <c r="L877" s="4">
        <v>16146</v>
      </c>
      <c r="M877" t="s">
        <v>7913</v>
      </c>
      <c r="N877" t="s">
        <v>7914</v>
      </c>
      <c r="O877" t="s">
        <v>7915</v>
      </c>
      <c r="P877" t="s">
        <v>7916</v>
      </c>
      <c r="Q877" t="s">
        <v>7917</v>
      </c>
      <c r="R877" t="s">
        <v>7918</v>
      </c>
      <c r="S877" t="s">
        <v>7919</v>
      </c>
      <c r="T877" s="8" t="s">
        <v>7920</v>
      </c>
      <c r="U877" t="str">
        <f t="shared" si="41"/>
        <v>&gt;₹500</v>
      </c>
    </row>
    <row r="878" spans="1:21">
      <c r="A878" t="s">
        <v>7921</v>
      </c>
      <c r="B878" t="s">
        <v>7922</v>
      </c>
      <c r="C878" t="str">
        <f t="shared" si="39"/>
        <v xml:space="preserve">Canon PIXMA E477 All-in-One Wireless </v>
      </c>
      <c r="D878" t="str">
        <f t="shared" si="40"/>
        <v xml:space="preserve">Canon Pixma E477 All-In-One Wireless </v>
      </c>
      <c r="E878" t="s">
        <v>12887</v>
      </c>
      <c r="F878" t="s">
        <v>12932</v>
      </c>
      <c r="G878" t="s">
        <v>12958</v>
      </c>
      <c r="H878" s="10">
        <v>5299</v>
      </c>
      <c r="I878" s="2">
        <v>6355</v>
      </c>
      <c r="J878" s="1">
        <v>0.17</v>
      </c>
      <c r="K878">
        <v>3.9</v>
      </c>
      <c r="L878" s="4">
        <v>8280</v>
      </c>
      <c r="M878" t="s">
        <v>7923</v>
      </c>
      <c r="N878" t="s">
        <v>7924</v>
      </c>
      <c r="O878" t="s">
        <v>7925</v>
      </c>
      <c r="P878" t="s">
        <v>7926</v>
      </c>
      <c r="Q878" t="s">
        <v>7927</v>
      </c>
      <c r="R878" t="s">
        <v>7928</v>
      </c>
      <c r="S878" t="s">
        <v>7929</v>
      </c>
      <c r="T878" s="8" t="s">
        <v>7930</v>
      </c>
      <c r="U878" t="str">
        <f t="shared" si="41"/>
        <v>&gt;₹500</v>
      </c>
    </row>
    <row r="879" spans="1:21">
      <c r="A879" t="s">
        <v>7931</v>
      </c>
      <c r="B879" t="s">
        <v>7932</v>
      </c>
      <c r="C879" t="str">
        <f t="shared" si="39"/>
        <v xml:space="preserve">Redgear Cosmo 7,1 Usb Gaming </v>
      </c>
      <c r="D879" t="str">
        <f t="shared" si="40"/>
        <v xml:space="preserve">Redgear Cosmo 7,1 Usb Gaming </v>
      </c>
      <c r="E879" t="s">
        <v>12887</v>
      </c>
      <c r="F879" t="s">
        <v>12888</v>
      </c>
      <c r="G879" t="s">
        <v>12934</v>
      </c>
      <c r="H879" s="10">
        <v>1990</v>
      </c>
      <c r="I879" s="2">
        <v>2999</v>
      </c>
      <c r="J879" s="1">
        <v>0.34</v>
      </c>
      <c r="K879">
        <v>4.3</v>
      </c>
      <c r="L879" s="4">
        <v>14237</v>
      </c>
      <c r="M879" t="s">
        <v>7933</v>
      </c>
      <c r="N879" t="s">
        <v>7934</v>
      </c>
      <c r="O879" t="s">
        <v>7935</v>
      </c>
      <c r="P879" t="s">
        <v>7936</v>
      </c>
      <c r="Q879" t="s">
        <v>7937</v>
      </c>
      <c r="R879" t="s">
        <v>12872</v>
      </c>
      <c r="S879" t="s">
        <v>7938</v>
      </c>
      <c r="T879" s="8" t="s">
        <v>7939</v>
      </c>
      <c r="U879" t="str">
        <f t="shared" si="41"/>
        <v>&gt;₹500</v>
      </c>
    </row>
    <row r="880" spans="1:21">
      <c r="A880" t="s">
        <v>7940</v>
      </c>
      <c r="B880" t="s">
        <v>7941</v>
      </c>
      <c r="C880" t="str">
        <f t="shared" si="39"/>
        <v xml:space="preserve">Belkin Essential Series 4-Socket Surge </v>
      </c>
      <c r="D880" t="str">
        <f t="shared" si="40"/>
        <v xml:space="preserve">Belkin Essential Series 4-Socket Surge </v>
      </c>
      <c r="E880" t="s">
        <v>12892</v>
      </c>
      <c r="F880" t="s">
        <v>12964</v>
      </c>
      <c r="G880" t="s">
        <v>12965</v>
      </c>
      <c r="H880" s="10">
        <v>1289</v>
      </c>
      <c r="I880" s="2">
        <v>1499</v>
      </c>
      <c r="J880" s="1">
        <v>0.14000000000000001</v>
      </c>
      <c r="K880">
        <v>4.5</v>
      </c>
      <c r="L880" s="4">
        <v>20668</v>
      </c>
      <c r="M880" t="s">
        <v>7943</v>
      </c>
      <c r="N880" t="s">
        <v>7944</v>
      </c>
      <c r="O880" t="s">
        <v>7945</v>
      </c>
      <c r="P880" t="s">
        <v>7946</v>
      </c>
      <c r="Q880" t="s">
        <v>7947</v>
      </c>
      <c r="R880" t="s">
        <v>7948</v>
      </c>
      <c r="S880" t="s">
        <v>7949</v>
      </c>
      <c r="T880" s="8" t="s">
        <v>7950</v>
      </c>
      <c r="U880" t="str">
        <f t="shared" si="41"/>
        <v>&gt;₹500</v>
      </c>
    </row>
    <row r="881" spans="1:21">
      <c r="A881" t="s">
        <v>7951</v>
      </c>
      <c r="B881" t="s">
        <v>7952</v>
      </c>
      <c r="C881" t="str">
        <f t="shared" si="39"/>
        <v xml:space="preserve">Classmate Long Book - Unruled, </v>
      </c>
      <c r="D881" t="str">
        <f t="shared" si="40"/>
        <v xml:space="preserve">Classmate Long Book - Unruled, </v>
      </c>
      <c r="E881" t="s">
        <v>12920</v>
      </c>
      <c r="F881" t="s">
        <v>12921</v>
      </c>
      <c r="G881" t="s">
        <v>12922</v>
      </c>
      <c r="H881" s="10">
        <v>165</v>
      </c>
      <c r="I881">
        <v>165</v>
      </c>
      <c r="J881" s="1">
        <v>0</v>
      </c>
      <c r="K881">
        <v>4.5</v>
      </c>
      <c r="L881" s="4">
        <v>1674</v>
      </c>
      <c r="M881" t="s">
        <v>7953</v>
      </c>
      <c r="N881" t="s">
        <v>7954</v>
      </c>
      <c r="O881" t="s">
        <v>7955</v>
      </c>
      <c r="P881" t="s">
        <v>7956</v>
      </c>
      <c r="Q881" t="s">
        <v>7957</v>
      </c>
      <c r="R881" t="s">
        <v>7958</v>
      </c>
      <c r="S881" t="s">
        <v>7959</v>
      </c>
      <c r="T881" s="8" t="s">
        <v>7960</v>
      </c>
      <c r="U881" t="str">
        <f t="shared" si="41"/>
        <v>&lt;₹200</v>
      </c>
    </row>
    <row r="882" spans="1:21">
      <c r="A882" t="s">
        <v>7961</v>
      </c>
      <c r="B882" t="s">
        <v>7962</v>
      </c>
      <c r="C882" t="str">
        <f t="shared" si="39"/>
        <v xml:space="preserve">Artis AR-45W-MG2 45 Watts MG2 </v>
      </c>
      <c r="D882" t="str">
        <f t="shared" si="40"/>
        <v xml:space="preserve">Artis Ar-45W-Mg2 45 Watts Mg2 </v>
      </c>
      <c r="E882" t="s">
        <v>12887</v>
      </c>
      <c r="F882" t="s">
        <v>12888</v>
      </c>
      <c r="G882" t="s">
        <v>12911</v>
      </c>
      <c r="H882" s="10">
        <v>1699</v>
      </c>
      <c r="I882" s="2">
        <v>3499</v>
      </c>
      <c r="J882" s="1">
        <v>0.51</v>
      </c>
      <c r="K882">
        <v>3.6</v>
      </c>
      <c r="L882" s="4">
        <v>7689</v>
      </c>
      <c r="M882" t="s">
        <v>7963</v>
      </c>
      <c r="N882" t="s">
        <v>7964</v>
      </c>
      <c r="O882" t="s">
        <v>7965</v>
      </c>
      <c r="P882" t="s">
        <v>7966</v>
      </c>
      <c r="Q882" t="s">
        <v>7967</v>
      </c>
      <c r="R882" t="s">
        <v>7968</v>
      </c>
      <c r="S882" t="s">
        <v>7969</v>
      </c>
      <c r="T882" s="8" t="s">
        <v>7970</v>
      </c>
      <c r="U882" t="str">
        <f t="shared" si="41"/>
        <v>&gt;₹500</v>
      </c>
    </row>
    <row r="883" spans="1:21">
      <c r="A883" t="s">
        <v>7971</v>
      </c>
      <c r="B883" t="s">
        <v>7972</v>
      </c>
      <c r="C883" t="str">
        <f t="shared" si="39"/>
        <v xml:space="preserve">Imou 360¬∞ 1080P Full HD </v>
      </c>
      <c r="D883" t="str">
        <f t="shared" si="40"/>
        <v xml:space="preserve">Imou 360¬∞ 1080P Full Hd </v>
      </c>
      <c r="E883" t="s">
        <v>12892</v>
      </c>
      <c r="F883" t="s">
        <v>12927</v>
      </c>
      <c r="G883" t="s">
        <v>12942</v>
      </c>
      <c r="H883" s="10">
        <v>2299</v>
      </c>
      <c r="I883" s="2">
        <v>7500</v>
      </c>
      <c r="J883" s="1">
        <v>0.69</v>
      </c>
      <c r="K883">
        <v>4.0999999999999996</v>
      </c>
      <c r="L883" s="4">
        <v>5554</v>
      </c>
      <c r="M883" t="s">
        <v>7973</v>
      </c>
      <c r="N883" t="s">
        <v>7974</v>
      </c>
      <c r="O883" t="s">
        <v>7975</v>
      </c>
      <c r="P883" t="s">
        <v>7976</v>
      </c>
      <c r="Q883" t="s">
        <v>7977</v>
      </c>
      <c r="R883" t="s">
        <v>7978</v>
      </c>
      <c r="S883" t="s">
        <v>7979</v>
      </c>
      <c r="T883" s="8" t="s">
        <v>7980</v>
      </c>
      <c r="U883" t="str">
        <f t="shared" si="41"/>
        <v>&gt;₹500</v>
      </c>
    </row>
    <row r="884" spans="1:21">
      <c r="A884" t="s">
        <v>7981</v>
      </c>
      <c r="B884" t="s">
        <v>7982</v>
      </c>
      <c r="C884" t="str">
        <f t="shared" si="39"/>
        <v xml:space="preserve">E-COSMOS 5V 1.2W Portable Flexible </v>
      </c>
      <c r="D884" t="str">
        <f t="shared" si="40"/>
        <v xml:space="preserve">E-Cosmos 5V 1.2W Portable Flexible </v>
      </c>
      <c r="E884" t="s">
        <v>12887</v>
      </c>
      <c r="F884" t="s">
        <v>12888</v>
      </c>
      <c r="G884" t="s">
        <v>12941</v>
      </c>
      <c r="H884" s="10">
        <v>39</v>
      </c>
      <c r="I884">
        <v>39</v>
      </c>
      <c r="J884" s="1">
        <v>0</v>
      </c>
      <c r="K884">
        <v>3.8</v>
      </c>
      <c r="L884" s="4">
        <v>3344</v>
      </c>
      <c r="M884" t="s">
        <v>7983</v>
      </c>
      <c r="N884" t="s">
        <v>7984</v>
      </c>
      <c r="O884" t="s">
        <v>7985</v>
      </c>
      <c r="P884" t="s">
        <v>7986</v>
      </c>
      <c r="Q884" t="s">
        <v>7987</v>
      </c>
      <c r="R884" t="s">
        <v>7988</v>
      </c>
      <c r="S884" t="s">
        <v>7989</v>
      </c>
      <c r="T884" s="8" t="s">
        <v>7990</v>
      </c>
      <c r="U884" t="str">
        <f t="shared" si="41"/>
        <v>&lt;₹200</v>
      </c>
    </row>
    <row r="885" spans="1:21">
      <c r="A885" t="s">
        <v>7991</v>
      </c>
      <c r="B885" t="s">
        <v>7992</v>
      </c>
      <c r="C885" t="str">
        <f t="shared" si="39"/>
        <v xml:space="preserve">Xiaomi Pad 5| Qualcomm Snapdragon </v>
      </c>
      <c r="D885" t="str">
        <f t="shared" si="40"/>
        <v xml:space="preserve">Xiaomi Pad 5| Qualcomm Snapdragon </v>
      </c>
      <c r="E885" t="s">
        <v>12887</v>
      </c>
      <c r="F885" t="s">
        <v>12966</v>
      </c>
      <c r="H885" s="10">
        <v>26999</v>
      </c>
      <c r="I885" s="2">
        <v>37999</v>
      </c>
      <c r="J885" s="1">
        <v>0.28999999999999998</v>
      </c>
      <c r="K885">
        <v>4.5999999999999996</v>
      </c>
      <c r="L885" s="4">
        <v>2886</v>
      </c>
      <c r="M885" t="s">
        <v>7994</v>
      </c>
      <c r="N885" t="s">
        <v>7995</v>
      </c>
      <c r="O885" t="s">
        <v>7996</v>
      </c>
      <c r="P885" t="s">
        <v>7997</v>
      </c>
      <c r="Q885" t="s">
        <v>7998</v>
      </c>
      <c r="R885" t="s">
        <v>7999</v>
      </c>
      <c r="S885" t="s">
        <v>8000</v>
      </c>
      <c r="T885" s="8" t="s">
        <v>8001</v>
      </c>
      <c r="U885" t="str">
        <f t="shared" si="41"/>
        <v>&gt;₹500</v>
      </c>
    </row>
    <row r="886" spans="1:21">
      <c r="A886" t="s">
        <v>8002</v>
      </c>
      <c r="B886" t="s">
        <v>8003</v>
      </c>
      <c r="C886" t="str">
        <f t="shared" si="39"/>
        <v xml:space="preserve">Sennheiser CX 80S in-Ear Wired </v>
      </c>
      <c r="D886" t="str">
        <f t="shared" si="40"/>
        <v xml:space="preserve">Sennheiser Cx 80S In-Ear Wired </v>
      </c>
      <c r="E886" t="s">
        <v>12892</v>
      </c>
      <c r="F886" t="s">
        <v>12909</v>
      </c>
      <c r="G886" t="s">
        <v>12910</v>
      </c>
      <c r="H886" s="10">
        <v>1490</v>
      </c>
      <c r="I886" s="2">
        <v>1990</v>
      </c>
      <c r="J886" s="1">
        <v>0.25</v>
      </c>
      <c r="K886">
        <v>4.0999999999999996</v>
      </c>
      <c r="L886" s="4">
        <v>98250</v>
      </c>
      <c r="M886" t="s">
        <v>8004</v>
      </c>
      <c r="N886" t="s">
        <v>8005</v>
      </c>
      <c r="O886" t="s">
        <v>8006</v>
      </c>
      <c r="P886" t="s">
        <v>8007</v>
      </c>
      <c r="Q886" t="s">
        <v>8008</v>
      </c>
      <c r="R886" t="s">
        <v>8009</v>
      </c>
      <c r="S886" t="s">
        <v>8010</v>
      </c>
      <c r="T886" s="8" t="s">
        <v>8011</v>
      </c>
      <c r="U886" t="str">
        <f t="shared" si="41"/>
        <v>&gt;₹500</v>
      </c>
    </row>
    <row r="887" spans="1:21">
      <c r="A887" t="s">
        <v>8012</v>
      </c>
      <c r="B887" t="s">
        <v>8013</v>
      </c>
      <c r="C887" t="str">
        <f t="shared" si="39"/>
        <v xml:space="preserve">HB Plus Folding Height Adjustable </v>
      </c>
      <c r="D887" t="str">
        <f t="shared" si="40"/>
        <v xml:space="preserve">Hb Plus Folding Height Adjustable </v>
      </c>
      <c r="E887" t="s">
        <v>12887</v>
      </c>
      <c r="F887" t="s">
        <v>12888</v>
      </c>
      <c r="G887" t="s">
        <v>12911</v>
      </c>
      <c r="H887" s="10">
        <v>398</v>
      </c>
      <c r="I887" s="2">
        <v>1949</v>
      </c>
      <c r="J887" s="1">
        <v>0.8</v>
      </c>
      <c r="K887">
        <v>4</v>
      </c>
      <c r="L887" s="4">
        <v>75</v>
      </c>
      <c r="M887" t="s">
        <v>8014</v>
      </c>
      <c r="N887" t="s">
        <v>8015</v>
      </c>
      <c r="O887" t="s">
        <v>8016</v>
      </c>
      <c r="P887" t="s">
        <v>8017</v>
      </c>
      <c r="Q887" t="s">
        <v>8018</v>
      </c>
      <c r="R887" t="s">
        <v>8019</v>
      </c>
      <c r="S887" t="s">
        <v>8020</v>
      </c>
      <c r="T887" s="8" t="s">
        <v>8021</v>
      </c>
      <c r="U887" t="str">
        <f t="shared" si="41"/>
        <v>&gt;₹500</v>
      </c>
    </row>
    <row r="888" spans="1:21">
      <c r="A888" t="s">
        <v>8022</v>
      </c>
      <c r="B888" t="s">
        <v>8023</v>
      </c>
      <c r="C888" t="str">
        <f t="shared" si="39"/>
        <v xml:space="preserve">HP 65W AC Laptops Charger </v>
      </c>
      <c r="D888" t="str">
        <f t="shared" si="40"/>
        <v xml:space="preserve">Hp 65W Ac Laptops Charger </v>
      </c>
      <c r="E888" t="s">
        <v>12887</v>
      </c>
      <c r="F888" t="s">
        <v>12888</v>
      </c>
      <c r="G888" t="s">
        <v>12911</v>
      </c>
      <c r="H888" s="10">
        <v>770</v>
      </c>
      <c r="I888" s="2">
        <v>1547</v>
      </c>
      <c r="J888" s="1">
        <v>0.5</v>
      </c>
      <c r="K888">
        <v>4.3</v>
      </c>
      <c r="L888" s="4">
        <v>2585</v>
      </c>
      <c r="M888" t="s">
        <v>8024</v>
      </c>
      <c r="N888" t="s">
        <v>8025</v>
      </c>
      <c r="O888" t="s">
        <v>8026</v>
      </c>
      <c r="P888" t="s">
        <v>8027</v>
      </c>
      <c r="Q888" t="s">
        <v>8028</v>
      </c>
      <c r="R888" t="s">
        <v>8029</v>
      </c>
      <c r="S888" t="s">
        <v>8030</v>
      </c>
      <c r="T888" s="8" t="s">
        <v>8031</v>
      </c>
      <c r="U888" t="str">
        <f t="shared" si="41"/>
        <v>&gt;₹500</v>
      </c>
    </row>
    <row r="889" spans="1:21">
      <c r="A889" t="s">
        <v>8032</v>
      </c>
      <c r="B889" t="s">
        <v>8033</v>
      </c>
      <c r="C889" t="str">
        <f t="shared" si="39"/>
        <v xml:space="preserve">Tukzer Fully Foldable Tabletop Desktop </v>
      </c>
      <c r="D889" t="str">
        <f t="shared" si="40"/>
        <v xml:space="preserve">Tukzer Fully Foldable Tabletop Desktop </v>
      </c>
      <c r="E889" t="s">
        <v>12892</v>
      </c>
      <c r="F889" t="s">
        <v>12905</v>
      </c>
      <c r="G889" t="s">
        <v>12906</v>
      </c>
      <c r="H889" s="10">
        <v>279</v>
      </c>
      <c r="I889" s="2">
        <v>1299</v>
      </c>
      <c r="J889" s="1">
        <v>0.79</v>
      </c>
      <c r="K889">
        <v>4</v>
      </c>
      <c r="L889" s="4">
        <v>5072</v>
      </c>
      <c r="M889" t="s">
        <v>8034</v>
      </c>
      <c r="N889" t="s">
        <v>8035</v>
      </c>
      <c r="O889" t="s">
        <v>8036</v>
      </c>
      <c r="P889" t="s">
        <v>8037</v>
      </c>
      <c r="Q889" t="s">
        <v>8038</v>
      </c>
      <c r="R889" t="s">
        <v>8039</v>
      </c>
      <c r="S889" t="s">
        <v>8040</v>
      </c>
      <c r="T889" s="8" t="s">
        <v>8041</v>
      </c>
      <c r="U889" t="str">
        <f t="shared" si="41"/>
        <v>&gt;₹500</v>
      </c>
    </row>
    <row r="890" spans="1:21">
      <c r="A890" t="s">
        <v>8042</v>
      </c>
      <c r="B890" t="s">
        <v>8043</v>
      </c>
      <c r="C890" t="str">
        <f t="shared" si="39"/>
        <v xml:space="preserve">Gizga Essentials Cable Organiser, Cord </v>
      </c>
      <c r="D890" t="str">
        <f t="shared" si="40"/>
        <v xml:space="preserve">Gizga Essentials Cable Organiser, Cord </v>
      </c>
      <c r="E890" t="s">
        <v>12951</v>
      </c>
      <c r="F890" t="s">
        <v>12952</v>
      </c>
      <c r="G890" t="s">
        <v>12967</v>
      </c>
      <c r="H890" s="10">
        <v>249</v>
      </c>
      <c r="I890">
        <v>599</v>
      </c>
      <c r="J890" s="1">
        <v>0.57999999999999996</v>
      </c>
      <c r="K890">
        <v>4.5</v>
      </c>
      <c r="L890" s="4">
        <v>5985</v>
      </c>
      <c r="M890" t="s">
        <v>8045</v>
      </c>
      <c r="N890" t="s">
        <v>8046</v>
      </c>
      <c r="O890" t="s">
        <v>8047</v>
      </c>
      <c r="P890" t="s">
        <v>8048</v>
      </c>
      <c r="Q890" t="s">
        <v>8049</v>
      </c>
      <c r="R890" t="s">
        <v>8050</v>
      </c>
      <c r="S890" t="s">
        <v>8051</v>
      </c>
      <c r="T890" s="8" t="s">
        <v>8052</v>
      </c>
      <c r="U890" t="str">
        <f t="shared" si="41"/>
        <v>&gt;₹500</v>
      </c>
    </row>
    <row r="891" spans="1:21">
      <c r="A891" t="s">
        <v>8053</v>
      </c>
      <c r="B891" t="s">
        <v>8054</v>
      </c>
      <c r="C891" t="str">
        <f t="shared" si="39"/>
        <v xml:space="preserve">Camel Oil Pastel with Reusable </v>
      </c>
      <c r="D891" t="str">
        <f t="shared" si="40"/>
        <v xml:space="preserve">Camel Oil Pastel With Reusable </v>
      </c>
      <c r="E891" t="s">
        <v>12923</v>
      </c>
      <c r="F891" t="s">
        <v>12924</v>
      </c>
      <c r="G891" t="s">
        <v>12935</v>
      </c>
      <c r="H891" s="10">
        <v>230</v>
      </c>
      <c r="I891">
        <v>230</v>
      </c>
      <c r="J891" s="1">
        <v>0</v>
      </c>
      <c r="K891">
        <v>4.5</v>
      </c>
      <c r="L891" s="4">
        <v>9427</v>
      </c>
      <c r="M891" t="s">
        <v>8056</v>
      </c>
      <c r="N891" t="s">
        <v>8057</v>
      </c>
      <c r="O891" t="s">
        <v>8058</v>
      </c>
      <c r="P891" t="s">
        <v>8059</v>
      </c>
      <c r="Q891" t="s">
        <v>8060</v>
      </c>
      <c r="R891" t="s">
        <v>8061</v>
      </c>
      <c r="S891" t="s">
        <v>8062</v>
      </c>
      <c r="T891" s="8" t="s">
        <v>8063</v>
      </c>
      <c r="U891" t="str">
        <f t="shared" si="41"/>
        <v>₹200–₹500</v>
      </c>
    </row>
    <row r="892" spans="1:21">
      <c r="A892" t="s">
        <v>8064</v>
      </c>
      <c r="B892" t="s">
        <v>8065</v>
      </c>
      <c r="C892" t="str">
        <f t="shared" si="39"/>
        <v xml:space="preserve">HP M270 Backlit USB Wired </v>
      </c>
      <c r="D892" t="str">
        <f t="shared" si="40"/>
        <v xml:space="preserve">Hp M270 Backlit Usb Wired </v>
      </c>
      <c r="E892" t="s">
        <v>12887</v>
      </c>
      <c r="F892" t="s">
        <v>12888</v>
      </c>
      <c r="G892" t="s">
        <v>12934</v>
      </c>
      <c r="H892" s="10">
        <v>599</v>
      </c>
      <c r="I892">
        <v>700</v>
      </c>
      <c r="J892" s="1">
        <v>0.14000000000000001</v>
      </c>
      <c r="K892">
        <v>4.3</v>
      </c>
      <c r="L892" s="4">
        <v>2301</v>
      </c>
      <c r="M892" t="s">
        <v>8066</v>
      </c>
      <c r="N892" t="s">
        <v>8067</v>
      </c>
      <c r="O892" t="s">
        <v>8068</v>
      </c>
      <c r="P892" t="s">
        <v>8069</v>
      </c>
      <c r="Q892" t="s">
        <v>8070</v>
      </c>
      <c r="R892" t="s">
        <v>8071</v>
      </c>
      <c r="S892" t="s">
        <v>8072</v>
      </c>
      <c r="T892" s="8" t="s">
        <v>8073</v>
      </c>
      <c r="U892" t="str">
        <f t="shared" si="41"/>
        <v>&gt;₹500</v>
      </c>
    </row>
    <row r="893" spans="1:21">
      <c r="A893" t="s">
        <v>8074</v>
      </c>
      <c r="B893" t="s">
        <v>8075</v>
      </c>
      <c r="C893" t="str">
        <f t="shared" si="39"/>
        <v xml:space="preserve">Foxin FTC 12A / Q2612A </v>
      </c>
      <c r="D893" t="str">
        <f t="shared" si="40"/>
        <v xml:space="preserve">Foxin Ftc 12A / Q2612A </v>
      </c>
      <c r="E893" t="s">
        <v>12887</v>
      </c>
      <c r="F893" t="s">
        <v>12932</v>
      </c>
      <c r="G893" t="s">
        <v>12933</v>
      </c>
      <c r="H893" s="10">
        <v>598</v>
      </c>
      <c r="I893" s="2">
        <v>1150</v>
      </c>
      <c r="J893" s="1">
        <v>0.48</v>
      </c>
      <c r="K893">
        <v>4.0999999999999996</v>
      </c>
      <c r="L893" s="4">
        <v>2535</v>
      </c>
      <c r="M893" t="s">
        <v>8077</v>
      </c>
      <c r="N893" t="s">
        <v>8078</v>
      </c>
      <c r="O893" t="s">
        <v>8079</v>
      </c>
      <c r="P893" t="s">
        <v>8080</v>
      </c>
      <c r="Q893" t="s">
        <v>8081</v>
      </c>
      <c r="R893" t="s">
        <v>8082</v>
      </c>
      <c r="S893" t="s">
        <v>8083</v>
      </c>
      <c r="T893" s="8" t="s">
        <v>8084</v>
      </c>
      <c r="U893" t="str">
        <f t="shared" si="41"/>
        <v>&gt;₹500</v>
      </c>
    </row>
    <row r="894" spans="1:21">
      <c r="A894" t="s">
        <v>8085</v>
      </c>
      <c r="B894" t="s">
        <v>8086</v>
      </c>
      <c r="C894" t="str">
        <f t="shared" si="39"/>
        <v xml:space="preserve">Robustrion [Anti-Scratch] &amp; [Smudge Proof] </v>
      </c>
      <c r="D894" t="str">
        <f t="shared" si="40"/>
        <v xml:space="preserve">Robustrion [Anti-Scratch] &amp; [Smudge Proof] </v>
      </c>
      <c r="E894" t="s">
        <v>12887</v>
      </c>
      <c r="F894" t="s">
        <v>12888</v>
      </c>
      <c r="G894" t="s">
        <v>12943</v>
      </c>
      <c r="H894" s="10">
        <v>399</v>
      </c>
      <c r="I894" s="2">
        <v>1499</v>
      </c>
      <c r="J894" s="1">
        <v>0.73</v>
      </c>
      <c r="K894">
        <v>4</v>
      </c>
      <c r="L894" s="4">
        <v>691</v>
      </c>
      <c r="M894" t="s">
        <v>8087</v>
      </c>
      <c r="N894" t="s">
        <v>8088</v>
      </c>
      <c r="O894" t="s">
        <v>8089</v>
      </c>
      <c r="P894" t="s">
        <v>8090</v>
      </c>
      <c r="Q894" t="s">
        <v>8091</v>
      </c>
      <c r="R894" t="s">
        <v>8092</v>
      </c>
      <c r="S894" t="s">
        <v>8093</v>
      </c>
      <c r="T894" s="8" t="s">
        <v>8094</v>
      </c>
      <c r="U894" t="str">
        <f t="shared" si="41"/>
        <v>&gt;₹500</v>
      </c>
    </row>
    <row r="895" spans="1:21">
      <c r="A895" t="s">
        <v>8095</v>
      </c>
      <c r="B895" t="s">
        <v>8096</v>
      </c>
      <c r="C895" t="str">
        <f t="shared" si="39"/>
        <v xml:space="preserve">PC SQUARE Laptop Tabletop Stand/ </v>
      </c>
      <c r="D895" t="str">
        <f t="shared" si="40"/>
        <v xml:space="preserve">Pc Square Laptop Tabletop Stand/ </v>
      </c>
      <c r="E895" t="s">
        <v>12887</v>
      </c>
      <c r="F895" t="s">
        <v>12888</v>
      </c>
      <c r="G895" t="s">
        <v>12911</v>
      </c>
      <c r="H895" s="10">
        <v>499</v>
      </c>
      <c r="I895" s="2">
        <v>1299</v>
      </c>
      <c r="J895" s="1">
        <v>0.62</v>
      </c>
      <c r="K895">
        <v>4.0999999999999996</v>
      </c>
      <c r="L895" s="4">
        <v>2740</v>
      </c>
      <c r="M895" t="s">
        <v>8097</v>
      </c>
      <c r="N895" t="s">
        <v>8098</v>
      </c>
      <c r="O895" t="s">
        <v>8099</v>
      </c>
      <c r="P895" t="s">
        <v>8100</v>
      </c>
      <c r="Q895" t="s">
        <v>8101</v>
      </c>
      <c r="R895" t="s">
        <v>8102</v>
      </c>
      <c r="S895" t="s">
        <v>8103</v>
      </c>
      <c r="T895" s="8" t="s">
        <v>8104</v>
      </c>
      <c r="U895" t="str">
        <f t="shared" si="41"/>
        <v>&gt;₹500</v>
      </c>
    </row>
    <row r="896" spans="1:21">
      <c r="A896" t="s">
        <v>8105</v>
      </c>
      <c r="B896" t="s">
        <v>8106</v>
      </c>
      <c r="C896" t="str">
        <f t="shared" si="39"/>
        <v xml:space="preserve">Lenovo 130 Wireless Compact Mouse, </v>
      </c>
      <c r="D896" t="str">
        <f t="shared" si="40"/>
        <v xml:space="preserve">Lenovo 130 Wireless Compact Mouse, </v>
      </c>
      <c r="E896" t="s">
        <v>12887</v>
      </c>
      <c r="F896" t="s">
        <v>12888</v>
      </c>
      <c r="G896" t="s">
        <v>12914</v>
      </c>
      <c r="H896" s="10">
        <v>579</v>
      </c>
      <c r="I896" s="2">
        <v>1090</v>
      </c>
      <c r="J896" s="1">
        <v>0.47</v>
      </c>
      <c r="K896">
        <v>4.4000000000000004</v>
      </c>
      <c r="L896" s="4">
        <v>3482</v>
      </c>
      <c r="M896" t="s">
        <v>8107</v>
      </c>
      <c r="N896" t="s">
        <v>8108</v>
      </c>
      <c r="O896" t="s">
        <v>8109</v>
      </c>
      <c r="P896" t="s">
        <v>8110</v>
      </c>
      <c r="Q896" t="s">
        <v>8111</v>
      </c>
      <c r="R896" t="s">
        <v>8112</v>
      </c>
      <c r="S896" t="s">
        <v>8113</v>
      </c>
      <c r="T896" s="8" t="s">
        <v>8114</v>
      </c>
      <c r="U896" t="str">
        <f t="shared" si="41"/>
        <v>&gt;₹500</v>
      </c>
    </row>
    <row r="897" spans="1:21">
      <c r="A897" t="s">
        <v>8115</v>
      </c>
      <c r="B897" t="s">
        <v>8116</v>
      </c>
      <c r="C897" t="str">
        <f t="shared" si="39"/>
        <v xml:space="preserve">Pilot Frixion Clicker Roller Pen </v>
      </c>
      <c r="D897" t="str">
        <f t="shared" si="40"/>
        <v xml:space="preserve">Pilot Frixion Clicker Roller Pen </v>
      </c>
      <c r="E897" t="s">
        <v>12920</v>
      </c>
      <c r="F897" t="s">
        <v>12921</v>
      </c>
      <c r="G897" t="s">
        <v>12922</v>
      </c>
      <c r="H897" s="10">
        <v>90</v>
      </c>
      <c r="I897">
        <v>100</v>
      </c>
      <c r="J897" s="1">
        <v>0.1</v>
      </c>
      <c r="K897">
        <v>4.0999999999999996</v>
      </c>
      <c r="L897" s="4">
        <v>6199</v>
      </c>
      <c r="M897" t="s">
        <v>8118</v>
      </c>
      <c r="N897" t="s">
        <v>8119</v>
      </c>
      <c r="O897" t="s">
        <v>8120</v>
      </c>
      <c r="P897" t="s">
        <v>8121</v>
      </c>
      <c r="Q897" t="s">
        <v>8122</v>
      </c>
      <c r="R897" t="s">
        <v>8123</v>
      </c>
      <c r="S897" t="s">
        <v>8124</v>
      </c>
      <c r="T897" s="8" t="s">
        <v>8125</v>
      </c>
      <c r="U897" t="str">
        <f t="shared" si="41"/>
        <v>&lt;₹200</v>
      </c>
    </row>
    <row r="898" spans="1:21">
      <c r="A898" t="s">
        <v>8126</v>
      </c>
      <c r="B898" t="s">
        <v>8127</v>
      </c>
      <c r="C898" t="str">
        <f t="shared" ref="C898:C961" si="42">IFERROR(LEFT(B898,FIND(" ",B898,FIND(" ",B898,FIND(" ",B898,FIND(" ",B898,FIND(" ",B898)+1)+1)+1)+1)),B898)</f>
        <v xml:space="preserve">ZEBRONICS Aluminium Alloy Laptop Stand, </v>
      </c>
      <c r="D898" t="str">
        <f t="shared" ref="D898:D961" si="43">PROPER(C898)</f>
        <v xml:space="preserve">Zebronics Aluminium Alloy Laptop Stand, </v>
      </c>
      <c r="E898" t="s">
        <v>12887</v>
      </c>
      <c r="F898" t="s">
        <v>12888</v>
      </c>
      <c r="G898" t="s">
        <v>12911</v>
      </c>
      <c r="H898" s="10">
        <v>899</v>
      </c>
      <c r="I898" s="2">
        <v>1999</v>
      </c>
      <c r="J898" s="1">
        <v>0.55000000000000004</v>
      </c>
      <c r="K898">
        <v>4.4000000000000004</v>
      </c>
      <c r="L898" s="4">
        <v>1667</v>
      </c>
      <c r="M898" t="s">
        <v>8128</v>
      </c>
      <c r="N898" t="s">
        <v>8129</v>
      </c>
      <c r="O898" t="s">
        <v>8130</v>
      </c>
      <c r="P898" t="s">
        <v>8131</v>
      </c>
      <c r="Q898" t="s">
        <v>8132</v>
      </c>
      <c r="R898" t="s">
        <v>8133</v>
      </c>
      <c r="S898" t="s">
        <v>8134</v>
      </c>
      <c r="T898" s="8" t="s">
        <v>8135</v>
      </c>
      <c r="U898" t="str">
        <f t="shared" si="41"/>
        <v>&gt;₹500</v>
      </c>
    </row>
    <row r="899" spans="1:21">
      <c r="A899" t="s">
        <v>8136</v>
      </c>
      <c r="B899" t="s">
        <v>8137</v>
      </c>
      <c r="C899" t="str">
        <f t="shared" si="42"/>
        <v xml:space="preserve">HP K500F Backlit Membrane Wired </v>
      </c>
      <c r="D899" t="str">
        <f t="shared" si="43"/>
        <v xml:space="preserve">Hp K500F Backlit Membrane Wired </v>
      </c>
      <c r="E899" t="s">
        <v>12887</v>
      </c>
      <c r="F899" t="s">
        <v>12888</v>
      </c>
      <c r="G899" t="s">
        <v>12934</v>
      </c>
      <c r="H899" s="10">
        <v>1149</v>
      </c>
      <c r="I899" s="2">
        <v>1800</v>
      </c>
      <c r="J899" s="1">
        <v>0.36</v>
      </c>
      <c r="K899">
        <v>4.3</v>
      </c>
      <c r="L899" s="4">
        <v>4723</v>
      </c>
      <c r="M899" t="s">
        <v>8138</v>
      </c>
      <c r="N899" t="s">
        <v>8139</v>
      </c>
      <c r="O899" t="s">
        <v>8140</v>
      </c>
      <c r="P899" t="s">
        <v>8141</v>
      </c>
      <c r="Q899" t="s">
        <v>8142</v>
      </c>
      <c r="R899" t="s">
        <v>8143</v>
      </c>
      <c r="S899" t="s">
        <v>8144</v>
      </c>
      <c r="T899" s="8" t="s">
        <v>8145</v>
      </c>
      <c r="U899" t="str">
        <f t="shared" ref="U899:U962" si="44">IF(I899&lt;200,"&lt;₹200", IF(I899&lt;=500,"₹200–₹500","&gt;₹500"))</f>
        <v>&gt;₹500</v>
      </c>
    </row>
    <row r="900" spans="1:21">
      <c r="A900" t="s">
        <v>8146</v>
      </c>
      <c r="B900" t="s">
        <v>8147</v>
      </c>
      <c r="C900" t="str">
        <f t="shared" si="42"/>
        <v xml:space="preserve">GIZGA Club-laptop Neoprene Reversible for </v>
      </c>
      <c r="D900" t="str">
        <f t="shared" si="43"/>
        <v xml:space="preserve">Gizga Club-Laptop Neoprene Reversible For </v>
      </c>
      <c r="E900" t="s">
        <v>12887</v>
      </c>
      <c r="F900" t="s">
        <v>12888</v>
      </c>
      <c r="G900" t="s">
        <v>12911</v>
      </c>
      <c r="H900" s="10">
        <v>249</v>
      </c>
      <c r="I900">
        <v>499</v>
      </c>
      <c r="J900" s="1">
        <v>0.5</v>
      </c>
      <c r="K900">
        <v>4.2</v>
      </c>
      <c r="L900" s="4">
        <v>22860</v>
      </c>
      <c r="M900" t="s">
        <v>8148</v>
      </c>
      <c r="N900" t="s">
        <v>8149</v>
      </c>
      <c r="O900" t="s">
        <v>8150</v>
      </c>
      <c r="P900" t="s">
        <v>8151</v>
      </c>
      <c r="Q900" t="s">
        <v>8152</v>
      </c>
      <c r="R900" t="s">
        <v>8153</v>
      </c>
      <c r="S900" t="s">
        <v>8154</v>
      </c>
      <c r="T900" s="8" t="s">
        <v>8155</v>
      </c>
      <c r="U900" t="str">
        <f t="shared" si="44"/>
        <v>₹200–₹500</v>
      </c>
    </row>
    <row r="901" spans="1:21">
      <c r="A901" t="s">
        <v>8156</v>
      </c>
      <c r="B901" t="s">
        <v>8157</v>
      </c>
      <c r="C901" t="str">
        <f t="shared" si="42"/>
        <v xml:space="preserve">Inventis 5V 1.2W Portable Flexible </v>
      </c>
      <c r="D901" t="str">
        <f t="shared" si="43"/>
        <v xml:space="preserve">Inventis 5V 1.2W Portable Flexible </v>
      </c>
      <c r="E901" t="s">
        <v>12887</v>
      </c>
      <c r="F901" t="s">
        <v>12888</v>
      </c>
      <c r="G901" t="s">
        <v>12941</v>
      </c>
      <c r="H901" s="10">
        <v>39</v>
      </c>
      <c r="I901">
        <v>39</v>
      </c>
      <c r="J901" s="1">
        <v>0</v>
      </c>
      <c r="K901">
        <v>3.6</v>
      </c>
      <c r="L901" s="4">
        <v>13572</v>
      </c>
      <c r="M901" t="s">
        <v>7983</v>
      </c>
      <c r="N901" t="s">
        <v>8158</v>
      </c>
      <c r="O901" t="s">
        <v>8159</v>
      </c>
      <c r="P901" t="s">
        <v>8160</v>
      </c>
      <c r="Q901" t="s">
        <v>8161</v>
      </c>
      <c r="R901" t="s">
        <v>8162</v>
      </c>
      <c r="S901" t="s">
        <v>8163</v>
      </c>
      <c r="T901" s="8" t="s">
        <v>8164</v>
      </c>
      <c r="U901" t="str">
        <f t="shared" si="44"/>
        <v>&lt;₹200</v>
      </c>
    </row>
    <row r="902" spans="1:21">
      <c r="A902" t="s">
        <v>8165</v>
      </c>
      <c r="B902" t="s">
        <v>8166</v>
      </c>
      <c r="C902" t="str">
        <f t="shared" si="42"/>
        <v xml:space="preserve">TP-Link TL-WA855RE 300 Mbps Wi-Fi </v>
      </c>
      <c r="D902" t="str">
        <f t="shared" si="43"/>
        <v xml:space="preserve">Tp-Link Tl-Wa855Re 300 Mbps Wi-Fi </v>
      </c>
      <c r="E902" t="s">
        <v>12887</v>
      </c>
      <c r="F902" t="s">
        <v>12890</v>
      </c>
      <c r="G902" t="s">
        <v>12931</v>
      </c>
      <c r="H902" s="10">
        <v>1599</v>
      </c>
      <c r="I902" s="2">
        <v>3599</v>
      </c>
      <c r="J902" s="1">
        <v>0.56000000000000005</v>
      </c>
      <c r="K902">
        <v>4.2</v>
      </c>
      <c r="L902" s="4">
        <v>16182</v>
      </c>
      <c r="M902" t="s">
        <v>8167</v>
      </c>
      <c r="N902" t="s">
        <v>8168</v>
      </c>
      <c r="O902" t="s">
        <v>8169</v>
      </c>
      <c r="P902" t="s">
        <v>8170</v>
      </c>
      <c r="Q902" t="s">
        <v>8171</v>
      </c>
      <c r="R902" t="s">
        <v>8172</v>
      </c>
      <c r="S902" t="s">
        <v>8173</v>
      </c>
      <c r="T902" s="8" t="s">
        <v>8174</v>
      </c>
      <c r="U902" t="str">
        <f t="shared" si="44"/>
        <v>&gt;₹500</v>
      </c>
    </row>
    <row r="903" spans="1:21">
      <c r="A903" t="s">
        <v>8175</v>
      </c>
      <c r="B903" t="s">
        <v>8176</v>
      </c>
      <c r="C903" t="str">
        <f t="shared" si="42"/>
        <v xml:space="preserve">boAt Stone 250 Portable Wireless </v>
      </c>
      <c r="D903" t="str">
        <f t="shared" si="43"/>
        <v xml:space="preserve">Boat Stone 250 Portable Wireless </v>
      </c>
      <c r="E903" t="s">
        <v>12892</v>
      </c>
      <c r="F903" t="s">
        <v>12896</v>
      </c>
      <c r="G903" t="s">
        <v>12902</v>
      </c>
      <c r="H903" s="10">
        <v>1199</v>
      </c>
      <c r="I903" s="2">
        <v>3990</v>
      </c>
      <c r="J903" s="1">
        <v>0.7</v>
      </c>
      <c r="K903">
        <v>4.2</v>
      </c>
      <c r="L903" s="4">
        <v>2908</v>
      </c>
      <c r="M903" t="s">
        <v>8177</v>
      </c>
      <c r="N903" t="s">
        <v>8178</v>
      </c>
      <c r="O903" t="s">
        <v>8179</v>
      </c>
      <c r="P903" t="s">
        <v>8180</v>
      </c>
      <c r="Q903" t="s">
        <v>8181</v>
      </c>
      <c r="R903" t="s">
        <v>8182</v>
      </c>
      <c r="S903" t="s">
        <v>8183</v>
      </c>
      <c r="T903" s="8" t="s">
        <v>8184</v>
      </c>
      <c r="U903" t="str">
        <f t="shared" si="44"/>
        <v>&gt;₹500</v>
      </c>
    </row>
    <row r="904" spans="1:21">
      <c r="A904" t="s">
        <v>8185</v>
      </c>
      <c r="B904" t="s">
        <v>8186</v>
      </c>
      <c r="C904" t="str">
        <f t="shared" si="42"/>
        <v xml:space="preserve">Offbeat¬Æ - DASH 2.4GHz Wireless </v>
      </c>
      <c r="D904" t="str">
        <f t="shared" si="43"/>
        <v xml:space="preserve">Offbeat¬Æ - Dash 2.4Ghz Wireless </v>
      </c>
      <c r="E904" t="s">
        <v>12887</v>
      </c>
      <c r="F904" t="s">
        <v>12888</v>
      </c>
      <c r="G904" t="s">
        <v>12914</v>
      </c>
      <c r="H904" s="10">
        <v>1099</v>
      </c>
      <c r="I904" s="2">
        <v>1499</v>
      </c>
      <c r="J904" s="1">
        <v>0.27</v>
      </c>
      <c r="K904">
        <v>4.2</v>
      </c>
      <c r="L904" s="4">
        <v>2375</v>
      </c>
      <c r="M904" t="s">
        <v>8187</v>
      </c>
      <c r="N904" t="s">
        <v>8188</v>
      </c>
      <c r="O904" t="s">
        <v>8189</v>
      </c>
      <c r="P904" t="s">
        <v>8190</v>
      </c>
      <c r="Q904" t="s">
        <v>8191</v>
      </c>
      <c r="R904" t="s">
        <v>8192</v>
      </c>
      <c r="S904" t="s">
        <v>8193</v>
      </c>
      <c r="T904" s="8" t="s">
        <v>8194</v>
      </c>
      <c r="U904" t="str">
        <f t="shared" si="44"/>
        <v>&gt;₹500</v>
      </c>
    </row>
    <row r="905" spans="1:21">
      <c r="A905" t="s">
        <v>8195</v>
      </c>
      <c r="B905" t="s">
        <v>8196</v>
      </c>
      <c r="C905" t="str">
        <f t="shared" si="42"/>
        <v xml:space="preserve">Classmate Drawing Book - Unruled, </v>
      </c>
      <c r="D905" t="str">
        <f t="shared" si="43"/>
        <v xml:space="preserve">Classmate Drawing Book - Unruled, </v>
      </c>
      <c r="E905" t="s">
        <v>12920</v>
      </c>
      <c r="F905" t="s">
        <v>12921</v>
      </c>
      <c r="G905" t="s">
        <v>12922</v>
      </c>
      <c r="H905" s="10">
        <v>120</v>
      </c>
      <c r="I905">
        <v>120</v>
      </c>
      <c r="J905" s="1">
        <v>0</v>
      </c>
      <c r="K905">
        <v>4.5</v>
      </c>
      <c r="L905" s="4">
        <v>4951</v>
      </c>
      <c r="M905" t="s">
        <v>8197</v>
      </c>
      <c r="N905" t="s">
        <v>8198</v>
      </c>
      <c r="O905" t="s">
        <v>8199</v>
      </c>
      <c r="P905" t="s">
        <v>8200</v>
      </c>
      <c r="Q905" t="s">
        <v>8201</v>
      </c>
      <c r="R905" t="s">
        <v>8202</v>
      </c>
      <c r="S905" t="s">
        <v>8203</v>
      </c>
      <c r="T905" s="8" t="s">
        <v>8204</v>
      </c>
      <c r="U905" t="str">
        <f t="shared" si="44"/>
        <v>&lt;₹200</v>
      </c>
    </row>
    <row r="906" spans="1:21">
      <c r="A906" t="s">
        <v>8205</v>
      </c>
      <c r="B906" t="s">
        <v>8206</v>
      </c>
      <c r="C906" t="str">
        <f t="shared" si="42"/>
        <v xml:space="preserve">HP GK320 Wired Full Size </v>
      </c>
      <c r="D906" t="str">
        <f t="shared" si="43"/>
        <v xml:space="preserve">Hp Gk320 Wired Full Size </v>
      </c>
      <c r="E906" t="s">
        <v>12887</v>
      </c>
      <c r="F906" t="s">
        <v>12888</v>
      </c>
      <c r="G906" t="s">
        <v>12934</v>
      </c>
      <c r="H906" s="10">
        <v>1519</v>
      </c>
      <c r="I906" s="2">
        <v>3499</v>
      </c>
      <c r="J906" s="1">
        <v>0.56999999999999995</v>
      </c>
      <c r="K906">
        <v>4.3</v>
      </c>
      <c r="L906" s="4">
        <v>408</v>
      </c>
      <c r="M906" t="s">
        <v>8207</v>
      </c>
      <c r="N906" t="s">
        <v>8208</v>
      </c>
      <c r="O906" t="s">
        <v>8209</v>
      </c>
      <c r="P906" t="s">
        <v>8210</v>
      </c>
      <c r="Q906" t="s">
        <v>8211</v>
      </c>
      <c r="R906" t="s">
        <v>8212</v>
      </c>
      <c r="S906" t="s">
        <v>8213</v>
      </c>
      <c r="T906" s="8" t="s">
        <v>8214</v>
      </c>
      <c r="U906" t="str">
        <f t="shared" si="44"/>
        <v>&gt;₹500</v>
      </c>
    </row>
    <row r="907" spans="1:21">
      <c r="A907" t="s">
        <v>8215</v>
      </c>
      <c r="B907" t="s">
        <v>8216</v>
      </c>
      <c r="C907" t="str">
        <f t="shared" si="42"/>
        <v xml:space="preserve">Parker Moments Vector Timecheck Gold </v>
      </c>
      <c r="D907" t="str">
        <f t="shared" si="43"/>
        <v xml:space="preserve">Parker Moments Vector Timecheck Gold </v>
      </c>
      <c r="E907" t="s">
        <v>12920</v>
      </c>
      <c r="F907" t="s">
        <v>12921</v>
      </c>
      <c r="G907" t="s">
        <v>12922</v>
      </c>
      <c r="H907" s="10">
        <v>420</v>
      </c>
      <c r="I907">
        <v>420</v>
      </c>
      <c r="J907" s="1">
        <v>0</v>
      </c>
      <c r="K907">
        <v>4.2</v>
      </c>
      <c r="L907" s="4">
        <v>1926</v>
      </c>
      <c r="M907" t="s">
        <v>8217</v>
      </c>
      <c r="N907" t="s">
        <v>8218</v>
      </c>
      <c r="O907" t="s">
        <v>8219</v>
      </c>
      <c r="P907" t="s">
        <v>8220</v>
      </c>
      <c r="Q907" t="s">
        <v>8221</v>
      </c>
      <c r="R907" t="s">
        <v>8222</v>
      </c>
      <c r="S907" t="s">
        <v>8223</v>
      </c>
      <c r="T907" s="8" t="s">
        <v>8224</v>
      </c>
      <c r="U907" t="str">
        <f t="shared" si="44"/>
        <v>₹200–₹500</v>
      </c>
    </row>
    <row r="908" spans="1:21">
      <c r="A908" t="s">
        <v>8225</v>
      </c>
      <c r="B908" t="s">
        <v>8226</v>
      </c>
      <c r="C908" t="str">
        <f t="shared" si="42"/>
        <v xml:space="preserve">Camlin Elegante Fountain Pen - </v>
      </c>
      <c r="D908" t="str">
        <f t="shared" si="43"/>
        <v xml:space="preserve">Camlin Elegante Fountain Pen - </v>
      </c>
      <c r="E908" t="s">
        <v>12920</v>
      </c>
      <c r="F908" t="s">
        <v>12921</v>
      </c>
      <c r="G908" t="s">
        <v>12922</v>
      </c>
      <c r="H908" s="10">
        <v>225</v>
      </c>
      <c r="I908">
        <v>225</v>
      </c>
      <c r="J908" s="1">
        <v>0</v>
      </c>
      <c r="K908">
        <v>4.0999999999999996</v>
      </c>
      <c r="L908" s="4">
        <v>4798</v>
      </c>
      <c r="M908" t="s">
        <v>8228</v>
      </c>
      <c r="N908" t="s">
        <v>8229</v>
      </c>
      <c r="O908" t="s">
        <v>8230</v>
      </c>
      <c r="P908" t="s">
        <v>8231</v>
      </c>
      <c r="Q908" t="s">
        <v>8232</v>
      </c>
      <c r="R908" t="s">
        <v>8233</v>
      </c>
      <c r="S908" t="s">
        <v>8234</v>
      </c>
      <c r="T908" s="8" t="s">
        <v>8235</v>
      </c>
      <c r="U908" t="str">
        <f t="shared" si="44"/>
        <v>₹200–₹500</v>
      </c>
    </row>
    <row r="909" spans="1:21">
      <c r="A909" t="s">
        <v>8236</v>
      </c>
      <c r="B909" t="s">
        <v>8237</v>
      </c>
      <c r="C909" t="str">
        <f t="shared" si="42"/>
        <v xml:space="preserve">CARECASE¬Æ Optical Bay 2nd Hard </v>
      </c>
      <c r="D909" t="str">
        <f t="shared" si="43"/>
        <v xml:space="preserve">Carecase¬Æ Optical Bay 2Nd Hard </v>
      </c>
      <c r="E909" t="s">
        <v>12887</v>
      </c>
      <c r="F909" t="s">
        <v>12888</v>
      </c>
      <c r="G909" t="s">
        <v>12968</v>
      </c>
      <c r="H909" s="10">
        <v>199</v>
      </c>
      <c r="I909">
        <v>799</v>
      </c>
      <c r="J909" s="1">
        <v>0.75</v>
      </c>
      <c r="K909">
        <v>4.0999999999999996</v>
      </c>
      <c r="L909" s="4">
        <v>7333</v>
      </c>
      <c r="M909" t="s">
        <v>8239</v>
      </c>
      <c r="N909" t="s">
        <v>8240</v>
      </c>
      <c r="O909" t="s">
        <v>8241</v>
      </c>
      <c r="P909" t="s">
        <v>8242</v>
      </c>
      <c r="Q909" t="s">
        <v>8243</v>
      </c>
      <c r="R909" t="s">
        <v>8244</v>
      </c>
      <c r="S909" t="s">
        <v>8245</v>
      </c>
      <c r="T909" s="8" t="s">
        <v>8246</v>
      </c>
      <c r="U909" t="str">
        <f t="shared" si="44"/>
        <v>&gt;₹500</v>
      </c>
    </row>
    <row r="910" spans="1:21">
      <c r="A910" t="s">
        <v>8247</v>
      </c>
      <c r="B910" t="s">
        <v>8248</v>
      </c>
      <c r="C910" t="str">
        <f t="shared" si="42"/>
        <v xml:space="preserve">Canon E4570 All-in-One Wi-Fi Ink </v>
      </c>
      <c r="D910" t="str">
        <f t="shared" si="43"/>
        <v xml:space="preserve">Canon E4570 All-In-One Wi-Fi Ink </v>
      </c>
      <c r="E910" t="s">
        <v>12887</v>
      </c>
      <c r="F910" t="s">
        <v>12932</v>
      </c>
      <c r="G910" t="s">
        <v>12958</v>
      </c>
      <c r="H910" s="10">
        <v>8349</v>
      </c>
      <c r="I910" s="2">
        <v>9625</v>
      </c>
      <c r="J910" s="1">
        <v>0.13</v>
      </c>
      <c r="K910">
        <v>3.8</v>
      </c>
      <c r="L910" s="4">
        <v>3652</v>
      </c>
      <c r="M910" t="s">
        <v>8249</v>
      </c>
      <c r="N910" t="s">
        <v>8250</v>
      </c>
      <c r="O910" t="s">
        <v>8251</v>
      </c>
      <c r="P910" t="s">
        <v>8252</v>
      </c>
      <c r="Q910" t="s">
        <v>8253</v>
      </c>
      <c r="R910" t="s">
        <v>8254</v>
      </c>
      <c r="S910" t="s">
        <v>8255</v>
      </c>
      <c r="T910" s="8" t="s">
        <v>8256</v>
      </c>
      <c r="U910" t="str">
        <f t="shared" si="44"/>
        <v>&gt;₹500</v>
      </c>
    </row>
    <row r="911" spans="1:21">
      <c r="A911" t="s">
        <v>8257</v>
      </c>
      <c r="B911" t="s">
        <v>8258</v>
      </c>
      <c r="C911" t="str">
        <f t="shared" si="42"/>
        <v xml:space="preserve">Crucial P3 500GB PCIe 3.0 </v>
      </c>
      <c r="D911" t="str">
        <f t="shared" si="43"/>
        <v xml:space="preserve">Crucial P3 500Gb Pcie 3.0 </v>
      </c>
      <c r="E911" t="s">
        <v>12887</v>
      </c>
      <c r="F911" t="s">
        <v>12947</v>
      </c>
      <c r="G911" t="s">
        <v>12954</v>
      </c>
      <c r="H911" s="10">
        <v>3307</v>
      </c>
      <c r="I911" s="2">
        <v>6100</v>
      </c>
      <c r="J911" s="1">
        <v>0.46</v>
      </c>
      <c r="K911">
        <v>4.3</v>
      </c>
      <c r="L911" s="4">
        <v>2515</v>
      </c>
      <c r="M911" t="s">
        <v>8259</v>
      </c>
      <c r="N911" t="s">
        <v>8260</v>
      </c>
      <c r="O911" t="s">
        <v>8261</v>
      </c>
      <c r="P911" t="s">
        <v>8262</v>
      </c>
      <c r="Q911" t="s">
        <v>8263</v>
      </c>
      <c r="R911" t="s">
        <v>8264</v>
      </c>
      <c r="S911" t="s">
        <v>8265</v>
      </c>
      <c r="T911" s="8" t="s">
        <v>8266</v>
      </c>
      <c r="U911" t="str">
        <f t="shared" si="44"/>
        <v>&gt;₹500</v>
      </c>
    </row>
    <row r="912" spans="1:21">
      <c r="A912" t="s">
        <v>8267</v>
      </c>
      <c r="B912" t="s">
        <v>8268</v>
      </c>
      <c r="C912" t="str">
        <f t="shared" si="42"/>
        <v xml:space="preserve">HP v222w 64GB USB 2.0 </v>
      </c>
      <c r="D912" t="str">
        <f t="shared" si="43"/>
        <v xml:space="preserve">Hp V222W 64Gb Usb 2.0 </v>
      </c>
      <c r="E912" t="s">
        <v>12887</v>
      </c>
      <c r="F912" t="s">
        <v>12912</v>
      </c>
      <c r="G912" t="s">
        <v>12913</v>
      </c>
      <c r="H912" s="10">
        <v>449</v>
      </c>
      <c r="I912" s="2">
        <v>1300</v>
      </c>
      <c r="J912" s="1">
        <v>0.65</v>
      </c>
      <c r="K912">
        <v>4.2</v>
      </c>
      <c r="L912" s="4">
        <v>4959</v>
      </c>
      <c r="M912" t="s">
        <v>8269</v>
      </c>
      <c r="N912" t="s">
        <v>8270</v>
      </c>
      <c r="O912" t="s">
        <v>8271</v>
      </c>
      <c r="P912" t="s">
        <v>8272</v>
      </c>
      <c r="Q912" t="s">
        <v>8273</v>
      </c>
      <c r="R912" t="s">
        <v>8274</v>
      </c>
      <c r="S912" t="s">
        <v>8275</v>
      </c>
      <c r="T912" s="8" t="s">
        <v>8276</v>
      </c>
      <c r="U912" t="str">
        <f t="shared" si="44"/>
        <v>&gt;₹500</v>
      </c>
    </row>
    <row r="913" spans="1:21">
      <c r="A913" t="s">
        <v>8277</v>
      </c>
      <c r="B913" t="s">
        <v>8278</v>
      </c>
      <c r="C913" t="str">
        <f t="shared" si="42"/>
        <v xml:space="preserve">Duracell Ultra Alkaline D Battery, </v>
      </c>
      <c r="D913" t="str">
        <f t="shared" si="43"/>
        <v xml:space="preserve">Duracell Ultra Alkaline D Battery, </v>
      </c>
      <c r="E913" t="s">
        <v>12892</v>
      </c>
      <c r="F913" t="s">
        <v>12918</v>
      </c>
      <c r="G913" t="s">
        <v>12919</v>
      </c>
      <c r="H913" s="10">
        <v>380</v>
      </c>
      <c r="I913">
        <v>400</v>
      </c>
      <c r="J913" s="1">
        <v>0.05</v>
      </c>
      <c r="K913">
        <v>4.4000000000000004</v>
      </c>
      <c r="L913" s="4">
        <v>2111</v>
      </c>
      <c r="M913" t="s">
        <v>8279</v>
      </c>
      <c r="N913" t="s">
        <v>8280</v>
      </c>
      <c r="O913" t="s">
        <v>8281</v>
      </c>
      <c r="P913" t="s">
        <v>8282</v>
      </c>
      <c r="Q913" t="s">
        <v>8283</v>
      </c>
      <c r="R913" t="s">
        <v>8284</v>
      </c>
      <c r="S913" t="s">
        <v>8285</v>
      </c>
      <c r="T913" s="8" t="s">
        <v>8286</v>
      </c>
      <c r="U913" t="str">
        <f t="shared" si="44"/>
        <v>₹200–₹500</v>
      </c>
    </row>
    <row r="914" spans="1:21">
      <c r="A914" t="s">
        <v>8287</v>
      </c>
      <c r="B914" t="s">
        <v>8288</v>
      </c>
      <c r="C914" t="str">
        <f t="shared" si="42"/>
        <v xml:space="preserve">BESTOR¬Æ LCD Writing Tablet/pad 12 </v>
      </c>
      <c r="D914" t="str">
        <f t="shared" si="43"/>
        <v xml:space="preserve">Bestor¬Æ Lcd Writing Tablet/Pad 12 </v>
      </c>
      <c r="E914" t="s">
        <v>12887</v>
      </c>
      <c r="F914" t="s">
        <v>12888</v>
      </c>
      <c r="G914" t="s">
        <v>12914</v>
      </c>
      <c r="H914" s="10">
        <v>499</v>
      </c>
      <c r="I914" s="2">
        <v>1399</v>
      </c>
      <c r="J914" s="1">
        <v>0.64</v>
      </c>
      <c r="K914">
        <v>3.9</v>
      </c>
      <c r="L914" s="4">
        <v>1462</v>
      </c>
      <c r="M914" t="s">
        <v>8289</v>
      </c>
      <c r="N914" t="s">
        <v>8290</v>
      </c>
      <c r="O914" t="s">
        <v>8291</v>
      </c>
      <c r="P914" t="s">
        <v>8292</v>
      </c>
      <c r="Q914" t="s">
        <v>8293</v>
      </c>
      <c r="R914" t="s">
        <v>8294</v>
      </c>
      <c r="S914" t="s">
        <v>8295</v>
      </c>
      <c r="T914" s="8" t="s">
        <v>8296</v>
      </c>
      <c r="U914" t="str">
        <f t="shared" si="44"/>
        <v>&gt;₹500</v>
      </c>
    </row>
    <row r="915" spans="1:21">
      <c r="A915" t="s">
        <v>8297</v>
      </c>
      <c r="B915" t="s">
        <v>8298</v>
      </c>
      <c r="C915" t="str">
        <f t="shared" si="42"/>
        <v xml:space="preserve">Lenovo IdeaPad 3 11th Gen </v>
      </c>
      <c r="D915" t="str">
        <f t="shared" si="43"/>
        <v xml:space="preserve">Lenovo Ideapad 3 11Th Gen </v>
      </c>
      <c r="E915" t="s">
        <v>12887</v>
      </c>
      <c r="F915" t="s">
        <v>12969</v>
      </c>
      <c r="G915" t="s">
        <v>12970</v>
      </c>
      <c r="H915" s="10">
        <v>37247</v>
      </c>
      <c r="I915" s="2">
        <v>59890</v>
      </c>
      <c r="J915" s="1">
        <v>0.38</v>
      </c>
      <c r="K915">
        <v>4</v>
      </c>
      <c r="L915" s="4">
        <v>323</v>
      </c>
      <c r="M915" t="s">
        <v>8300</v>
      </c>
      <c r="N915" t="s">
        <v>8301</v>
      </c>
      <c r="O915" t="s">
        <v>8302</v>
      </c>
      <c r="P915" t="s">
        <v>8303</v>
      </c>
      <c r="Q915" t="s">
        <v>8304</v>
      </c>
      <c r="R915" t="s">
        <v>8305</v>
      </c>
      <c r="S915" t="s">
        <v>8306</v>
      </c>
      <c r="T915" s="8" t="s">
        <v>8307</v>
      </c>
      <c r="U915" t="str">
        <f t="shared" si="44"/>
        <v>&gt;₹500</v>
      </c>
    </row>
    <row r="916" spans="1:21">
      <c r="A916" t="s">
        <v>8308</v>
      </c>
      <c r="B916" t="s">
        <v>8309</v>
      </c>
      <c r="C916" t="str">
        <f t="shared" si="42"/>
        <v xml:space="preserve">boAt BassHeads 900 On-Ear Wired </v>
      </c>
      <c r="D916" t="str">
        <f t="shared" si="43"/>
        <v xml:space="preserve">Boat Bassheads 900 On-Ear Wired </v>
      </c>
      <c r="E916" t="s">
        <v>12892</v>
      </c>
      <c r="F916" t="s">
        <v>12909</v>
      </c>
      <c r="G916" t="s">
        <v>12910</v>
      </c>
      <c r="H916" s="10">
        <v>849</v>
      </c>
      <c r="I916" s="2">
        <v>2490</v>
      </c>
      <c r="J916" s="1">
        <v>0.66</v>
      </c>
      <c r="K916">
        <v>4.2</v>
      </c>
      <c r="L916" s="4">
        <v>91188</v>
      </c>
      <c r="M916" t="s">
        <v>8310</v>
      </c>
      <c r="N916" t="s">
        <v>8311</v>
      </c>
      <c r="O916" t="s">
        <v>8312</v>
      </c>
      <c r="P916" t="s">
        <v>8313</v>
      </c>
      <c r="Q916" t="s">
        <v>8314</v>
      </c>
      <c r="R916" t="s">
        <v>8315</v>
      </c>
      <c r="S916" t="s">
        <v>8316</v>
      </c>
      <c r="T916" s="8" t="s">
        <v>8317</v>
      </c>
      <c r="U916" t="str">
        <f t="shared" si="44"/>
        <v>&gt;₹500</v>
      </c>
    </row>
    <row r="917" spans="1:21">
      <c r="A917" t="s">
        <v>8318</v>
      </c>
      <c r="B917" t="s">
        <v>8319</v>
      </c>
      <c r="C917" t="str">
        <f t="shared" si="42"/>
        <v xml:space="preserve">Zebronics Astra 10 Portable Wireless </v>
      </c>
      <c r="D917" t="str">
        <f t="shared" si="43"/>
        <v xml:space="preserve">Zebronics Astra 10 Portable Wireless </v>
      </c>
      <c r="E917" t="s">
        <v>12892</v>
      </c>
      <c r="F917" t="s">
        <v>12896</v>
      </c>
      <c r="G917" t="s">
        <v>12902</v>
      </c>
      <c r="H917" s="10">
        <v>799</v>
      </c>
      <c r="I917" s="2">
        <v>1999</v>
      </c>
      <c r="J917" s="1">
        <v>0.6</v>
      </c>
      <c r="K917">
        <v>3.7</v>
      </c>
      <c r="L917" s="4">
        <v>418</v>
      </c>
      <c r="M917" t="s">
        <v>8320</v>
      </c>
      <c r="N917" t="s">
        <v>8321</v>
      </c>
      <c r="O917" t="s">
        <v>8322</v>
      </c>
      <c r="P917" t="s">
        <v>8323</v>
      </c>
      <c r="Q917" t="s">
        <v>8324</v>
      </c>
      <c r="R917" t="s">
        <v>8325</v>
      </c>
      <c r="S917" t="s">
        <v>8326</v>
      </c>
      <c r="T917" s="8" t="s">
        <v>8327</v>
      </c>
      <c r="U917" t="str">
        <f t="shared" si="44"/>
        <v>&gt;₹500</v>
      </c>
    </row>
    <row r="918" spans="1:21">
      <c r="A918" t="s">
        <v>8328</v>
      </c>
      <c r="B918" t="s">
        <v>8329</v>
      </c>
      <c r="C918" t="str">
        <f t="shared" si="42"/>
        <v xml:space="preserve">SWAPKART Portable Flexible Adjustable Eye </v>
      </c>
      <c r="D918" t="str">
        <f t="shared" si="43"/>
        <v xml:space="preserve">Swapkart Portable Flexible Adjustable Eye </v>
      </c>
      <c r="E918" t="s">
        <v>12887</v>
      </c>
      <c r="F918" t="s">
        <v>12888</v>
      </c>
      <c r="G918" t="s">
        <v>12941</v>
      </c>
      <c r="H918" s="10">
        <v>298</v>
      </c>
      <c r="I918">
        <v>999</v>
      </c>
      <c r="J918" s="1">
        <v>0.7</v>
      </c>
      <c r="K918">
        <v>4.3</v>
      </c>
      <c r="L918" s="4">
        <v>1552</v>
      </c>
      <c r="M918" t="s">
        <v>8330</v>
      </c>
      <c r="N918" t="s">
        <v>8331</v>
      </c>
      <c r="O918" t="s">
        <v>8332</v>
      </c>
      <c r="P918" t="s">
        <v>8333</v>
      </c>
      <c r="Q918" t="s">
        <v>8334</v>
      </c>
      <c r="R918" t="s">
        <v>8335</v>
      </c>
      <c r="S918" t="s">
        <v>8336</v>
      </c>
      <c r="T918" s="8" t="s">
        <v>8337</v>
      </c>
      <c r="U918" t="str">
        <f t="shared" si="44"/>
        <v>&gt;₹500</v>
      </c>
    </row>
    <row r="919" spans="1:21">
      <c r="A919" t="s">
        <v>8338</v>
      </c>
      <c r="B919" t="s">
        <v>8339</v>
      </c>
      <c r="C919" t="str">
        <f t="shared" si="42"/>
        <v xml:space="preserve">Infinity (JBL Fuze 100, Wireless </v>
      </c>
      <c r="D919" t="str">
        <f t="shared" si="43"/>
        <v xml:space="preserve">Infinity (Jbl Fuze 100, Wireless </v>
      </c>
      <c r="E919" t="s">
        <v>12892</v>
      </c>
      <c r="F919" t="s">
        <v>12896</v>
      </c>
      <c r="G919" t="s">
        <v>12902</v>
      </c>
      <c r="H919" s="10">
        <v>1499</v>
      </c>
      <c r="I919" s="2">
        <v>2999</v>
      </c>
      <c r="J919" s="1">
        <v>0.5</v>
      </c>
      <c r="K919">
        <v>4.0999999999999996</v>
      </c>
      <c r="L919" s="4">
        <v>25262</v>
      </c>
      <c r="M919" t="s">
        <v>8340</v>
      </c>
      <c r="N919" t="s">
        <v>8341</v>
      </c>
      <c r="O919" t="s">
        <v>8342</v>
      </c>
      <c r="P919" t="s">
        <v>8343</v>
      </c>
      <c r="Q919" t="s">
        <v>8344</v>
      </c>
      <c r="R919" t="s">
        <v>8345</v>
      </c>
      <c r="S919" t="s">
        <v>8346</v>
      </c>
      <c r="T919" s="8" t="s">
        <v>8347</v>
      </c>
      <c r="U919" t="str">
        <f t="shared" si="44"/>
        <v>&gt;₹500</v>
      </c>
    </row>
    <row r="920" spans="1:21">
      <c r="A920" t="s">
        <v>8348</v>
      </c>
      <c r="B920" t="s">
        <v>8349</v>
      </c>
      <c r="C920" t="str">
        <f t="shared" si="42"/>
        <v xml:space="preserve">Pigeon by Stovekraft Amaze Plus </v>
      </c>
      <c r="D920" t="str">
        <f t="shared" si="43"/>
        <v xml:space="preserve">Pigeon By Stovekraft Amaze Plus </v>
      </c>
      <c r="E920" t="s">
        <v>12923</v>
      </c>
      <c r="F920" t="s">
        <v>12971</v>
      </c>
      <c r="G920" t="s">
        <v>12972</v>
      </c>
      <c r="H920" s="10">
        <v>649</v>
      </c>
      <c r="I920" s="2">
        <v>1245</v>
      </c>
      <c r="J920" s="1">
        <v>0.48</v>
      </c>
      <c r="K920">
        <v>3.9</v>
      </c>
      <c r="L920" s="4">
        <v>123365</v>
      </c>
      <c r="M920" t="s">
        <v>8351</v>
      </c>
      <c r="N920" t="s">
        <v>8352</v>
      </c>
      <c r="O920" t="s">
        <v>8353</v>
      </c>
      <c r="P920" t="s">
        <v>8354</v>
      </c>
      <c r="Q920" t="s">
        <v>8355</v>
      </c>
      <c r="R920" t="s">
        <v>8356</v>
      </c>
      <c r="S920" t="s">
        <v>8357</v>
      </c>
      <c r="T920" s="8" t="s">
        <v>8358</v>
      </c>
      <c r="U920" t="str">
        <f t="shared" si="44"/>
        <v>&gt;₹500</v>
      </c>
    </row>
    <row r="921" spans="1:21">
      <c r="A921" t="s">
        <v>8359</v>
      </c>
      <c r="B921" t="s">
        <v>8360</v>
      </c>
      <c r="C921" t="str">
        <f t="shared" si="42"/>
        <v xml:space="preserve">USHA Quartz Room Heater with </v>
      </c>
      <c r="D921" t="str">
        <f t="shared" si="43"/>
        <v xml:space="preserve">Usha Quartz Room Heater With </v>
      </c>
      <c r="E921" t="s">
        <v>12923</v>
      </c>
      <c r="F921" t="s">
        <v>12973</v>
      </c>
      <c r="G921" t="s">
        <v>12974</v>
      </c>
      <c r="H921" s="10">
        <v>1199</v>
      </c>
      <c r="I921" s="2">
        <v>1695</v>
      </c>
      <c r="J921" s="1">
        <v>0.28999999999999998</v>
      </c>
      <c r="K921">
        <v>3.6</v>
      </c>
      <c r="L921" s="4">
        <v>13300</v>
      </c>
      <c r="M921" t="s">
        <v>8362</v>
      </c>
      <c r="N921" t="s">
        <v>8363</v>
      </c>
      <c r="O921" t="s">
        <v>8364</v>
      </c>
      <c r="P921" t="s">
        <v>8365</v>
      </c>
      <c r="Q921" t="s">
        <v>8366</v>
      </c>
      <c r="R921" t="s">
        <v>8367</v>
      </c>
      <c r="S921" t="s">
        <v>8368</v>
      </c>
      <c r="T921" s="8" t="s">
        <v>8369</v>
      </c>
      <c r="U921" t="str">
        <f t="shared" si="44"/>
        <v>&gt;₹500</v>
      </c>
    </row>
    <row r="922" spans="1:21">
      <c r="A922" t="s">
        <v>8370</v>
      </c>
      <c r="B922" t="s">
        <v>8371</v>
      </c>
      <c r="C922" t="str">
        <f t="shared" si="42"/>
        <v xml:space="preserve">Amazon Brand - Solimo 2000/1000 </v>
      </c>
      <c r="D922" t="str">
        <f t="shared" si="43"/>
        <v xml:space="preserve">Amazon Brand - Solimo 2000/1000 </v>
      </c>
      <c r="E922" t="s">
        <v>12923</v>
      </c>
      <c r="F922" t="s">
        <v>12973</v>
      </c>
      <c r="G922" t="s">
        <v>12974</v>
      </c>
      <c r="H922" s="10">
        <v>1199</v>
      </c>
      <c r="I922" s="2">
        <v>2000</v>
      </c>
      <c r="J922" s="1">
        <v>0.4</v>
      </c>
      <c r="K922">
        <v>4</v>
      </c>
      <c r="L922" s="4">
        <v>18543</v>
      </c>
      <c r="M922" t="s">
        <v>8373</v>
      </c>
      <c r="N922" t="s">
        <v>8374</v>
      </c>
      <c r="O922" t="s">
        <v>8375</v>
      </c>
      <c r="P922" t="s">
        <v>8376</v>
      </c>
      <c r="Q922" t="s">
        <v>8377</v>
      </c>
      <c r="R922" t="s">
        <v>8378</v>
      </c>
      <c r="S922" t="s">
        <v>8379</v>
      </c>
      <c r="T922" s="8" t="s">
        <v>8380</v>
      </c>
      <c r="U922" t="str">
        <f t="shared" si="44"/>
        <v>&gt;₹500</v>
      </c>
    </row>
    <row r="923" spans="1:21">
      <c r="A923" t="s">
        <v>8381</v>
      </c>
      <c r="B923" t="s">
        <v>8382</v>
      </c>
      <c r="C923" t="str">
        <f t="shared" si="42"/>
        <v xml:space="preserve">StyleHouse Lint Remover for Woolen </v>
      </c>
      <c r="D923" t="str">
        <f t="shared" si="43"/>
        <v xml:space="preserve">Stylehouse Lint Remover For Woolen </v>
      </c>
      <c r="E923" t="s">
        <v>12923</v>
      </c>
      <c r="F923" t="s">
        <v>12971</v>
      </c>
      <c r="G923" t="s">
        <v>12975</v>
      </c>
      <c r="H923" s="10">
        <v>455</v>
      </c>
      <c r="I923">
        <v>999</v>
      </c>
      <c r="J923" s="1">
        <v>0.54</v>
      </c>
      <c r="K923">
        <v>4.0999999999999996</v>
      </c>
      <c r="L923" s="4">
        <v>3578</v>
      </c>
      <c r="M923" t="s">
        <v>8384</v>
      </c>
      <c r="N923" t="s">
        <v>8385</v>
      </c>
      <c r="O923" t="s">
        <v>8386</v>
      </c>
      <c r="P923" t="s">
        <v>8387</v>
      </c>
      <c r="Q923" t="s">
        <v>8388</v>
      </c>
      <c r="R923" t="s">
        <v>8389</v>
      </c>
      <c r="S923" t="s">
        <v>8390</v>
      </c>
      <c r="T923" s="8" t="s">
        <v>8391</v>
      </c>
      <c r="U923" t="str">
        <f t="shared" si="44"/>
        <v>&gt;₹500</v>
      </c>
    </row>
    <row r="924" spans="1:21">
      <c r="A924" t="s">
        <v>8392</v>
      </c>
      <c r="B924" t="s">
        <v>8393</v>
      </c>
      <c r="C924" t="str">
        <f t="shared" si="42"/>
        <v xml:space="preserve">beatXP Kitchen Scale Multipurpose Portable </v>
      </c>
      <c r="D924" t="str">
        <f t="shared" si="43"/>
        <v xml:space="preserve">Beatxp Kitchen Scale Multipurpose Portable </v>
      </c>
      <c r="E924" t="s">
        <v>12923</v>
      </c>
      <c r="F924" t="s">
        <v>12971</v>
      </c>
      <c r="G924" t="s">
        <v>12972</v>
      </c>
      <c r="H924" s="10">
        <v>199</v>
      </c>
      <c r="I924" s="2">
        <v>1999</v>
      </c>
      <c r="J924" s="1">
        <v>0.9</v>
      </c>
      <c r="K924">
        <v>3.7</v>
      </c>
      <c r="L924" s="4">
        <v>2031</v>
      </c>
      <c r="M924" t="s">
        <v>8395</v>
      </c>
      <c r="N924" t="s">
        <v>8396</v>
      </c>
      <c r="O924" t="s">
        <v>8397</v>
      </c>
      <c r="P924" t="s">
        <v>8398</v>
      </c>
      <c r="Q924" t="s">
        <v>8399</v>
      </c>
      <c r="R924" t="s">
        <v>8400</v>
      </c>
      <c r="S924" t="s">
        <v>8401</v>
      </c>
      <c r="T924" s="8" t="s">
        <v>8402</v>
      </c>
      <c r="U924" t="str">
        <f t="shared" si="44"/>
        <v>&gt;₹500</v>
      </c>
    </row>
    <row r="925" spans="1:21">
      <c r="A925" t="s">
        <v>8403</v>
      </c>
      <c r="B925" t="s">
        <v>8404</v>
      </c>
      <c r="C925" t="str">
        <f t="shared" si="42"/>
        <v xml:space="preserve">Glun Multipurpose Portable Electronic Digital </v>
      </c>
      <c r="D925" t="str">
        <f t="shared" si="43"/>
        <v xml:space="preserve">Glun Multipurpose Portable Electronic Digital </v>
      </c>
      <c r="E925" t="s">
        <v>12923</v>
      </c>
      <c r="F925" t="s">
        <v>12971</v>
      </c>
      <c r="G925" t="s">
        <v>12972</v>
      </c>
      <c r="H925" s="10">
        <v>293</v>
      </c>
      <c r="I925">
        <v>499</v>
      </c>
      <c r="J925" s="1">
        <v>0.41</v>
      </c>
      <c r="K925">
        <v>3.9</v>
      </c>
      <c r="L925" s="4">
        <v>44994</v>
      </c>
      <c r="M925" t="s">
        <v>8405</v>
      </c>
      <c r="N925" t="s">
        <v>8406</v>
      </c>
      <c r="O925" t="s">
        <v>8407</v>
      </c>
      <c r="P925" t="s">
        <v>8408</v>
      </c>
      <c r="Q925" t="s">
        <v>8409</v>
      </c>
      <c r="R925" t="s">
        <v>8410</v>
      </c>
      <c r="S925" t="s">
        <v>8411</v>
      </c>
      <c r="T925" s="8" t="s">
        <v>8412</v>
      </c>
      <c r="U925" t="str">
        <f t="shared" si="44"/>
        <v>₹200–₹500</v>
      </c>
    </row>
    <row r="926" spans="1:21">
      <c r="A926" t="s">
        <v>8413</v>
      </c>
      <c r="B926" t="s">
        <v>8414</v>
      </c>
      <c r="C926" t="str">
        <f t="shared" si="42"/>
        <v xml:space="preserve">Pigeon Polypropylene Mini Handy and </v>
      </c>
      <c r="D926" t="str">
        <f t="shared" si="43"/>
        <v xml:space="preserve">Pigeon Polypropylene Mini Handy And </v>
      </c>
      <c r="E926" t="s">
        <v>12923</v>
      </c>
      <c r="F926" t="s">
        <v>12976</v>
      </c>
      <c r="G926" t="s">
        <v>12977</v>
      </c>
      <c r="H926" s="10">
        <v>199</v>
      </c>
      <c r="I926">
        <v>495</v>
      </c>
      <c r="J926" s="1">
        <v>0.6</v>
      </c>
      <c r="K926">
        <v>4.0999999999999996</v>
      </c>
      <c r="L926" s="4">
        <v>270563</v>
      </c>
      <c r="M926" t="s">
        <v>8416</v>
      </c>
      <c r="N926" t="s">
        <v>8417</v>
      </c>
      <c r="O926" t="s">
        <v>8418</v>
      </c>
      <c r="P926" t="s">
        <v>8419</v>
      </c>
      <c r="Q926" t="s">
        <v>8420</v>
      </c>
      <c r="R926" t="s">
        <v>8421</v>
      </c>
      <c r="S926" t="s">
        <v>8422</v>
      </c>
      <c r="T926" s="8" t="s">
        <v>8423</v>
      </c>
      <c r="U926" t="str">
        <f t="shared" si="44"/>
        <v>₹200–₹500</v>
      </c>
    </row>
    <row r="927" spans="1:21">
      <c r="A927" t="s">
        <v>8424</v>
      </c>
      <c r="B927" t="s">
        <v>8425</v>
      </c>
      <c r="C927" t="str">
        <f t="shared" si="42"/>
        <v xml:space="preserve">Prestige 1.5 Litre Kettle 1500-watts, </v>
      </c>
      <c r="D927" t="str">
        <f t="shared" si="43"/>
        <v xml:space="preserve">Prestige 1.5 Litre Kettle 1500-Watts, </v>
      </c>
      <c r="E927" t="s">
        <v>12923</v>
      </c>
      <c r="F927" t="s">
        <v>12971</v>
      </c>
      <c r="G927" t="s">
        <v>12972</v>
      </c>
      <c r="H927" s="10">
        <v>749</v>
      </c>
      <c r="I927" s="2">
        <v>1245</v>
      </c>
      <c r="J927" s="1">
        <v>0.4</v>
      </c>
      <c r="K927">
        <v>3.9</v>
      </c>
      <c r="L927" s="4">
        <v>31783</v>
      </c>
      <c r="M927" t="s">
        <v>8426</v>
      </c>
      <c r="N927" t="s">
        <v>8427</v>
      </c>
      <c r="O927" t="s">
        <v>8428</v>
      </c>
      <c r="P927" t="s">
        <v>8429</v>
      </c>
      <c r="Q927" t="s">
        <v>8430</v>
      </c>
      <c r="R927" t="s">
        <v>8431</v>
      </c>
      <c r="S927" t="s">
        <v>8432</v>
      </c>
      <c r="T927" s="8" t="s">
        <v>8433</v>
      </c>
      <c r="U927" t="str">
        <f t="shared" si="44"/>
        <v>&gt;₹500</v>
      </c>
    </row>
    <row r="928" spans="1:21">
      <c r="A928" t="s">
        <v>8434</v>
      </c>
      <c r="B928" t="s">
        <v>8435</v>
      </c>
      <c r="C928" t="str">
        <f t="shared" si="42"/>
        <v xml:space="preserve">Bajaj RHX-2 800-Watt Room Heater </v>
      </c>
      <c r="D928" t="str">
        <f t="shared" si="43"/>
        <v xml:space="preserve">Bajaj Rhx-2 800-Watt Room Heater </v>
      </c>
      <c r="E928" t="s">
        <v>12923</v>
      </c>
      <c r="F928" t="s">
        <v>12973</v>
      </c>
      <c r="G928" t="s">
        <v>12974</v>
      </c>
      <c r="H928" s="10">
        <v>1399</v>
      </c>
      <c r="I928" s="2">
        <v>1549</v>
      </c>
      <c r="J928" s="1">
        <v>0.1</v>
      </c>
      <c r="K928">
        <v>3.9</v>
      </c>
      <c r="L928" s="4">
        <v>2602</v>
      </c>
      <c r="M928" t="s">
        <v>8436</v>
      </c>
      <c r="N928" t="s">
        <v>8437</v>
      </c>
      <c r="O928" t="s">
        <v>8438</v>
      </c>
      <c r="P928" t="s">
        <v>8439</v>
      </c>
      <c r="Q928" t="s">
        <v>8440</v>
      </c>
      <c r="R928" t="s">
        <v>8441</v>
      </c>
      <c r="S928" t="s">
        <v>8442</v>
      </c>
      <c r="T928" s="8" t="s">
        <v>8443</v>
      </c>
      <c r="U928" t="str">
        <f t="shared" si="44"/>
        <v>&gt;₹500</v>
      </c>
    </row>
    <row r="929" spans="1:21">
      <c r="A929" t="s">
        <v>8444</v>
      </c>
      <c r="B929" t="s">
        <v>8445</v>
      </c>
      <c r="C929" t="str">
        <f t="shared" si="42"/>
        <v xml:space="preserve">Prestige Electric Kettle PKOSS - </v>
      </c>
      <c r="D929" t="str">
        <f t="shared" si="43"/>
        <v xml:space="preserve">Prestige Electric Kettle Pkoss - </v>
      </c>
      <c r="E929" t="s">
        <v>12923</v>
      </c>
      <c r="F929" t="s">
        <v>12971</v>
      </c>
      <c r="G929" t="s">
        <v>12972</v>
      </c>
      <c r="H929" s="10">
        <v>749</v>
      </c>
      <c r="I929" s="2">
        <v>1445</v>
      </c>
      <c r="J929" s="1">
        <v>0.48</v>
      </c>
      <c r="K929">
        <v>3.9</v>
      </c>
      <c r="L929" s="4">
        <v>63350</v>
      </c>
      <c r="M929" t="s">
        <v>8446</v>
      </c>
      <c r="N929" t="s">
        <v>8447</v>
      </c>
      <c r="O929" t="s">
        <v>8448</v>
      </c>
      <c r="P929" t="s">
        <v>8449</v>
      </c>
      <c r="Q929" t="s">
        <v>8450</v>
      </c>
      <c r="R929" t="s">
        <v>8451</v>
      </c>
      <c r="S929" t="s">
        <v>8452</v>
      </c>
      <c r="T929" s="8" t="s">
        <v>8453</v>
      </c>
      <c r="U929" t="str">
        <f t="shared" si="44"/>
        <v>&gt;₹500</v>
      </c>
    </row>
    <row r="930" spans="1:21">
      <c r="A930" t="s">
        <v>8454</v>
      </c>
      <c r="B930" t="s">
        <v>8455</v>
      </c>
      <c r="C930" t="str">
        <f t="shared" si="42"/>
        <v xml:space="preserve">Pigeon by Stovekraft Cruise 1800 </v>
      </c>
      <c r="D930" t="str">
        <f t="shared" si="43"/>
        <v xml:space="preserve">Pigeon By Stovekraft Cruise 1800 </v>
      </c>
      <c r="E930" t="s">
        <v>12923</v>
      </c>
      <c r="F930" t="s">
        <v>12971</v>
      </c>
      <c r="G930" t="s">
        <v>12972</v>
      </c>
      <c r="H930" s="10">
        <v>1699</v>
      </c>
      <c r="I930" s="2">
        <v>3193</v>
      </c>
      <c r="J930" s="1">
        <v>0.47</v>
      </c>
      <c r="K930">
        <v>3.8</v>
      </c>
      <c r="L930" s="4">
        <v>54032</v>
      </c>
      <c r="M930" t="s">
        <v>8457</v>
      </c>
      <c r="N930" t="s">
        <v>8458</v>
      </c>
      <c r="O930" t="s">
        <v>8459</v>
      </c>
      <c r="P930" t="s">
        <v>8460</v>
      </c>
      <c r="Q930" t="s">
        <v>8461</v>
      </c>
      <c r="R930" t="s">
        <v>8462</v>
      </c>
      <c r="S930" t="s">
        <v>8463</v>
      </c>
      <c r="T930" s="8" t="s">
        <v>8464</v>
      </c>
      <c r="U930" t="str">
        <f t="shared" si="44"/>
        <v>&gt;₹500</v>
      </c>
    </row>
    <row r="931" spans="1:21">
      <c r="A931" t="s">
        <v>8465</v>
      </c>
      <c r="B931" t="s">
        <v>8466</v>
      </c>
      <c r="C931" t="str">
        <f t="shared" si="42"/>
        <v xml:space="preserve">Prestige PKGSS 1.7L 1500W Electric </v>
      </c>
      <c r="D931" t="str">
        <f t="shared" si="43"/>
        <v xml:space="preserve">Prestige Pkgss 1.7L 1500W Electric </v>
      </c>
      <c r="E931" t="s">
        <v>12923</v>
      </c>
      <c r="F931" t="s">
        <v>12971</v>
      </c>
      <c r="G931" t="s">
        <v>12972</v>
      </c>
      <c r="H931" s="10">
        <v>1043</v>
      </c>
      <c r="I931" s="2">
        <v>1345</v>
      </c>
      <c r="J931" s="1">
        <v>0.22</v>
      </c>
      <c r="K931">
        <v>3.8</v>
      </c>
      <c r="L931" s="4">
        <v>15592</v>
      </c>
      <c r="M931" t="s">
        <v>8467</v>
      </c>
      <c r="N931" t="s">
        <v>8468</v>
      </c>
      <c r="O931" t="s">
        <v>8469</v>
      </c>
      <c r="P931" t="s">
        <v>8470</v>
      </c>
      <c r="Q931" t="s">
        <v>8471</v>
      </c>
      <c r="R931" t="s">
        <v>8472</v>
      </c>
      <c r="S931" t="s">
        <v>8473</v>
      </c>
      <c r="T931" s="8" t="s">
        <v>8474</v>
      </c>
      <c r="U931" t="str">
        <f t="shared" si="44"/>
        <v>&gt;₹500</v>
      </c>
    </row>
    <row r="932" spans="1:21">
      <c r="A932" t="s">
        <v>8475</v>
      </c>
      <c r="B932" t="s">
        <v>8476</v>
      </c>
      <c r="C932" t="str">
        <f t="shared" si="42"/>
        <v xml:space="preserve">SHOPTOSHOP Electric Lint Remover, Best </v>
      </c>
      <c r="D932" t="str">
        <f t="shared" si="43"/>
        <v xml:space="preserve">Shoptoshop Electric Lint Remover, Best </v>
      </c>
      <c r="E932" t="s">
        <v>12923</v>
      </c>
      <c r="F932" t="s">
        <v>12971</v>
      </c>
      <c r="G932" t="s">
        <v>12975</v>
      </c>
      <c r="H932" s="10">
        <v>499</v>
      </c>
      <c r="I932">
        <v>999</v>
      </c>
      <c r="J932" s="1">
        <v>0.5</v>
      </c>
      <c r="K932">
        <v>4.0999999999999996</v>
      </c>
      <c r="L932" s="4">
        <v>4859</v>
      </c>
      <c r="M932" t="s">
        <v>8477</v>
      </c>
      <c r="N932" t="s">
        <v>8478</v>
      </c>
      <c r="O932" t="s">
        <v>8479</v>
      </c>
      <c r="P932" t="s">
        <v>8480</v>
      </c>
      <c r="Q932" t="s">
        <v>8481</v>
      </c>
      <c r="R932" t="s">
        <v>8482</v>
      </c>
      <c r="S932" t="s">
        <v>8483</v>
      </c>
      <c r="T932" s="8" t="s">
        <v>8484</v>
      </c>
      <c r="U932" t="str">
        <f t="shared" si="44"/>
        <v>&gt;₹500</v>
      </c>
    </row>
    <row r="933" spans="1:21">
      <c r="A933" t="s">
        <v>8485</v>
      </c>
      <c r="B933" t="s">
        <v>8486</v>
      </c>
      <c r="C933" t="str">
        <f t="shared" si="42"/>
        <v xml:space="preserve">Orpat OEH-1260 2000-Watt Fan Heater </v>
      </c>
      <c r="D933" t="str">
        <f t="shared" si="43"/>
        <v xml:space="preserve">Orpat Oeh-1260 2000-Watt Fan Heater </v>
      </c>
      <c r="E933" t="s">
        <v>12923</v>
      </c>
      <c r="F933" t="s">
        <v>12973</v>
      </c>
      <c r="G933" t="s">
        <v>12974</v>
      </c>
      <c r="H933" s="10">
        <v>1464</v>
      </c>
      <c r="I933" s="2">
        <v>1650</v>
      </c>
      <c r="J933" s="1">
        <v>0.11</v>
      </c>
      <c r="K933">
        <v>4.0999999999999996</v>
      </c>
      <c r="L933" s="4">
        <v>14120</v>
      </c>
      <c r="M933" t="s">
        <v>8487</v>
      </c>
      <c r="N933" t="s">
        <v>8488</v>
      </c>
      <c r="O933" t="s">
        <v>8489</v>
      </c>
      <c r="P933" t="s">
        <v>8490</v>
      </c>
      <c r="Q933" t="s">
        <v>8491</v>
      </c>
      <c r="R933" t="s">
        <v>8492</v>
      </c>
      <c r="S933" t="s">
        <v>8493</v>
      </c>
      <c r="T933" s="8" t="s">
        <v>8494</v>
      </c>
      <c r="U933" t="str">
        <f t="shared" si="44"/>
        <v>&gt;₹500</v>
      </c>
    </row>
    <row r="934" spans="1:21">
      <c r="A934" t="s">
        <v>8495</v>
      </c>
      <c r="B934" t="s">
        <v>8496</v>
      </c>
      <c r="C934" t="str">
        <f t="shared" si="42"/>
        <v xml:space="preserve">PRO365 Indo Mocktails/Coffee Foamer/Cappuccino/Lemonade/Milk Frother </v>
      </c>
      <c r="D934" t="str">
        <f t="shared" si="43"/>
        <v xml:space="preserve">Pro365 Indo Mocktails/Coffee Foamer/Cappuccino/Lemonade/Milk Frother </v>
      </c>
      <c r="E934" t="s">
        <v>12923</v>
      </c>
      <c r="F934" t="s">
        <v>12971</v>
      </c>
      <c r="G934" t="s">
        <v>12972</v>
      </c>
      <c r="H934" s="10">
        <v>249</v>
      </c>
      <c r="I934">
        <v>499</v>
      </c>
      <c r="J934" s="1">
        <v>0.5</v>
      </c>
      <c r="K934">
        <v>3.3</v>
      </c>
      <c r="L934" s="4">
        <v>8427</v>
      </c>
      <c r="M934" t="s">
        <v>8498</v>
      </c>
      <c r="N934" t="s">
        <v>8499</v>
      </c>
      <c r="O934" t="s">
        <v>8500</v>
      </c>
      <c r="P934" t="s">
        <v>8501</v>
      </c>
      <c r="Q934" t="s">
        <v>8502</v>
      </c>
      <c r="R934" t="s">
        <v>8503</v>
      </c>
      <c r="S934" t="s">
        <v>8504</v>
      </c>
      <c r="T934" s="8" t="s">
        <v>8505</v>
      </c>
      <c r="U934" t="str">
        <f t="shared" si="44"/>
        <v>₹200–₹500</v>
      </c>
    </row>
    <row r="935" spans="1:21">
      <c r="A935" t="s">
        <v>8506</v>
      </c>
      <c r="B935" t="s">
        <v>8507</v>
      </c>
      <c r="C935" t="str">
        <f t="shared" si="42"/>
        <v xml:space="preserve">Bajaj DX-6 1000W Dry Iron </v>
      </c>
      <c r="D935" t="str">
        <f t="shared" si="43"/>
        <v xml:space="preserve">Bajaj Dx-6 1000W Dry Iron </v>
      </c>
      <c r="E935" t="s">
        <v>12923</v>
      </c>
      <c r="F935" t="s">
        <v>12971</v>
      </c>
      <c r="G935" t="s">
        <v>12975</v>
      </c>
      <c r="H935" s="10">
        <v>625</v>
      </c>
      <c r="I935" s="2">
        <v>1400</v>
      </c>
      <c r="J935" s="1">
        <v>0.55000000000000004</v>
      </c>
      <c r="K935">
        <v>4.2</v>
      </c>
      <c r="L935" s="4">
        <v>23316</v>
      </c>
      <c r="M935" t="s">
        <v>8509</v>
      </c>
      <c r="N935" t="s">
        <v>8510</v>
      </c>
      <c r="O935" t="s">
        <v>8511</v>
      </c>
      <c r="P935" t="s">
        <v>8512</v>
      </c>
      <c r="Q935" t="s">
        <v>8513</v>
      </c>
      <c r="R935" t="s">
        <v>8514</v>
      </c>
      <c r="S935" t="s">
        <v>8515</v>
      </c>
      <c r="T935" s="8" t="s">
        <v>8516</v>
      </c>
      <c r="U935" t="str">
        <f t="shared" si="44"/>
        <v>&gt;₹500</v>
      </c>
    </row>
    <row r="936" spans="1:21">
      <c r="A936" t="s">
        <v>8517</v>
      </c>
      <c r="B936" t="s">
        <v>8518</v>
      </c>
      <c r="C936" t="str">
        <f t="shared" si="42"/>
        <v xml:space="preserve">Croma 500W Mixer Grinder with </v>
      </c>
      <c r="D936" t="str">
        <f t="shared" si="43"/>
        <v xml:space="preserve">Croma 500W Mixer Grinder With </v>
      </c>
      <c r="E936" t="s">
        <v>12923</v>
      </c>
      <c r="F936" t="s">
        <v>12971</v>
      </c>
      <c r="G936" t="s">
        <v>12972</v>
      </c>
      <c r="H936" s="10">
        <v>1290</v>
      </c>
      <c r="I936" s="2">
        <v>2500</v>
      </c>
      <c r="J936" s="1">
        <v>0.48</v>
      </c>
      <c r="K936">
        <v>4</v>
      </c>
      <c r="L936" s="4">
        <v>6530</v>
      </c>
      <c r="M936" t="s">
        <v>8520</v>
      </c>
      <c r="N936" t="s">
        <v>8521</v>
      </c>
      <c r="O936" t="s">
        <v>8522</v>
      </c>
      <c r="P936" t="s">
        <v>8523</v>
      </c>
      <c r="Q936" t="s">
        <v>8524</v>
      </c>
      <c r="R936" t="s">
        <v>8525</v>
      </c>
      <c r="S936" t="s">
        <v>8526</v>
      </c>
      <c r="T936" s="8" t="s">
        <v>8527</v>
      </c>
      <c r="U936" t="str">
        <f t="shared" si="44"/>
        <v>&gt;₹500</v>
      </c>
    </row>
    <row r="937" spans="1:21">
      <c r="A937" t="s">
        <v>8528</v>
      </c>
      <c r="B937" t="s">
        <v>8529</v>
      </c>
      <c r="C937" t="str">
        <f t="shared" si="42"/>
        <v xml:space="preserve">Havells Instanio 3-Litre Instant Geyser </v>
      </c>
      <c r="D937" t="str">
        <f t="shared" si="43"/>
        <v xml:space="preserve">Havells Instanio 3-Litre Instant Geyser </v>
      </c>
      <c r="E937" t="s">
        <v>12923</v>
      </c>
      <c r="F937" t="s">
        <v>12973</v>
      </c>
      <c r="G937" t="s">
        <v>12978</v>
      </c>
      <c r="H937" s="10">
        <v>3600</v>
      </c>
      <c r="I937" s="2">
        <v>6190</v>
      </c>
      <c r="J937" s="1">
        <v>0.42</v>
      </c>
      <c r="K937">
        <v>4.3</v>
      </c>
      <c r="L937" s="4">
        <v>11924</v>
      </c>
      <c r="M937" t="s">
        <v>8531</v>
      </c>
      <c r="N937" t="s">
        <v>8532</v>
      </c>
      <c r="O937" t="s">
        <v>8533</v>
      </c>
      <c r="P937" t="s">
        <v>8534</v>
      </c>
      <c r="Q937" t="s">
        <v>8535</v>
      </c>
      <c r="R937" t="s">
        <v>8536</v>
      </c>
      <c r="S937" t="s">
        <v>8537</v>
      </c>
      <c r="T937" s="8" t="s">
        <v>8538</v>
      </c>
      <c r="U937" t="str">
        <f t="shared" si="44"/>
        <v>&gt;₹500</v>
      </c>
    </row>
    <row r="938" spans="1:21">
      <c r="A938" t="s">
        <v>8539</v>
      </c>
      <c r="B938" t="s">
        <v>8540</v>
      </c>
      <c r="C938" t="str">
        <f t="shared" si="42"/>
        <v xml:space="preserve">Morphy Richards OFR Room Heater, </v>
      </c>
      <c r="D938" t="str">
        <f t="shared" si="43"/>
        <v xml:space="preserve">Morphy Richards Ofr Room Heater, </v>
      </c>
      <c r="E938" t="s">
        <v>12923</v>
      </c>
      <c r="F938" t="s">
        <v>12973</v>
      </c>
      <c r="G938" t="s">
        <v>12974</v>
      </c>
      <c r="H938" s="10">
        <v>6549</v>
      </c>
      <c r="I938" s="2">
        <v>13999</v>
      </c>
      <c r="J938" s="1">
        <v>0.53</v>
      </c>
      <c r="K938">
        <v>4</v>
      </c>
      <c r="L938" s="4">
        <v>2961</v>
      </c>
      <c r="M938" t="s">
        <v>8542</v>
      </c>
      <c r="N938" t="s">
        <v>8543</v>
      </c>
      <c r="O938" t="s">
        <v>8544</v>
      </c>
      <c r="P938" t="s">
        <v>8545</v>
      </c>
      <c r="Q938" t="s">
        <v>8546</v>
      </c>
      <c r="R938" t="s">
        <v>8547</v>
      </c>
      <c r="S938" t="s">
        <v>8548</v>
      </c>
      <c r="T938" s="8" t="s">
        <v>8549</v>
      </c>
      <c r="U938" t="str">
        <f t="shared" si="44"/>
        <v>&gt;₹500</v>
      </c>
    </row>
    <row r="939" spans="1:21">
      <c r="A939" t="s">
        <v>8550</v>
      </c>
      <c r="B939" t="s">
        <v>8551</v>
      </c>
      <c r="C939" t="str">
        <f t="shared" si="42"/>
        <v xml:space="preserve">Havells Aqua Plus 1.2 litre </v>
      </c>
      <c r="D939" t="str">
        <f t="shared" si="43"/>
        <v xml:space="preserve">Havells Aqua Plus 1.2 Litre </v>
      </c>
      <c r="E939" t="s">
        <v>12923</v>
      </c>
      <c r="F939" t="s">
        <v>12971</v>
      </c>
      <c r="G939" t="s">
        <v>12972</v>
      </c>
      <c r="H939" s="10">
        <v>1625</v>
      </c>
      <c r="I939" s="2">
        <v>2995</v>
      </c>
      <c r="J939" s="1">
        <v>0.46</v>
      </c>
      <c r="K939">
        <v>4.5</v>
      </c>
      <c r="L939" s="4">
        <v>23484</v>
      </c>
      <c r="M939" t="s">
        <v>8552</v>
      </c>
      <c r="N939" t="s">
        <v>8553</v>
      </c>
      <c r="O939" t="s">
        <v>8554</v>
      </c>
      <c r="P939" t="s">
        <v>8555</v>
      </c>
      <c r="Q939" t="s">
        <v>8556</v>
      </c>
      <c r="R939" t="s">
        <v>8557</v>
      </c>
      <c r="S939" t="s">
        <v>8558</v>
      </c>
      <c r="T939" s="8" t="s">
        <v>8559</v>
      </c>
      <c r="U939" t="str">
        <f t="shared" si="44"/>
        <v>&gt;₹500</v>
      </c>
    </row>
    <row r="940" spans="1:21">
      <c r="A940" t="s">
        <v>8560</v>
      </c>
      <c r="B940" t="s">
        <v>8561</v>
      </c>
      <c r="C940" t="str">
        <f t="shared" si="42"/>
        <v xml:space="preserve">Bajaj Splendora 3 Litre 3KW </v>
      </c>
      <c r="D940" t="str">
        <f t="shared" si="43"/>
        <v xml:space="preserve">Bajaj Splendora 3 Litre 3Kw </v>
      </c>
      <c r="E940" t="s">
        <v>12923</v>
      </c>
      <c r="F940" t="s">
        <v>12973</v>
      </c>
      <c r="G940" t="s">
        <v>12978</v>
      </c>
      <c r="H940" s="10">
        <v>2599</v>
      </c>
      <c r="I940" s="2">
        <v>5890</v>
      </c>
      <c r="J940" s="1">
        <v>0.56000000000000005</v>
      </c>
      <c r="K940">
        <v>4.0999999999999996</v>
      </c>
      <c r="L940" s="4">
        <v>21783</v>
      </c>
      <c r="M940" t="s">
        <v>8562</v>
      </c>
      <c r="N940" t="s">
        <v>8563</v>
      </c>
      <c r="O940" t="s">
        <v>8564</v>
      </c>
      <c r="P940" t="s">
        <v>8565</v>
      </c>
      <c r="Q940" t="s">
        <v>8566</v>
      </c>
      <c r="R940" t="s">
        <v>12873</v>
      </c>
      <c r="S940" t="s">
        <v>8567</v>
      </c>
      <c r="T940" s="8" t="s">
        <v>8568</v>
      </c>
      <c r="U940" t="str">
        <f t="shared" si="44"/>
        <v>&gt;₹500</v>
      </c>
    </row>
    <row r="941" spans="1:21">
      <c r="A941" t="s">
        <v>8569</v>
      </c>
      <c r="B941" t="s">
        <v>8570</v>
      </c>
      <c r="C941" t="str">
        <f t="shared" si="42"/>
        <v xml:space="preserve">KENT 16052 Elegant Electric Glass </v>
      </c>
      <c r="D941" t="str">
        <f t="shared" si="43"/>
        <v xml:space="preserve">Kent 16052 Elegant Electric Glass </v>
      </c>
      <c r="E941" t="s">
        <v>12923</v>
      </c>
      <c r="F941" t="s">
        <v>12971</v>
      </c>
      <c r="G941" t="s">
        <v>12972</v>
      </c>
      <c r="H941" s="10">
        <v>1199</v>
      </c>
      <c r="I941" s="2">
        <v>2000</v>
      </c>
      <c r="J941" s="1">
        <v>0.4</v>
      </c>
      <c r="K941">
        <v>4</v>
      </c>
      <c r="L941" s="4">
        <v>14030</v>
      </c>
      <c r="M941" t="s">
        <v>8572</v>
      </c>
      <c r="N941" t="s">
        <v>8573</v>
      </c>
      <c r="O941" t="s">
        <v>8574</v>
      </c>
      <c r="P941" t="s">
        <v>8575</v>
      </c>
      <c r="Q941" t="s">
        <v>8576</v>
      </c>
      <c r="R941" t="s">
        <v>8577</v>
      </c>
      <c r="S941" t="s">
        <v>8578</v>
      </c>
      <c r="T941" s="8" t="s">
        <v>8579</v>
      </c>
      <c r="U941" t="str">
        <f t="shared" si="44"/>
        <v>&gt;₹500</v>
      </c>
    </row>
    <row r="942" spans="1:21">
      <c r="A942" t="s">
        <v>8580</v>
      </c>
      <c r="B942" t="s">
        <v>8581</v>
      </c>
      <c r="C942" t="str">
        <f t="shared" si="42"/>
        <v xml:space="preserve">Bajaj New Shakti Neo 15L </v>
      </c>
      <c r="D942" t="str">
        <f t="shared" si="43"/>
        <v xml:space="preserve">Bajaj New Shakti Neo 15L </v>
      </c>
      <c r="E942" t="s">
        <v>12923</v>
      </c>
      <c r="F942" t="s">
        <v>12973</v>
      </c>
      <c r="G942" t="s">
        <v>12978</v>
      </c>
      <c r="H942" s="10">
        <v>5499</v>
      </c>
      <c r="I942" s="2">
        <v>13150</v>
      </c>
      <c r="J942" s="1">
        <v>0.57999999999999996</v>
      </c>
      <c r="K942">
        <v>4.2</v>
      </c>
      <c r="L942" s="4">
        <v>6398</v>
      </c>
      <c r="M942" t="s">
        <v>8583</v>
      </c>
      <c r="N942" t="s">
        <v>8584</v>
      </c>
      <c r="O942" t="s">
        <v>8585</v>
      </c>
      <c r="P942" t="s">
        <v>8586</v>
      </c>
      <c r="Q942" t="s">
        <v>8587</v>
      </c>
      <c r="R942" t="s">
        <v>8588</v>
      </c>
      <c r="S942" t="s">
        <v>8589</v>
      </c>
      <c r="T942" s="8" t="s">
        <v>8590</v>
      </c>
      <c r="U942" t="str">
        <f t="shared" si="44"/>
        <v>&gt;₹500</v>
      </c>
    </row>
    <row r="943" spans="1:21">
      <c r="A943" t="s">
        <v>8591</v>
      </c>
      <c r="B943" t="s">
        <v>8592</v>
      </c>
      <c r="C943" t="str">
        <f t="shared" si="42"/>
        <v xml:space="preserve">Lifelong LLMG23 Power Pro 500-Watt </v>
      </c>
      <c r="D943" t="str">
        <f t="shared" si="43"/>
        <v xml:space="preserve">Lifelong Llmg23 Power Pro 500-Watt </v>
      </c>
      <c r="E943" t="s">
        <v>12923</v>
      </c>
      <c r="F943" t="s">
        <v>12971</v>
      </c>
      <c r="G943" t="s">
        <v>12972</v>
      </c>
      <c r="H943" s="10">
        <v>1299</v>
      </c>
      <c r="I943" s="2">
        <v>3500</v>
      </c>
      <c r="J943" s="1">
        <v>0.63</v>
      </c>
      <c r="K943">
        <v>3.8</v>
      </c>
      <c r="L943" s="4">
        <v>44050</v>
      </c>
      <c r="M943" t="s">
        <v>8593</v>
      </c>
      <c r="N943" t="s">
        <v>8594</v>
      </c>
      <c r="O943" t="s">
        <v>8595</v>
      </c>
      <c r="P943" t="s">
        <v>8596</v>
      </c>
      <c r="Q943" t="s">
        <v>8597</v>
      </c>
      <c r="R943" t="s">
        <v>8598</v>
      </c>
      <c r="S943" t="s">
        <v>8599</v>
      </c>
      <c r="T943" s="8" t="s">
        <v>8600</v>
      </c>
      <c r="U943" t="str">
        <f t="shared" si="44"/>
        <v>&gt;₹500</v>
      </c>
    </row>
    <row r="944" spans="1:21">
      <c r="A944" t="s">
        <v>8601</v>
      </c>
      <c r="B944" t="s">
        <v>8602</v>
      </c>
      <c r="C944" t="str">
        <f t="shared" si="42"/>
        <v xml:space="preserve">Bajaj Majesty DX-11 1000W Dry </v>
      </c>
      <c r="D944" t="str">
        <f t="shared" si="43"/>
        <v xml:space="preserve">Bajaj Majesty Dx-11 1000W Dry </v>
      </c>
      <c r="E944" t="s">
        <v>12923</v>
      </c>
      <c r="F944" t="s">
        <v>12971</v>
      </c>
      <c r="G944" t="s">
        <v>12975</v>
      </c>
      <c r="H944" s="10">
        <v>599</v>
      </c>
      <c r="I944">
        <v>785</v>
      </c>
      <c r="J944" s="1">
        <v>0.24</v>
      </c>
      <c r="K944">
        <v>4.2</v>
      </c>
      <c r="L944" s="4">
        <v>24247</v>
      </c>
      <c r="M944" t="s">
        <v>8603</v>
      </c>
      <c r="N944" t="s">
        <v>8604</v>
      </c>
      <c r="O944" t="s">
        <v>8605</v>
      </c>
      <c r="P944" t="s">
        <v>8606</v>
      </c>
      <c r="Q944" t="s">
        <v>8607</v>
      </c>
      <c r="R944" t="s">
        <v>8608</v>
      </c>
      <c r="S944" t="s">
        <v>8609</v>
      </c>
      <c r="T944" s="8" t="s">
        <v>8610</v>
      </c>
      <c r="U944" t="str">
        <f t="shared" si="44"/>
        <v>&gt;₹500</v>
      </c>
    </row>
    <row r="945" spans="1:21">
      <c r="A945" t="s">
        <v>8611</v>
      </c>
      <c r="B945" t="s">
        <v>8612</v>
      </c>
      <c r="C945" t="str">
        <f t="shared" si="42"/>
        <v xml:space="preserve">Bajaj Rex 500W Mixer Grinder </v>
      </c>
      <c r="D945" t="str">
        <f t="shared" si="43"/>
        <v xml:space="preserve">Bajaj Rex 500W Mixer Grinder </v>
      </c>
      <c r="E945" t="s">
        <v>12923</v>
      </c>
      <c r="F945" t="s">
        <v>12971</v>
      </c>
      <c r="G945" t="s">
        <v>12972</v>
      </c>
      <c r="H945" s="10">
        <v>1999</v>
      </c>
      <c r="I945" s="2">
        <v>3210</v>
      </c>
      <c r="J945" s="1">
        <v>0.38</v>
      </c>
      <c r="K945">
        <v>4.2</v>
      </c>
      <c r="L945" s="4">
        <v>41349</v>
      </c>
      <c r="M945" t="s">
        <v>8613</v>
      </c>
      <c r="N945" t="s">
        <v>8614</v>
      </c>
      <c r="O945" t="s">
        <v>8615</v>
      </c>
      <c r="P945" t="s">
        <v>8616</v>
      </c>
      <c r="Q945" t="s">
        <v>8617</v>
      </c>
      <c r="R945" t="s">
        <v>8618</v>
      </c>
      <c r="S945" t="s">
        <v>8619</v>
      </c>
      <c r="T945" s="8" t="s">
        <v>8620</v>
      </c>
      <c r="U945" t="str">
        <f t="shared" si="44"/>
        <v>&gt;₹500</v>
      </c>
    </row>
    <row r="946" spans="1:21">
      <c r="A946" t="s">
        <v>8621</v>
      </c>
      <c r="B946" t="s">
        <v>8622</v>
      </c>
      <c r="C946" t="str">
        <f t="shared" si="42"/>
        <v xml:space="preserve">Lifelong LLEK15 Electric Kettle 1.5L </v>
      </c>
      <c r="D946" t="str">
        <f t="shared" si="43"/>
        <v xml:space="preserve">Lifelong Llek15 Electric Kettle 1.5L </v>
      </c>
      <c r="E946" t="s">
        <v>12923</v>
      </c>
      <c r="F946" t="s">
        <v>12971</v>
      </c>
      <c r="G946" t="s">
        <v>12972</v>
      </c>
      <c r="H946" s="10">
        <v>549</v>
      </c>
      <c r="I946" s="2">
        <v>1000</v>
      </c>
      <c r="J946" s="1">
        <v>0.45</v>
      </c>
      <c r="K946">
        <v>3.6</v>
      </c>
      <c r="L946" s="4">
        <v>1074</v>
      </c>
      <c r="M946" t="s">
        <v>8623</v>
      </c>
      <c r="N946" t="s">
        <v>8624</v>
      </c>
      <c r="O946" t="s">
        <v>8625</v>
      </c>
      <c r="P946" t="s">
        <v>8626</v>
      </c>
      <c r="Q946" t="s">
        <v>8627</v>
      </c>
      <c r="R946" t="s">
        <v>8628</v>
      </c>
      <c r="S946" t="s">
        <v>8629</v>
      </c>
      <c r="T946" s="8" t="s">
        <v>8630</v>
      </c>
      <c r="U946" t="str">
        <f t="shared" si="44"/>
        <v>&gt;₹500</v>
      </c>
    </row>
    <row r="947" spans="1:21">
      <c r="A947" t="s">
        <v>8631</v>
      </c>
      <c r="B947" t="s">
        <v>8632</v>
      </c>
      <c r="C947" t="str">
        <f t="shared" si="42"/>
        <v xml:space="preserve">Lifelong LLQH922 Regalia 800 W </v>
      </c>
      <c r="D947" t="str">
        <f t="shared" si="43"/>
        <v xml:space="preserve">Lifelong Llqh922 Regalia 800 W </v>
      </c>
      <c r="E947" t="s">
        <v>12923</v>
      </c>
      <c r="F947" t="s">
        <v>12973</v>
      </c>
      <c r="G947" t="s">
        <v>12974</v>
      </c>
      <c r="H947" s="10">
        <v>999</v>
      </c>
      <c r="I947" s="2">
        <v>2000</v>
      </c>
      <c r="J947" s="1">
        <v>0.5</v>
      </c>
      <c r="K947">
        <v>3.8</v>
      </c>
      <c r="L947" s="4">
        <v>1163</v>
      </c>
      <c r="M947" t="s">
        <v>8633</v>
      </c>
      <c r="N947" t="s">
        <v>8634</v>
      </c>
      <c r="O947" t="s">
        <v>8635</v>
      </c>
      <c r="P947" t="s">
        <v>8636</v>
      </c>
      <c r="Q947" t="s">
        <v>8637</v>
      </c>
      <c r="R947" t="s">
        <v>8638</v>
      </c>
      <c r="S947" t="s">
        <v>8639</v>
      </c>
      <c r="T947" s="8" t="s">
        <v>8640</v>
      </c>
      <c r="U947" t="str">
        <f t="shared" si="44"/>
        <v>&gt;₹500</v>
      </c>
    </row>
    <row r="948" spans="1:21">
      <c r="A948" t="s">
        <v>8641</v>
      </c>
      <c r="B948" t="s">
        <v>8642</v>
      </c>
      <c r="C948" t="str">
        <f t="shared" si="42"/>
        <v xml:space="preserve">R B Nova Lint/Fabric Shaver </v>
      </c>
      <c r="D948" t="str">
        <f t="shared" si="43"/>
        <v xml:space="preserve">R B Nova Lint/Fabric Shaver </v>
      </c>
      <c r="E948" t="s">
        <v>12923</v>
      </c>
      <c r="F948" t="s">
        <v>12971</v>
      </c>
      <c r="G948" t="s">
        <v>12975</v>
      </c>
      <c r="H948" s="10">
        <v>398</v>
      </c>
      <c r="I948" s="2">
        <v>1999</v>
      </c>
      <c r="J948" s="1">
        <v>0.8</v>
      </c>
      <c r="K948">
        <v>4.0999999999999996</v>
      </c>
      <c r="L948" s="4">
        <v>257</v>
      </c>
      <c r="M948" t="s">
        <v>8643</v>
      </c>
      <c r="N948" t="s">
        <v>8644</v>
      </c>
      <c r="O948" t="s">
        <v>8645</v>
      </c>
      <c r="P948" t="s">
        <v>8646</v>
      </c>
      <c r="Q948" t="s">
        <v>8647</v>
      </c>
      <c r="R948" t="s">
        <v>8648</v>
      </c>
      <c r="S948" t="s">
        <v>8649</v>
      </c>
      <c r="T948" s="8" t="s">
        <v>8650</v>
      </c>
      <c r="U948" t="str">
        <f t="shared" si="44"/>
        <v>&gt;₹500</v>
      </c>
    </row>
    <row r="949" spans="1:21">
      <c r="A949" t="s">
        <v>8651</v>
      </c>
      <c r="B949" t="s">
        <v>8652</v>
      </c>
      <c r="C949" t="str">
        <f t="shared" si="42"/>
        <v xml:space="preserve">Bajaj Immersion Rod Water Heater </v>
      </c>
      <c r="D949" t="str">
        <f t="shared" si="43"/>
        <v xml:space="preserve">Bajaj Immersion Rod Water Heater </v>
      </c>
      <c r="E949" t="s">
        <v>12923</v>
      </c>
      <c r="F949" t="s">
        <v>12973</v>
      </c>
      <c r="G949" t="s">
        <v>12978</v>
      </c>
      <c r="H949" s="10">
        <v>539</v>
      </c>
      <c r="I949">
        <v>720</v>
      </c>
      <c r="J949" s="1">
        <v>0.25</v>
      </c>
      <c r="K949">
        <v>4.0999999999999996</v>
      </c>
      <c r="L949" s="4">
        <v>36017</v>
      </c>
      <c r="M949" t="s">
        <v>8654</v>
      </c>
      <c r="N949" t="s">
        <v>8655</v>
      </c>
      <c r="O949" t="s">
        <v>8656</v>
      </c>
      <c r="P949" t="s">
        <v>8657</v>
      </c>
      <c r="Q949" t="s">
        <v>8658</v>
      </c>
      <c r="R949" t="s">
        <v>8659</v>
      </c>
      <c r="S949" t="s">
        <v>8660</v>
      </c>
      <c r="T949" s="8" t="s">
        <v>8661</v>
      </c>
      <c r="U949" t="str">
        <f t="shared" si="44"/>
        <v>&gt;₹500</v>
      </c>
    </row>
    <row r="950" spans="1:21">
      <c r="A950" t="s">
        <v>8662</v>
      </c>
      <c r="B950" t="s">
        <v>8663</v>
      </c>
      <c r="C950" t="str">
        <f t="shared" si="42"/>
        <v xml:space="preserve">INALSA Electric Kettle 1.5 Litre </v>
      </c>
      <c r="D950" t="str">
        <f t="shared" si="43"/>
        <v xml:space="preserve">Inalsa Electric Kettle 1.5 Litre </v>
      </c>
      <c r="E950" t="s">
        <v>12923</v>
      </c>
      <c r="F950" t="s">
        <v>12971</v>
      </c>
      <c r="G950" t="s">
        <v>12972</v>
      </c>
      <c r="H950" s="10">
        <v>699</v>
      </c>
      <c r="I950" s="2">
        <v>1595</v>
      </c>
      <c r="J950" s="1">
        <v>0.56000000000000005</v>
      </c>
      <c r="K950">
        <v>4.0999999999999996</v>
      </c>
      <c r="L950" s="4">
        <v>8090</v>
      </c>
      <c r="M950" t="s">
        <v>8664</v>
      </c>
      <c r="N950" t="s">
        <v>8665</v>
      </c>
      <c r="O950" t="s">
        <v>8666</v>
      </c>
      <c r="P950" t="s">
        <v>8667</v>
      </c>
      <c r="Q950" t="s">
        <v>8668</v>
      </c>
      <c r="R950" t="s">
        <v>8669</v>
      </c>
      <c r="S950" t="s">
        <v>8670</v>
      </c>
      <c r="T950" s="8" t="s">
        <v>8671</v>
      </c>
      <c r="U950" t="str">
        <f t="shared" si="44"/>
        <v>&gt;₹500</v>
      </c>
    </row>
    <row r="951" spans="1:21">
      <c r="A951" t="s">
        <v>8672</v>
      </c>
      <c r="B951" t="s">
        <v>8673</v>
      </c>
      <c r="C951" t="str">
        <f t="shared" si="42"/>
        <v xml:space="preserve">Prestige PIC 20 1600 Watt </v>
      </c>
      <c r="D951" t="str">
        <f t="shared" si="43"/>
        <v xml:space="preserve">Prestige Pic 20 1600 Watt </v>
      </c>
      <c r="E951" t="s">
        <v>12923</v>
      </c>
      <c r="F951" t="s">
        <v>12971</v>
      </c>
      <c r="G951" t="s">
        <v>12972</v>
      </c>
      <c r="H951" s="10">
        <v>2148</v>
      </c>
      <c r="I951" s="2">
        <v>3645</v>
      </c>
      <c r="J951" s="1">
        <v>0.41</v>
      </c>
      <c r="K951">
        <v>4.0999999999999996</v>
      </c>
      <c r="L951" s="4">
        <v>31388</v>
      </c>
      <c r="M951" t="s">
        <v>8674</v>
      </c>
      <c r="N951" t="s">
        <v>8675</v>
      </c>
      <c r="O951" t="s">
        <v>8676</v>
      </c>
      <c r="P951" t="s">
        <v>8677</v>
      </c>
      <c r="Q951" t="s">
        <v>8678</v>
      </c>
      <c r="R951" t="s">
        <v>8679</v>
      </c>
      <c r="S951" t="s">
        <v>8680</v>
      </c>
      <c r="T951" s="8" t="s">
        <v>8681</v>
      </c>
      <c r="U951" t="str">
        <f t="shared" si="44"/>
        <v>&gt;₹500</v>
      </c>
    </row>
    <row r="952" spans="1:21">
      <c r="A952" t="s">
        <v>8682</v>
      </c>
      <c r="B952" t="s">
        <v>8683</v>
      </c>
      <c r="C952" t="str">
        <f t="shared" si="42"/>
        <v xml:space="preserve">Pigeon Healthifry Digital Air Fryer, </v>
      </c>
      <c r="D952" t="str">
        <f t="shared" si="43"/>
        <v xml:space="preserve">Pigeon Healthifry Digital Air Fryer, </v>
      </c>
      <c r="E952" t="s">
        <v>12923</v>
      </c>
      <c r="F952" t="s">
        <v>12971</v>
      </c>
      <c r="G952" t="s">
        <v>12972</v>
      </c>
      <c r="H952" s="10">
        <v>3599</v>
      </c>
      <c r="I952" s="2">
        <v>7950</v>
      </c>
      <c r="J952" s="1">
        <v>0.55000000000000004</v>
      </c>
      <c r="K952">
        <v>4.2</v>
      </c>
      <c r="L952" s="4">
        <v>136</v>
      </c>
      <c r="M952" t="s">
        <v>8685</v>
      </c>
      <c r="N952" t="s">
        <v>8686</v>
      </c>
      <c r="O952" t="s">
        <v>8687</v>
      </c>
      <c r="P952" t="s">
        <v>8688</v>
      </c>
      <c r="Q952" t="s">
        <v>8689</v>
      </c>
      <c r="R952" t="s">
        <v>8690</v>
      </c>
      <c r="S952" t="s">
        <v>8691</v>
      </c>
      <c r="T952" s="8" t="s">
        <v>8692</v>
      </c>
      <c r="U952" t="str">
        <f t="shared" si="44"/>
        <v>&gt;₹500</v>
      </c>
    </row>
    <row r="953" spans="1:21">
      <c r="A953" t="s">
        <v>8693</v>
      </c>
      <c r="B953" t="s">
        <v>8694</v>
      </c>
      <c r="C953" t="str">
        <f t="shared" si="42"/>
        <v xml:space="preserve">PrettyKrafts Laundry Basket for clothes </v>
      </c>
      <c r="D953" t="str">
        <f t="shared" si="43"/>
        <v xml:space="preserve">Prettykrafts Laundry Basket For Clothes </v>
      </c>
      <c r="E953" t="s">
        <v>12923</v>
      </c>
      <c r="F953" t="s">
        <v>12979</v>
      </c>
      <c r="G953" t="s">
        <v>12980</v>
      </c>
      <c r="H953" s="10">
        <v>351</v>
      </c>
      <c r="I953">
        <v>999</v>
      </c>
      <c r="J953" s="1">
        <v>0.65</v>
      </c>
      <c r="K953">
        <v>4</v>
      </c>
      <c r="L953" s="4">
        <v>5380</v>
      </c>
      <c r="M953" t="s">
        <v>8696</v>
      </c>
      <c r="N953" t="s">
        <v>8697</v>
      </c>
      <c r="O953" t="s">
        <v>8698</v>
      </c>
      <c r="P953" t="s">
        <v>8699</v>
      </c>
      <c r="Q953" t="s">
        <v>8700</v>
      </c>
      <c r="R953" t="s">
        <v>8701</v>
      </c>
      <c r="S953" t="s">
        <v>8702</v>
      </c>
      <c r="T953" s="8" t="s">
        <v>8703</v>
      </c>
      <c r="U953" t="str">
        <f t="shared" si="44"/>
        <v>&gt;₹500</v>
      </c>
    </row>
    <row r="954" spans="1:21">
      <c r="A954" t="s">
        <v>8704</v>
      </c>
      <c r="B954" t="s">
        <v>8705</v>
      </c>
      <c r="C954" t="str">
        <f t="shared" si="42"/>
        <v xml:space="preserve">Philips GC1905 1440-Watt Steam Iron </v>
      </c>
      <c r="D954" t="str">
        <f t="shared" si="43"/>
        <v xml:space="preserve">Philips Gc1905 1440-Watt Steam Iron </v>
      </c>
      <c r="E954" t="s">
        <v>12923</v>
      </c>
      <c r="F954" t="s">
        <v>12971</v>
      </c>
      <c r="G954" t="s">
        <v>12975</v>
      </c>
      <c r="H954" s="10">
        <v>1614</v>
      </c>
      <c r="I954" s="2">
        <v>1745</v>
      </c>
      <c r="J954" s="1">
        <v>0.08</v>
      </c>
      <c r="K954">
        <v>4.3</v>
      </c>
      <c r="L954" s="4">
        <v>37974</v>
      </c>
      <c r="M954" t="s">
        <v>8707</v>
      </c>
      <c r="N954" t="s">
        <v>8708</v>
      </c>
      <c r="O954" t="s">
        <v>8709</v>
      </c>
      <c r="P954" t="s">
        <v>8710</v>
      </c>
      <c r="Q954" t="s">
        <v>8711</v>
      </c>
      <c r="R954" t="s">
        <v>8712</v>
      </c>
      <c r="S954" t="s">
        <v>8713</v>
      </c>
      <c r="T954" s="8" t="s">
        <v>8714</v>
      </c>
      <c r="U954" t="str">
        <f t="shared" si="44"/>
        <v>&gt;₹500</v>
      </c>
    </row>
    <row r="955" spans="1:21">
      <c r="A955" t="s">
        <v>8715</v>
      </c>
      <c r="B955" t="s">
        <v>8716</v>
      </c>
      <c r="C955" t="str">
        <f t="shared" si="42"/>
        <v xml:space="preserve">Havells Immersion HB15 1500 Watt </v>
      </c>
      <c r="D955" t="str">
        <f t="shared" si="43"/>
        <v xml:space="preserve">Havells Immersion Hb15 1500 Watt </v>
      </c>
      <c r="E955" t="s">
        <v>12923</v>
      </c>
      <c r="F955" t="s">
        <v>12973</v>
      </c>
      <c r="G955" t="s">
        <v>12978</v>
      </c>
      <c r="H955" s="10">
        <v>719</v>
      </c>
      <c r="I955" s="2">
        <v>1295</v>
      </c>
      <c r="J955" s="1">
        <v>0.44</v>
      </c>
      <c r="K955">
        <v>4.2</v>
      </c>
      <c r="L955" s="4">
        <v>17218</v>
      </c>
      <c r="M955" t="s">
        <v>8717</v>
      </c>
      <c r="N955" t="s">
        <v>8718</v>
      </c>
      <c r="O955" t="s">
        <v>8719</v>
      </c>
      <c r="P955" t="s">
        <v>8720</v>
      </c>
      <c r="Q955" t="s">
        <v>8721</v>
      </c>
      <c r="R955" t="s">
        <v>8722</v>
      </c>
      <c r="S955" t="s">
        <v>8723</v>
      </c>
      <c r="T955" s="8" t="s">
        <v>8724</v>
      </c>
      <c r="U955" t="str">
        <f t="shared" si="44"/>
        <v>&gt;₹500</v>
      </c>
    </row>
    <row r="956" spans="1:21">
      <c r="A956" t="s">
        <v>8725</v>
      </c>
      <c r="B956" t="s">
        <v>8726</v>
      </c>
      <c r="C956" t="str">
        <f t="shared" si="42"/>
        <v xml:space="preserve">AGARO LR2007 Lint Remover, Rechargeable, </v>
      </c>
      <c r="D956" t="str">
        <f t="shared" si="43"/>
        <v xml:space="preserve">Agaro Lr2007 Lint Remover, Rechargeable, </v>
      </c>
      <c r="E956" t="s">
        <v>12923</v>
      </c>
      <c r="F956" t="s">
        <v>12971</v>
      </c>
      <c r="G956" t="s">
        <v>12975</v>
      </c>
      <c r="H956" s="10">
        <v>678</v>
      </c>
      <c r="I956" s="2">
        <v>1499</v>
      </c>
      <c r="J956" s="1">
        <v>0.55000000000000004</v>
      </c>
      <c r="K956">
        <v>4.2</v>
      </c>
      <c r="L956" s="4">
        <v>900</v>
      </c>
      <c r="M956" t="s">
        <v>8727</v>
      </c>
      <c r="N956" t="s">
        <v>8728</v>
      </c>
      <c r="O956" t="s">
        <v>8729</v>
      </c>
      <c r="P956" t="s">
        <v>8730</v>
      </c>
      <c r="Q956" t="s">
        <v>8731</v>
      </c>
      <c r="R956" t="s">
        <v>8732</v>
      </c>
      <c r="S956" t="s">
        <v>8733</v>
      </c>
      <c r="T956" s="8" t="s">
        <v>8734</v>
      </c>
      <c r="U956" t="str">
        <f t="shared" si="44"/>
        <v>&gt;₹500</v>
      </c>
    </row>
    <row r="957" spans="1:21">
      <c r="A957" t="s">
        <v>8735</v>
      </c>
      <c r="B957" t="s">
        <v>8736</v>
      </c>
      <c r="C957" t="str">
        <f t="shared" si="42"/>
        <v xml:space="preserve">Pigeon 1.5 litre Hot Kettle </v>
      </c>
      <c r="D957" t="str">
        <f t="shared" si="43"/>
        <v xml:space="preserve">Pigeon 1.5 Litre Hot Kettle </v>
      </c>
      <c r="E957" t="s">
        <v>12923</v>
      </c>
      <c r="F957" t="s">
        <v>12971</v>
      </c>
      <c r="G957" t="s">
        <v>12972</v>
      </c>
      <c r="H957" s="10">
        <v>809</v>
      </c>
      <c r="I957" s="2">
        <v>1545</v>
      </c>
      <c r="J957" s="1">
        <v>0.48</v>
      </c>
      <c r="K957">
        <v>3.7</v>
      </c>
      <c r="L957" s="4">
        <v>976</v>
      </c>
      <c r="M957" t="s">
        <v>8737</v>
      </c>
      <c r="N957" t="s">
        <v>8738</v>
      </c>
      <c r="O957" t="s">
        <v>8739</v>
      </c>
      <c r="P957" t="s">
        <v>8740</v>
      </c>
      <c r="Q957" t="s">
        <v>8741</v>
      </c>
      <c r="R957" t="s">
        <v>8742</v>
      </c>
      <c r="S957" t="s">
        <v>8743</v>
      </c>
      <c r="T957" s="8" t="s">
        <v>8744</v>
      </c>
      <c r="U957" t="str">
        <f t="shared" si="44"/>
        <v>&gt;₹500</v>
      </c>
    </row>
    <row r="958" spans="1:21">
      <c r="A958" t="s">
        <v>8745</v>
      </c>
      <c r="B958" t="s">
        <v>8746</v>
      </c>
      <c r="C958" t="str">
        <f t="shared" si="42"/>
        <v xml:space="preserve">NutriPro Juicer Mixer Grinder - </v>
      </c>
      <c r="D958" t="str">
        <f t="shared" si="43"/>
        <v xml:space="preserve">Nutripro Juicer Mixer Grinder - </v>
      </c>
      <c r="E958" t="s">
        <v>12923</v>
      </c>
      <c r="F958" t="s">
        <v>12971</v>
      </c>
      <c r="G958" t="s">
        <v>12972</v>
      </c>
      <c r="H958" s="10">
        <v>1969</v>
      </c>
      <c r="I958" s="2">
        <v>5000</v>
      </c>
      <c r="J958" s="1">
        <v>0.61</v>
      </c>
      <c r="K958">
        <v>4.0999999999999996</v>
      </c>
      <c r="L958" s="4">
        <v>4927</v>
      </c>
      <c r="M958" t="s">
        <v>8748</v>
      </c>
      <c r="N958" t="s">
        <v>8749</v>
      </c>
      <c r="O958" t="s">
        <v>8750</v>
      </c>
      <c r="P958" t="s">
        <v>8751</v>
      </c>
      <c r="Q958" t="s">
        <v>8752</v>
      </c>
      <c r="R958" t="s">
        <v>8753</v>
      </c>
      <c r="S958" t="s">
        <v>8754</v>
      </c>
      <c r="T958" s="8" t="s">
        <v>8755</v>
      </c>
      <c r="U958" t="str">
        <f t="shared" si="44"/>
        <v>&gt;₹500</v>
      </c>
    </row>
    <row r="959" spans="1:21">
      <c r="A959" t="s">
        <v>8756</v>
      </c>
      <c r="B959" t="s">
        <v>8757</v>
      </c>
      <c r="C959" t="str">
        <f t="shared" si="42"/>
        <v xml:space="preserve">Philips GC026/30 Fabric Shaver, Lint </v>
      </c>
      <c r="D959" t="str">
        <f t="shared" si="43"/>
        <v xml:space="preserve">Philips Gc026/30 Fabric Shaver, Lint </v>
      </c>
      <c r="E959" t="s">
        <v>12923</v>
      </c>
      <c r="F959" t="s">
        <v>12971</v>
      </c>
      <c r="G959" t="s">
        <v>12975</v>
      </c>
      <c r="H959" s="10">
        <v>1490</v>
      </c>
      <c r="I959" s="2">
        <v>1695</v>
      </c>
      <c r="J959" s="1">
        <v>0.12</v>
      </c>
      <c r="K959">
        <v>4.4000000000000004</v>
      </c>
      <c r="L959" s="4">
        <v>3543</v>
      </c>
      <c r="M959" t="s">
        <v>8758</v>
      </c>
      <c r="N959" t="s">
        <v>8759</v>
      </c>
      <c r="O959" t="s">
        <v>8760</v>
      </c>
      <c r="P959" t="s">
        <v>8761</v>
      </c>
      <c r="Q959" t="s">
        <v>8762</v>
      </c>
      <c r="R959" t="s">
        <v>8763</v>
      </c>
      <c r="S959" t="s">
        <v>8764</v>
      </c>
      <c r="T959" s="8" t="s">
        <v>8765</v>
      </c>
      <c r="U959" t="str">
        <f t="shared" si="44"/>
        <v>&gt;₹500</v>
      </c>
    </row>
    <row r="960" spans="1:21">
      <c r="A960" t="s">
        <v>8766</v>
      </c>
      <c r="B960" t="s">
        <v>8767</v>
      </c>
      <c r="C960" t="str">
        <f t="shared" si="42"/>
        <v xml:space="preserve">Havells Cista Room Heater, White, </v>
      </c>
      <c r="D960" t="str">
        <f t="shared" si="43"/>
        <v xml:space="preserve">Havells Cista Room Heater, White, </v>
      </c>
      <c r="E960" t="s">
        <v>12923</v>
      </c>
      <c r="F960" t="s">
        <v>12973</v>
      </c>
      <c r="G960" t="s">
        <v>12974</v>
      </c>
      <c r="H960" s="10">
        <v>2499</v>
      </c>
      <c r="I960" s="2">
        <v>3945</v>
      </c>
      <c r="J960" s="1">
        <v>0.37</v>
      </c>
      <c r="K960">
        <v>3.8</v>
      </c>
      <c r="L960" s="4">
        <v>2732</v>
      </c>
      <c r="M960" t="s">
        <v>8768</v>
      </c>
      <c r="N960" t="s">
        <v>8769</v>
      </c>
      <c r="O960" t="s">
        <v>8770</v>
      </c>
      <c r="P960" t="s">
        <v>8771</v>
      </c>
      <c r="Q960" t="s">
        <v>8772</v>
      </c>
      <c r="R960" t="s">
        <v>8773</v>
      </c>
      <c r="S960" t="s">
        <v>8774</v>
      </c>
      <c r="T960" s="8" t="s">
        <v>8775</v>
      </c>
      <c r="U960" t="str">
        <f t="shared" si="44"/>
        <v>&gt;₹500</v>
      </c>
    </row>
    <row r="961" spans="1:21">
      <c r="A961" t="s">
        <v>8776</v>
      </c>
      <c r="B961" t="s">
        <v>8777</v>
      </c>
      <c r="C961" t="str">
        <f t="shared" si="42"/>
        <v xml:space="preserve">AGARO Regal 800 Watts Handheld </v>
      </c>
      <c r="D961" t="str">
        <f t="shared" si="43"/>
        <v xml:space="preserve">Agaro Regal 800 Watts Handheld </v>
      </c>
      <c r="E961" t="s">
        <v>12923</v>
      </c>
      <c r="F961" t="s">
        <v>12971</v>
      </c>
      <c r="G961" t="s">
        <v>12975</v>
      </c>
      <c r="H961" s="10">
        <v>1665</v>
      </c>
      <c r="I961" s="2">
        <v>2099</v>
      </c>
      <c r="J961" s="1">
        <v>0.21</v>
      </c>
      <c r="K961">
        <v>4</v>
      </c>
      <c r="L961" s="4">
        <v>14368</v>
      </c>
      <c r="M961" t="s">
        <v>8779</v>
      </c>
      <c r="N961" t="s">
        <v>8780</v>
      </c>
      <c r="O961" t="s">
        <v>8781</v>
      </c>
      <c r="P961" t="s">
        <v>8782</v>
      </c>
      <c r="Q961" t="s">
        <v>8783</v>
      </c>
      <c r="R961" t="s">
        <v>8784</v>
      </c>
      <c r="S961" t="s">
        <v>8785</v>
      </c>
      <c r="T961" s="8" t="s">
        <v>8786</v>
      </c>
      <c r="U961" t="str">
        <f t="shared" si="44"/>
        <v>&gt;₹500</v>
      </c>
    </row>
    <row r="962" spans="1:21">
      <c r="A962" t="s">
        <v>8787</v>
      </c>
      <c r="B962" t="s">
        <v>8788</v>
      </c>
      <c r="C962" t="str">
        <f t="shared" ref="C962:C1025" si="45">IFERROR(LEFT(B962,FIND(" ",B962,FIND(" ",B962,FIND(" ",B962,FIND(" ",B962,FIND(" ",B962)+1)+1)+1)+1)),B962)</f>
        <v xml:space="preserve">Philips Viva Collection HD4928/01 2100-Watt </v>
      </c>
      <c r="D962" t="str">
        <f t="shared" ref="D962:D1025" si="46">PROPER(C962)</f>
        <v xml:space="preserve">Philips Viva Collection Hd4928/01 2100-Watt </v>
      </c>
      <c r="E962" t="s">
        <v>12923</v>
      </c>
      <c r="F962" t="s">
        <v>12971</v>
      </c>
      <c r="G962" t="s">
        <v>12972</v>
      </c>
      <c r="H962" s="10">
        <v>3229</v>
      </c>
      <c r="I962" s="2">
        <v>5295</v>
      </c>
      <c r="J962" s="1">
        <v>0.39</v>
      </c>
      <c r="K962">
        <v>4.2</v>
      </c>
      <c r="L962" s="4">
        <v>39724</v>
      </c>
      <c r="M962" t="s">
        <v>8789</v>
      </c>
      <c r="N962" t="s">
        <v>8790</v>
      </c>
      <c r="O962" t="s">
        <v>8791</v>
      </c>
      <c r="P962" t="s">
        <v>8792</v>
      </c>
      <c r="Q962" t="s">
        <v>8793</v>
      </c>
      <c r="R962" t="s">
        <v>8794</v>
      </c>
      <c r="S962" t="s">
        <v>8795</v>
      </c>
      <c r="T962" s="8" t="s">
        <v>8796</v>
      </c>
      <c r="U962" t="str">
        <f t="shared" si="44"/>
        <v>&gt;₹500</v>
      </c>
    </row>
    <row r="963" spans="1:21">
      <c r="A963" t="s">
        <v>8797</v>
      </c>
      <c r="B963" t="s">
        <v>8798</v>
      </c>
      <c r="C963" t="str">
        <f t="shared" si="45"/>
        <v xml:space="preserve">Pigeon By Stovekraft ABS Plastic </v>
      </c>
      <c r="D963" t="str">
        <f t="shared" si="46"/>
        <v xml:space="preserve">Pigeon By Stovekraft Abs Plastic </v>
      </c>
      <c r="E963" t="s">
        <v>12923</v>
      </c>
      <c r="F963" t="s">
        <v>12971</v>
      </c>
      <c r="G963" t="s">
        <v>12972</v>
      </c>
      <c r="H963" s="10">
        <v>1799</v>
      </c>
      <c r="I963" s="2">
        <v>3595</v>
      </c>
      <c r="J963" s="1">
        <v>0.5</v>
      </c>
      <c r="K963">
        <v>3.8</v>
      </c>
      <c r="L963" s="4">
        <v>9791</v>
      </c>
      <c r="M963" t="s">
        <v>8799</v>
      </c>
      <c r="N963" t="s">
        <v>8800</v>
      </c>
      <c r="O963" t="s">
        <v>8801</v>
      </c>
      <c r="P963" t="s">
        <v>8802</v>
      </c>
      <c r="Q963" t="s">
        <v>8803</v>
      </c>
      <c r="R963" t="s">
        <v>8804</v>
      </c>
      <c r="S963" t="s">
        <v>8805</v>
      </c>
      <c r="T963" s="8" t="s">
        <v>8806</v>
      </c>
      <c r="U963" t="str">
        <f t="shared" ref="U963:U1026" si="47">IF(I963&lt;200,"&lt;₹200", IF(I963&lt;=500,"₹200–₹500","&gt;₹500"))</f>
        <v>&gt;₹500</v>
      </c>
    </row>
    <row r="964" spans="1:21">
      <c r="A964" t="s">
        <v>8807</v>
      </c>
      <c r="B964" t="s">
        <v>8808</v>
      </c>
      <c r="C964" t="str">
        <f t="shared" si="45"/>
        <v xml:space="preserve">AGARO Esteem Multi Kettle 1.2 </v>
      </c>
      <c r="D964" t="str">
        <f t="shared" si="46"/>
        <v xml:space="preserve">Agaro Esteem Multi Kettle 1.2 </v>
      </c>
      <c r="E964" t="s">
        <v>12923</v>
      </c>
      <c r="F964" t="s">
        <v>12971</v>
      </c>
      <c r="G964" t="s">
        <v>12972</v>
      </c>
      <c r="H964" s="10">
        <v>1260</v>
      </c>
      <c r="I964" s="2">
        <v>1699</v>
      </c>
      <c r="J964" s="1">
        <v>0.26</v>
      </c>
      <c r="K964">
        <v>4.2</v>
      </c>
      <c r="L964" s="4">
        <v>2891</v>
      </c>
      <c r="M964" t="s">
        <v>8809</v>
      </c>
      <c r="N964" t="s">
        <v>8810</v>
      </c>
      <c r="O964" t="s">
        <v>8811</v>
      </c>
      <c r="P964" t="s">
        <v>8812</v>
      </c>
      <c r="Q964" t="s">
        <v>8813</v>
      </c>
      <c r="R964" t="s">
        <v>8814</v>
      </c>
      <c r="S964" t="s">
        <v>8815</v>
      </c>
      <c r="T964" s="8" t="s">
        <v>8816</v>
      </c>
      <c r="U964" t="str">
        <f t="shared" si="47"/>
        <v>&gt;₹500</v>
      </c>
    </row>
    <row r="965" spans="1:21">
      <c r="A965" t="s">
        <v>8817</v>
      </c>
      <c r="B965" t="s">
        <v>8818</v>
      </c>
      <c r="C965" t="str">
        <f t="shared" si="45"/>
        <v xml:space="preserve">Bajaj Minor 1000 Watts Radiant </v>
      </c>
      <c r="D965" t="str">
        <f t="shared" si="46"/>
        <v xml:space="preserve">Bajaj Minor 1000 Watts Radiant </v>
      </c>
      <c r="E965" t="s">
        <v>12923</v>
      </c>
      <c r="F965" t="s">
        <v>12973</v>
      </c>
      <c r="G965" t="s">
        <v>12974</v>
      </c>
      <c r="H965" s="10">
        <v>749</v>
      </c>
      <c r="I965" s="2">
        <v>1129</v>
      </c>
      <c r="J965" s="1">
        <v>0.34</v>
      </c>
      <c r="K965">
        <v>4</v>
      </c>
      <c r="L965" s="4">
        <v>2446</v>
      </c>
      <c r="M965" t="s">
        <v>8819</v>
      </c>
      <c r="N965" t="s">
        <v>8820</v>
      </c>
      <c r="O965" t="s">
        <v>8821</v>
      </c>
      <c r="P965" t="s">
        <v>8822</v>
      </c>
      <c r="Q965" t="s">
        <v>8823</v>
      </c>
      <c r="R965" t="s">
        <v>8824</v>
      </c>
      <c r="S965" t="s">
        <v>8825</v>
      </c>
      <c r="T965" s="8" t="s">
        <v>8826</v>
      </c>
      <c r="U965" t="str">
        <f t="shared" si="47"/>
        <v>&gt;₹500</v>
      </c>
    </row>
    <row r="966" spans="1:21">
      <c r="A966" t="s">
        <v>8827</v>
      </c>
      <c r="B966" t="s">
        <v>8828</v>
      </c>
      <c r="C966" t="str">
        <f t="shared" si="45"/>
        <v xml:space="preserve">Butterfly Jet Elite Mixer Grinder, </v>
      </c>
      <c r="D966" t="str">
        <f t="shared" si="46"/>
        <v xml:space="preserve">Butterfly Jet Elite Mixer Grinder, </v>
      </c>
      <c r="E966" t="s">
        <v>12923</v>
      </c>
      <c r="F966" t="s">
        <v>12971</v>
      </c>
      <c r="G966" t="s">
        <v>12972</v>
      </c>
      <c r="H966" s="10">
        <v>3499</v>
      </c>
      <c r="I966" s="2">
        <v>5795</v>
      </c>
      <c r="J966" s="1">
        <v>0.4</v>
      </c>
      <c r="K966">
        <v>3.9</v>
      </c>
      <c r="L966" s="4">
        <v>25340</v>
      </c>
      <c r="M966" t="s">
        <v>8829</v>
      </c>
      <c r="N966" t="s">
        <v>8830</v>
      </c>
      <c r="O966" t="s">
        <v>8831</v>
      </c>
      <c r="P966" t="s">
        <v>8832</v>
      </c>
      <c r="Q966" t="s">
        <v>8833</v>
      </c>
      <c r="R966" t="s">
        <v>8834</v>
      </c>
      <c r="S966" t="s">
        <v>8835</v>
      </c>
      <c r="T966" s="8" t="s">
        <v>8836</v>
      </c>
      <c r="U966" t="str">
        <f t="shared" si="47"/>
        <v>&gt;₹500</v>
      </c>
    </row>
    <row r="967" spans="1:21">
      <c r="A967" t="s">
        <v>8837</v>
      </c>
      <c r="B967" t="s">
        <v>8838</v>
      </c>
      <c r="C967" t="str">
        <f t="shared" si="45"/>
        <v xml:space="preserve">SOFLIN Egg Boiler Electric Automatic </v>
      </c>
      <c r="D967" t="str">
        <f t="shared" si="46"/>
        <v xml:space="preserve">Soflin Egg Boiler Electric Automatic </v>
      </c>
      <c r="E967" t="s">
        <v>12923</v>
      </c>
      <c r="F967" t="s">
        <v>12971</v>
      </c>
      <c r="G967" t="s">
        <v>12972</v>
      </c>
      <c r="H967" s="10">
        <v>379</v>
      </c>
      <c r="I967">
        <v>999</v>
      </c>
      <c r="J967" s="1">
        <v>0.62</v>
      </c>
      <c r="K967">
        <v>4.3</v>
      </c>
      <c r="L967" s="4">
        <v>3096</v>
      </c>
      <c r="M967" t="s">
        <v>8840</v>
      </c>
      <c r="N967" t="s">
        <v>8841</v>
      </c>
      <c r="O967" t="s">
        <v>8842</v>
      </c>
      <c r="P967" t="s">
        <v>8843</v>
      </c>
      <c r="Q967" t="s">
        <v>8844</v>
      </c>
      <c r="R967" t="s">
        <v>8845</v>
      </c>
      <c r="S967" t="s">
        <v>8846</v>
      </c>
      <c r="T967" s="8" t="s">
        <v>8847</v>
      </c>
      <c r="U967" t="str">
        <f t="shared" si="47"/>
        <v>&gt;₹500</v>
      </c>
    </row>
    <row r="968" spans="1:21">
      <c r="A968" t="s">
        <v>8848</v>
      </c>
      <c r="B968" t="s">
        <v>8849</v>
      </c>
      <c r="C968" t="str">
        <f t="shared" si="45"/>
        <v xml:space="preserve">Lifelong LLQH925 Dyno Quartz Heater </v>
      </c>
      <c r="D968" t="str">
        <f t="shared" si="46"/>
        <v xml:space="preserve">Lifelong Llqh925 Dyno Quartz Heater </v>
      </c>
      <c r="E968" t="s">
        <v>12923</v>
      </c>
      <c r="F968" t="s">
        <v>12973</v>
      </c>
      <c r="G968" t="s">
        <v>12974</v>
      </c>
      <c r="H968" s="10">
        <v>1099</v>
      </c>
      <c r="I968" s="2">
        <v>2400</v>
      </c>
      <c r="J968" s="1">
        <v>0.54</v>
      </c>
      <c r="K968">
        <v>3.8</v>
      </c>
      <c r="L968" s="4">
        <v>4</v>
      </c>
      <c r="M968" t="s">
        <v>8850</v>
      </c>
      <c r="N968" t="s">
        <v>8851</v>
      </c>
      <c r="O968" t="s">
        <v>8852</v>
      </c>
      <c r="P968" t="s">
        <v>8853</v>
      </c>
      <c r="Q968" t="s">
        <v>8854</v>
      </c>
      <c r="R968" t="s">
        <v>8855</v>
      </c>
      <c r="S968" t="s">
        <v>8856</v>
      </c>
      <c r="T968" s="8" t="s">
        <v>8857</v>
      </c>
      <c r="U968" t="str">
        <f t="shared" si="47"/>
        <v>&gt;₹500</v>
      </c>
    </row>
    <row r="969" spans="1:21">
      <c r="A969" t="s">
        <v>8858</v>
      </c>
      <c r="B969" t="s">
        <v>8859</v>
      </c>
      <c r="C969" t="str">
        <f t="shared" si="45"/>
        <v xml:space="preserve">Amazon Basics 1500 W Electric </v>
      </c>
      <c r="D969" t="str">
        <f t="shared" si="46"/>
        <v xml:space="preserve">Amazon Basics 1500 W Electric </v>
      </c>
      <c r="E969" t="s">
        <v>12923</v>
      </c>
      <c r="F969" t="s">
        <v>12971</v>
      </c>
      <c r="G969" t="s">
        <v>12972</v>
      </c>
      <c r="H969" s="10">
        <v>749</v>
      </c>
      <c r="I969" s="2">
        <v>1299</v>
      </c>
      <c r="J969" s="1">
        <v>0.42</v>
      </c>
      <c r="K969">
        <v>4</v>
      </c>
      <c r="L969" s="4">
        <v>119</v>
      </c>
      <c r="M969" t="s">
        <v>8860</v>
      </c>
      <c r="N969" t="s">
        <v>8861</v>
      </c>
      <c r="O969" t="s">
        <v>8862</v>
      </c>
      <c r="P969" t="s">
        <v>8863</v>
      </c>
      <c r="Q969" t="s">
        <v>8864</v>
      </c>
      <c r="R969" t="s">
        <v>8865</v>
      </c>
      <c r="S969" t="s">
        <v>8866</v>
      </c>
      <c r="T969" s="8" t="s">
        <v>8867</v>
      </c>
      <c r="U969" t="str">
        <f t="shared" si="47"/>
        <v>&gt;₹500</v>
      </c>
    </row>
    <row r="970" spans="1:21">
      <c r="A970" t="s">
        <v>8868</v>
      </c>
      <c r="B970" t="s">
        <v>8869</v>
      </c>
      <c r="C970" t="str">
        <f t="shared" si="45"/>
        <v xml:space="preserve">Prestige Sandwich Maker PGMFD 01, </v>
      </c>
      <c r="D970" t="str">
        <f t="shared" si="46"/>
        <v xml:space="preserve">Prestige Sandwich Maker Pgmfd 01, </v>
      </c>
      <c r="E970" t="s">
        <v>12923</v>
      </c>
      <c r="F970" t="s">
        <v>12971</v>
      </c>
      <c r="G970" t="s">
        <v>12972</v>
      </c>
      <c r="H970" s="10">
        <v>1299</v>
      </c>
      <c r="I970" s="2">
        <v>1299</v>
      </c>
      <c r="J970" s="1">
        <v>0</v>
      </c>
      <c r="K970">
        <v>4.2</v>
      </c>
      <c r="L970" s="4">
        <v>40106</v>
      </c>
      <c r="M970" t="s">
        <v>8871</v>
      </c>
      <c r="N970" t="s">
        <v>8872</v>
      </c>
      <c r="O970" t="s">
        <v>8873</v>
      </c>
      <c r="P970" t="s">
        <v>8874</v>
      </c>
      <c r="Q970" t="s">
        <v>8875</v>
      </c>
      <c r="R970" t="s">
        <v>8876</v>
      </c>
      <c r="S970" t="s">
        <v>8877</v>
      </c>
      <c r="T970" s="8" t="s">
        <v>8878</v>
      </c>
      <c r="U970" t="str">
        <f t="shared" si="47"/>
        <v>&gt;₹500</v>
      </c>
    </row>
    <row r="971" spans="1:21">
      <c r="A971" t="s">
        <v>8879</v>
      </c>
      <c r="B971" t="s">
        <v>8880</v>
      </c>
      <c r="C971" t="str">
        <f t="shared" si="45"/>
        <v xml:space="preserve">Orient Electric Fabrijoy DIFJ10BP 1000-Watt </v>
      </c>
      <c r="D971" t="str">
        <f t="shared" si="46"/>
        <v xml:space="preserve">Orient Electric Fabrijoy Difj10Bp 1000-Watt </v>
      </c>
      <c r="E971" t="s">
        <v>12923</v>
      </c>
      <c r="F971" t="s">
        <v>12971</v>
      </c>
      <c r="G971" t="s">
        <v>12975</v>
      </c>
      <c r="H971" s="10">
        <v>549</v>
      </c>
      <c r="I971" s="2">
        <v>1090</v>
      </c>
      <c r="J971" s="1">
        <v>0.5</v>
      </c>
      <c r="K971">
        <v>4.2</v>
      </c>
      <c r="L971" s="4">
        <v>13029</v>
      </c>
      <c r="M971" t="s">
        <v>8881</v>
      </c>
      <c r="N971" t="s">
        <v>8882</v>
      </c>
      <c r="O971" t="s">
        <v>8883</v>
      </c>
      <c r="P971" t="s">
        <v>8884</v>
      </c>
      <c r="Q971" t="s">
        <v>8885</v>
      </c>
      <c r="R971" t="s">
        <v>8886</v>
      </c>
      <c r="S971" t="s">
        <v>8887</v>
      </c>
      <c r="T971" s="8" t="s">
        <v>8888</v>
      </c>
      <c r="U971" t="str">
        <f t="shared" si="47"/>
        <v>&gt;₹500</v>
      </c>
    </row>
    <row r="972" spans="1:21">
      <c r="A972" t="s">
        <v>8889</v>
      </c>
      <c r="B972" t="s">
        <v>8890</v>
      </c>
      <c r="C972" t="str">
        <f t="shared" si="45"/>
        <v xml:space="preserve">Lifelong LLFH921 Regalia 2000 W </v>
      </c>
      <c r="D972" t="str">
        <f t="shared" si="46"/>
        <v xml:space="preserve">Lifelong Llfh921 Regalia 2000 W </v>
      </c>
      <c r="E972" t="s">
        <v>12923</v>
      </c>
      <c r="F972" t="s">
        <v>12973</v>
      </c>
      <c r="G972" t="s">
        <v>12974</v>
      </c>
      <c r="H972" s="10">
        <v>899</v>
      </c>
      <c r="I972" s="2">
        <v>2000</v>
      </c>
      <c r="J972" s="1">
        <v>0.55000000000000004</v>
      </c>
      <c r="K972">
        <v>3.6</v>
      </c>
      <c r="L972" s="4">
        <v>291</v>
      </c>
      <c r="M972" t="s">
        <v>8891</v>
      </c>
      <c r="N972" t="s">
        <v>8892</v>
      </c>
      <c r="O972" t="s">
        <v>8893</v>
      </c>
      <c r="P972" t="s">
        <v>8894</v>
      </c>
      <c r="Q972" t="s">
        <v>8895</v>
      </c>
      <c r="R972" t="s">
        <v>8896</v>
      </c>
      <c r="S972" t="s">
        <v>8897</v>
      </c>
      <c r="T972" s="8" t="s">
        <v>8898</v>
      </c>
      <c r="U972" t="str">
        <f t="shared" si="47"/>
        <v>&gt;₹500</v>
      </c>
    </row>
    <row r="973" spans="1:21">
      <c r="A973" t="s">
        <v>8899</v>
      </c>
      <c r="B973" t="s">
        <v>8900</v>
      </c>
      <c r="C973" t="str">
        <f t="shared" si="45"/>
        <v xml:space="preserve">Philips GC181 Heavy Weight 1000-Watt </v>
      </c>
      <c r="D973" t="str">
        <f t="shared" si="46"/>
        <v xml:space="preserve">Philips Gc181 Heavy Weight 1000-Watt </v>
      </c>
      <c r="E973" t="s">
        <v>12923</v>
      </c>
      <c r="F973" t="s">
        <v>12971</v>
      </c>
      <c r="G973" t="s">
        <v>12975</v>
      </c>
      <c r="H973" s="10">
        <v>1321</v>
      </c>
      <c r="I973" s="2">
        <v>1545</v>
      </c>
      <c r="J973" s="1">
        <v>0.14000000000000001</v>
      </c>
      <c r="K973">
        <v>4.3</v>
      </c>
      <c r="L973" s="4">
        <v>15453</v>
      </c>
      <c r="M973" t="s">
        <v>8901</v>
      </c>
      <c r="N973" t="s">
        <v>8902</v>
      </c>
      <c r="O973" t="s">
        <v>8903</v>
      </c>
      <c r="P973" t="s">
        <v>8904</v>
      </c>
      <c r="Q973" t="s">
        <v>8905</v>
      </c>
      <c r="R973" t="s">
        <v>8906</v>
      </c>
      <c r="S973" t="s">
        <v>8907</v>
      </c>
      <c r="T973" s="8" t="s">
        <v>8908</v>
      </c>
      <c r="U973" t="str">
        <f t="shared" si="47"/>
        <v>&gt;₹500</v>
      </c>
    </row>
    <row r="974" spans="1:21">
      <c r="A974" t="s">
        <v>8909</v>
      </c>
      <c r="B974" t="s">
        <v>8910</v>
      </c>
      <c r="C974" t="str">
        <f t="shared" si="45"/>
        <v xml:space="preserve">Bulfyss USB Rechargeable Lint Remover </v>
      </c>
      <c r="D974" t="str">
        <f t="shared" si="46"/>
        <v xml:space="preserve">Bulfyss Usb Rechargeable Lint Remover </v>
      </c>
      <c r="E974" t="s">
        <v>12923</v>
      </c>
      <c r="F974" t="s">
        <v>12971</v>
      </c>
      <c r="G974" t="s">
        <v>12975</v>
      </c>
      <c r="H974" s="10">
        <v>1099</v>
      </c>
      <c r="I974" s="2">
        <v>1999</v>
      </c>
      <c r="J974" s="1">
        <v>0.45</v>
      </c>
      <c r="K974">
        <v>4</v>
      </c>
      <c r="L974" s="4">
        <v>604</v>
      </c>
      <c r="M974" t="s">
        <v>8911</v>
      </c>
      <c r="N974" t="s">
        <v>8912</v>
      </c>
      <c r="O974" t="s">
        <v>8913</v>
      </c>
      <c r="P974" t="s">
        <v>8914</v>
      </c>
      <c r="Q974" t="s">
        <v>8915</v>
      </c>
      <c r="R974" t="s">
        <v>8916</v>
      </c>
      <c r="S974" t="s">
        <v>8917</v>
      </c>
      <c r="T974" s="8" t="s">
        <v>8918</v>
      </c>
      <c r="U974" t="str">
        <f t="shared" si="47"/>
        <v>&gt;₹500</v>
      </c>
    </row>
    <row r="975" spans="1:21">
      <c r="A975" t="s">
        <v>8919</v>
      </c>
      <c r="B975" t="s">
        <v>8920</v>
      </c>
      <c r="C975" t="str">
        <f t="shared" si="45"/>
        <v xml:space="preserve">Bajaj DX-7 1000W Dry Iron </v>
      </c>
      <c r="D975" t="str">
        <f t="shared" si="46"/>
        <v xml:space="preserve">Bajaj Dx-7 1000W Dry Iron </v>
      </c>
      <c r="E975" t="s">
        <v>12923</v>
      </c>
      <c r="F975" t="s">
        <v>12971</v>
      </c>
      <c r="G975" t="s">
        <v>12975</v>
      </c>
      <c r="H975" s="10">
        <v>775</v>
      </c>
      <c r="I975">
        <v>875</v>
      </c>
      <c r="J975" s="1">
        <v>0.11</v>
      </c>
      <c r="K975">
        <v>4.2</v>
      </c>
      <c r="L975" s="4">
        <v>46647</v>
      </c>
      <c r="M975" t="s">
        <v>8921</v>
      </c>
      <c r="N975" t="s">
        <v>8922</v>
      </c>
      <c r="O975" t="s">
        <v>8923</v>
      </c>
      <c r="P975" t="s">
        <v>8924</v>
      </c>
      <c r="Q975" t="s">
        <v>8925</v>
      </c>
      <c r="R975" t="s">
        <v>8926</v>
      </c>
      <c r="S975" t="s">
        <v>8927</v>
      </c>
      <c r="T975" s="8" t="s">
        <v>8928</v>
      </c>
      <c r="U975" t="str">
        <f t="shared" si="47"/>
        <v>&gt;₹500</v>
      </c>
    </row>
    <row r="976" spans="1:21">
      <c r="A976" t="s">
        <v>8929</v>
      </c>
      <c r="B976" t="s">
        <v>8930</v>
      </c>
      <c r="C976" t="str">
        <f t="shared" si="45"/>
        <v xml:space="preserve">Bajaj New Shakti Neo 25L </v>
      </c>
      <c r="D976" t="str">
        <f t="shared" si="46"/>
        <v xml:space="preserve">Bajaj New Shakti Neo 25L </v>
      </c>
      <c r="E976" t="s">
        <v>12923</v>
      </c>
      <c r="F976" t="s">
        <v>12973</v>
      </c>
      <c r="G976" t="s">
        <v>12978</v>
      </c>
      <c r="H976" s="10">
        <v>6299</v>
      </c>
      <c r="I976" s="2">
        <v>15270</v>
      </c>
      <c r="J976" s="1">
        <v>0.59</v>
      </c>
      <c r="K976">
        <v>4.0999999999999996</v>
      </c>
      <c r="L976" s="4">
        <v>3233</v>
      </c>
      <c r="M976" t="s">
        <v>8931</v>
      </c>
      <c r="N976" t="s">
        <v>8932</v>
      </c>
      <c r="O976" t="s">
        <v>8933</v>
      </c>
      <c r="P976" t="s">
        <v>8934</v>
      </c>
      <c r="Q976" t="s">
        <v>8935</v>
      </c>
      <c r="R976" t="s">
        <v>8936</v>
      </c>
      <c r="S976" t="s">
        <v>8937</v>
      </c>
      <c r="T976" s="8" t="s">
        <v>8938</v>
      </c>
      <c r="U976" t="str">
        <f t="shared" si="47"/>
        <v>&gt;₹500</v>
      </c>
    </row>
    <row r="977" spans="1:21">
      <c r="A977" t="s">
        <v>8939</v>
      </c>
      <c r="B977" t="s">
        <v>8940</v>
      </c>
      <c r="C977" t="str">
        <f t="shared" si="45"/>
        <v xml:space="preserve">PHILIPS Handheld Garment Steamer STH3000/20 </v>
      </c>
      <c r="D977" t="str">
        <f t="shared" si="46"/>
        <v xml:space="preserve">Philips Handheld Garment Steamer Sth3000/20 </v>
      </c>
      <c r="E977" t="s">
        <v>12923</v>
      </c>
      <c r="F977" t="s">
        <v>12971</v>
      </c>
      <c r="G977" t="s">
        <v>12975</v>
      </c>
      <c r="H977" s="10">
        <v>3190</v>
      </c>
      <c r="I977" s="2">
        <v>4195</v>
      </c>
      <c r="J977" s="1">
        <v>0.24</v>
      </c>
      <c r="K977">
        <v>4</v>
      </c>
      <c r="L977" s="4">
        <v>1282</v>
      </c>
      <c r="M977" t="s">
        <v>8941</v>
      </c>
      <c r="N977" t="s">
        <v>8942</v>
      </c>
      <c r="O977" t="s">
        <v>8943</v>
      </c>
      <c r="P977" t="s">
        <v>8944</v>
      </c>
      <c r="Q977" t="s">
        <v>8945</v>
      </c>
      <c r="R977" t="s">
        <v>8946</v>
      </c>
      <c r="S977" t="s">
        <v>8947</v>
      </c>
      <c r="T977" s="8" t="s">
        <v>8948</v>
      </c>
      <c r="U977" t="str">
        <f t="shared" si="47"/>
        <v>&gt;₹500</v>
      </c>
    </row>
    <row r="978" spans="1:21">
      <c r="A978" t="s">
        <v>8949</v>
      </c>
      <c r="B978" t="s">
        <v>8950</v>
      </c>
      <c r="C978" t="str">
        <f t="shared" si="45"/>
        <v xml:space="preserve">Room Heater Warmer Wall-Outlet 400 </v>
      </c>
      <c r="D978" t="str">
        <f t="shared" si="46"/>
        <v xml:space="preserve">Room Heater Warmer Wall-Outlet 400 </v>
      </c>
      <c r="E978" t="s">
        <v>12923</v>
      </c>
      <c r="F978" t="s">
        <v>12973</v>
      </c>
      <c r="G978" t="s">
        <v>12974</v>
      </c>
      <c r="H978" s="10">
        <v>799</v>
      </c>
      <c r="I978" s="2">
        <v>1989</v>
      </c>
      <c r="J978" s="1">
        <v>0.6</v>
      </c>
      <c r="K978">
        <v>4.3</v>
      </c>
      <c r="L978" s="4">
        <v>70</v>
      </c>
      <c r="M978" t="s">
        <v>8951</v>
      </c>
      <c r="N978" t="s">
        <v>8952</v>
      </c>
      <c r="O978" t="s">
        <v>8953</v>
      </c>
      <c r="P978" t="s">
        <v>8954</v>
      </c>
      <c r="Q978" t="s">
        <v>8955</v>
      </c>
      <c r="R978" t="s">
        <v>8956</v>
      </c>
      <c r="S978" t="s">
        <v>8957</v>
      </c>
      <c r="T978" s="8" t="s">
        <v>8958</v>
      </c>
      <c r="U978" t="str">
        <f t="shared" si="47"/>
        <v>&gt;₹500</v>
      </c>
    </row>
    <row r="979" spans="1:21">
      <c r="A979" t="s">
        <v>8959</v>
      </c>
      <c r="B979" t="s">
        <v>8960</v>
      </c>
      <c r="C979" t="str">
        <f t="shared" si="45"/>
        <v xml:space="preserve">Wonderchef Nutri-blend Mixer, Grinder &amp; </v>
      </c>
      <c r="D979" t="str">
        <f t="shared" si="46"/>
        <v xml:space="preserve">Wonderchef Nutri-Blend Mixer, Grinder &amp; </v>
      </c>
      <c r="E979" t="s">
        <v>12923</v>
      </c>
      <c r="F979" t="s">
        <v>12971</v>
      </c>
      <c r="G979" t="s">
        <v>12972</v>
      </c>
      <c r="H979" s="10">
        <v>2699</v>
      </c>
      <c r="I979" s="2">
        <v>5000</v>
      </c>
      <c r="J979" s="1">
        <v>0.46</v>
      </c>
      <c r="K979">
        <v>4</v>
      </c>
      <c r="L979" s="4">
        <v>26164</v>
      </c>
      <c r="M979" t="s">
        <v>8961</v>
      </c>
      <c r="N979" t="s">
        <v>8962</v>
      </c>
      <c r="O979" t="s">
        <v>8963</v>
      </c>
      <c r="P979" t="s">
        <v>8964</v>
      </c>
      <c r="Q979" t="s">
        <v>8965</v>
      </c>
      <c r="R979" t="s">
        <v>8966</v>
      </c>
      <c r="S979" t="s">
        <v>8967</v>
      </c>
      <c r="T979" s="8" t="s">
        <v>8968</v>
      </c>
      <c r="U979" t="str">
        <f t="shared" si="47"/>
        <v>&gt;₹500</v>
      </c>
    </row>
    <row r="980" spans="1:21">
      <c r="A980" t="s">
        <v>8969</v>
      </c>
      <c r="B980" t="s">
        <v>8970</v>
      </c>
      <c r="C980" t="str">
        <f t="shared" si="45"/>
        <v xml:space="preserve">USHA Armor AR1100WB 1100 W </v>
      </c>
      <c r="D980" t="str">
        <f t="shared" si="46"/>
        <v xml:space="preserve">Usha Armor Ar1100Wb 1100 W </v>
      </c>
      <c r="E980" t="s">
        <v>12923</v>
      </c>
      <c r="F980" t="s">
        <v>12971</v>
      </c>
      <c r="G980" t="s">
        <v>12975</v>
      </c>
      <c r="H980" s="10">
        <v>599</v>
      </c>
      <c r="I980">
        <v>990</v>
      </c>
      <c r="J980" s="1">
        <v>0.39</v>
      </c>
      <c r="K980">
        <v>3.9</v>
      </c>
      <c r="L980" s="4">
        <v>16166</v>
      </c>
      <c r="M980" t="s">
        <v>8971</v>
      </c>
      <c r="N980" t="s">
        <v>8972</v>
      </c>
      <c r="O980" t="s">
        <v>8973</v>
      </c>
      <c r="P980" t="s">
        <v>8974</v>
      </c>
      <c r="Q980" t="s">
        <v>8975</v>
      </c>
      <c r="R980" t="s">
        <v>8976</v>
      </c>
      <c r="S980" t="s">
        <v>8977</v>
      </c>
      <c r="T980" s="8" t="s">
        <v>8978</v>
      </c>
      <c r="U980" t="str">
        <f t="shared" si="47"/>
        <v>&gt;₹500</v>
      </c>
    </row>
    <row r="981" spans="1:21">
      <c r="A981" t="s">
        <v>8979</v>
      </c>
      <c r="B981" t="s">
        <v>8980</v>
      </c>
      <c r="C981" t="str">
        <f t="shared" si="45"/>
        <v xml:space="preserve">Butterfly EKN 1.5-Litre Electric Kettle </v>
      </c>
      <c r="D981" t="str">
        <f t="shared" si="46"/>
        <v xml:space="preserve">Butterfly Ekn 1.5-Litre Electric Kettle </v>
      </c>
      <c r="E981" t="s">
        <v>12923</v>
      </c>
      <c r="F981" t="s">
        <v>12971</v>
      </c>
      <c r="G981" t="s">
        <v>12972</v>
      </c>
      <c r="H981" s="10">
        <v>749</v>
      </c>
      <c r="I981" s="2">
        <v>1111</v>
      </c>
      <c r="J981" s="1">
        <v>0.33</v>
      </c>
      <c r="K981">
        <v>4.2</v>
      </c>
      <c r="L981" s="4">
        <v>35693</v>
      </c>
      <c r="M981" t="s">
        <v>8981</v>
      </c>
      <c r="N981" t="s">
        <v>8982</v>
      </c>
      <c r="O981" t="s">
        <v>8983</v>
      </c>
      <c r="P981" t="s">
        <v>8984</v>
      </c>
      <c r="Q981" t="s">
        <v>8985</v>
      </c>
      <c r="R981" t="s">
        <v>8986</v>
      </c>
      <c r="S981" t="s">
        <v>8987</v>
      </c>
      <c r="T981" s="8" t="s">
        <v>8988</v>
      </c>
      <c r="U981" t="str">
        <f t="shared" si="47"/>
        <v>&gt;₹500</v>
      </c>
    </row>
    <row r="982" spans="1:21">
      <c r="A982" t="s">
        <v>8989</v>
      </c>
      <c r="B982" t="s">
        <v>8990</v>
      </c>
      <c r="C982" t="str">
        <f t="shared" si="45"/>
        <v xml:space="preserve">Crompton Arno Neo 15-L 5 </v>
      </c>
      <c r="D982" t="str">
        <f t="shared" si="46"/>
        <v xml:space="preserve">Crompton Arno Neo 15-L 5 </v>
      </c>
      <c r="E982" t="s">
        <v>12923</v>
      </c>
      <c r="F982" t="s">
        <v>12973</v>
      </c>
      <c r="G982" t="s">
        <v>12978</v>
      </c>
      <c r="H982" s="10">
        <v>6199</v>
      </c>
      <c r="I982" s="2">
        <v>10400</v>
      </c>
      <c r="J982" s="1">
        <v>0.4</v>
      </c>
      <c r="K982">
        <v>4.0999999999999996</v>
      </c>
      <c r="L982" s="4">
        <v>14391</v>
      </c>
      <c r="M982" t="s">
        <v>8991</v>
      </c>
      <c r="N982" t="s">
        <v>8992</v>
      </c>
      <c r="O982" t="s">
        <v>8993</v>
      </c>
      <c r="P982" t="s">
        <v>8994</v>
      </c>
      <c r="Q982" t="s">
        <v>8995</v>
      </c>
      <c r="R982" t="s">
        <v>8996</v>
      </c>
      <c r="S982" t="s">
        <v>8997</v>
      </c>
      <c r="T982" s="8" t="s">
        <v>8998</v>
      </c>
      <c r="U982" t="str">
        <f t="shared" si="47"/>
        <v>&gt;₹500</v>
      </c>
    </row>
    <row r="983" spans="1:21">
      <c r="A983" t="s">
        <v>8999</v>
      </c>
      <c r="B983" t="s">
        <v>9000</v>
      </c>
      <c r="C983" t="str">
        <f t="shared" si="45"/>
        <v xml:space="preserve">Borosil Chef Delite BCH20DBB21 300-Watt </v>
      </c>
      <c r="D983" t="str">
        <f t="shared" si="46"/>
        <v xml:space="preserve">Borosil Chef Delite Bch20Dbb21 300-Watt </v>
      </c>
      <c r="E983" t="s">
        <v>12923</v>
      </c>
      <c r="F983" t="s">
        <v>12971</v>
      </c>
      <c r="G983" t="s">
        <v>12972</v>
      </c>
      <c r="H983" s="10">
        <v>1819</v>
      </c>
      <c r="I983" s="2">
        <v>2490</v>
      </c>
      <c r="J983" s="1">
        <v>0.27</v>
      </c>
      <c r="K983">
        <v>4.4000000000000004</v>
      </c>
      <c r="L983" s="4">
        <v>7946</v>
      </c>
      <c r="M983" t="s">
        <v>9002</v>
      </c>
      <c r="N983" t="s">
        <v>9003</v>
      </c>
      <c r="O983" t="s">
        <v>9004</v>
      </c>
      <c r="P983" t="s">
        <v>9005</v>
      </c>
      <c r="Q983" t="s">
        <v>9006</v>
      </c>
      <c r="R983" t="s">
        <v>9007</v>
      </c>
      <c r="S983" t="s">
        <v>9008</v>
      </c>
      <c r="T983" s="8" t="s">
        <v>9009</v>
      </c>
      <c r="U983" t="str">
        <f t="shared" si="47"/>
        <v>&gt;₹500</v>
      </c>
    </row>
    <row r="984" spans="1:21">
      <c r="A984" t="s">
        <v>9010</v>
      </c>
      <c r="B984" t="s">
        <v>9011</v>
      </c>
      <c r="C984" t="str">
        <f t="shared" si="45"/>
        <v xml:space="preserve">KENT 16055 Amaze Cool Touch </v>
      </c>
      <c r="D984" t="str">
        <f t="shared" si="46"/>
        <v xml:space="preserve">Kent 16055 Amaze Cool Touch </v>
      </c>
      <c r="E984" t="s">
        <v>12923</v>
      </c>
      <c r="F984" t="s">
        <v>12971</v>
      </c>
      <c r="G984" t="s">
        <v>12972</v>
      </c>
      <c r="H984" s="10">
        <v>1199</v>
      </c>
      <c r="I984" s="2">
        <v>1900</v>
      </c>
      <c r="J984" s="1">
        <v>0.37</v>
      </c>
      <c r="K984">
        <v>4</v>
      </c>
      <c r="L984" s="4">
        <v>1765</v>
      </c>
      <c r="M984" t="s">
        <v>9012</v>
      </c>
      <c r="N984" t="s">
        <v>9013</v>
      </c>
      <c r="O984" t="s">
        <v>9014</v>
      </c>
      <c r="P984" t="s">
        <v>9015</v>
      </c>
      <c r="Q984" t="s">
        <v>9016</v>
      </c>
      <c r="R984" t="s">
        <v>9017</v>
      </c>
      <c r="S984" t="s">
        <v>9018</v>
      </c>
      <c r="T984" s="8" t="s">
        <v>9019</v>
      </c>
      <c r="U984" t="str">
        <f t="shared" si="47"/>
        <v>&gt;₹500</v>
      </c>
    </row>
    <row r="985" spans="1:21">
      <c r="A985" t="s">
        <v>9020</v>
      </c>
      <c r="B985" t="s">
        <v>9021</v>
      </c>
      <c r="C985" t="str">
        <f t="shared" si="45"/>
        <v xml:space="preserve">Prestige IRIS Plus 750 watt </v>
      </c>
      <c r="D985" t="str">
        <f t="shared" si="46"/>
        <v xml:space="preserve">Prestige Iris Plus 750 Watt </v>
      </c>
      <c r="E985" t="s">
        <v>12923</v>
      </c>
      <c r="F985" t="s">
        <v>12971</v>
      </c>
      <c r="G985" t="s">
        <v>12972</v>
      </c>
      <c r="H985" s="10">
        <v>3249</v>
      </c>
      <c r="I985" s="2">
        <v>6295</v>
      </c>
      <c r="J985" s="1">
        <v>0.48</v>
      </c>
      <c r="K985">
        <v>3.8</v>
      </c>
      <c r="L985" s="4">
        <v>14062</v>
      </c>
      <c r="M985" t="s">
        <v>9022</v>
      </c>
      <c r="N985" t="s">
        <v>9023</v>
      </c>
      <c r="O985" t="s">
        <v>9024</v>
      </c>
      <c r="P985" t="s">
        <v>9025</v>
      </c>
      <c r="Q985" t="s">
        <v>9026</v>
      </c>
      <c r="R985" t="s">
        <v>9027</v>
      </c>
      <c r="S985" t="s">
        <v>9028</v>
      </c>
      <c r="T985" s="8" t="s">
        <v>9029</v>
      </c>
      <c r="U985" t="str">
        <f t="shared" si="47"/>
        <v>&gt;₹500</v>
      </c>
    </row>
    <row r="986" spans="1:21">
      <c r="A986" t="s">
        <v>9030</v>
      </c>
      <c r="B986" t="s">
        <v>9031</v>
      </c>
      <c r="C986" t="str">
        <f t="shared" si="45"/>
        <v xml:space="preserve">Simxen Egg Boiler Electric Automatic </v>
      </c>
      <c r="D986" t="str">
        <f t="shared" si="46"/>
        <v xml:space="preserve">Simxen Egg Boiler Electric Automatic </v>
      </c>
      <c r="E986" t="s">
        <v>12923</v>
      </c>
      <c r="F986" t="s">
        <v>12971</v>
      </c>
      <c r="G986" t="s">
        <v>12972</v>
      </c>
      <c r="H986" s="10">
        <v>349</v>
      </c>
      <c r="I986">
        <v>999</v>
      </c>
      <c r="J986" s="1">
        <v>0.65</v>
      </c>
      <c r="K986">
        <v>4</v>
      </c>
      <c r="L986" s="4">
        <v>15646</v>
      </c>
      <c r="M986" t="s">
        <v>9032</v>
      </c>
      <c r="N986" t="s">
        <v>9033</v>
      </c>
      <c r="O986" t="s">
        <v>9034</v>
      </c>
      <c r="P986" t="s">
        <v>9035</v>
      </c>
      <c r="Q986" t="s">
        <v>9036</v>
      </c>
      <c r="R986" t="s">
        <v>9037</v>
      </c>
      <c r="S986" t="s">
        <v>9038</v>
      </c>
      <c r="T986" s="8" t="s">
        <v>9039</v>
      </c>
      <c r="U986" t="str">
        <f t="shared" si="47"/>
        <v>&gt;₹500</v>
      </c>
    </row>
    <row r="987" spans="1:21">
      <c r="A987" t="s">
        <v>9040</v>
      </c>
      <c r="B987" t="s">
        <v>9041</v>
      </c>
      <c r="C987" t="str">
        <f t="shared" si="45"/>
        <v xml:space="preserve">Amazon Basics 2000/1000 Watt Room </v>
      </c>
      <c r="D987" t="str">
        <f t="shared" si="46"/>
        <v xml:space="preserve">Amazon Basics 2000/1000 Watt Room </v>
      </c>
      <c r="E987" t="s">
        <v>12923</v>
      </c>
      <c r="F987" t="s">
        <v>12973</v>
      </c>
      <c r="G987" t="s">
        <v>12974</v>
      </c>
      <c r="H987" s="10">
        <v>1049</v>
      </c>
      <c r="I987" s="2">
        <v>1699</v>
      </c>
      <c r="J987" s="1">
        <v>0.38</v>
      </c>
      <c r="K987">
        <v>3.1</v>
      </c>
      <c r="L987" s="4">
        <v>111</v>
      </c>
      <c r="M987" t="s">
        <v>9042</v>
      </c>
      <c r="N987" t="s">
        <v>9043</v>
      </c>
      <c r="O987" t="s">
        <v>9044</v>
      </c>
      <c r="P987" t="s">
        <v>9045</v>
      </c>
      <c r="Q987" t="s">
        <v>9046</v>
      </c>
      <c r="R987" t="s">
        <v>9047</v>
      </c>
      <c r="S987" t="s">
        <v>9048</v>
      </c>
      <c r="T987" s="8" t="s">
        <v>9049</v>
      </c>
      <c r="U987" t="str">
        <f t="shared" si="47"/>
        <v>&gt;₹500</v>
      </c>
    </row>
    <row r="988" spans="1:21">
      <c r="A988" t="s">
        <v>9050</v>
      </c>
      <c r="B988" t="s">
        <v>9051</v>
      </c>
      <c r="C988" t="str">
        <f t="shared" si="45"/>
        <v xml:space="preserve">HealthSense Weight Machine for Kitchen, </v>
      </c>
      <c r="D988" t="str">
        <f t="shared" si="46"/>
        <v xml:space="preserve">Healthsense Weight Machine For Kitchen, </v>
      </c>
      <c r="E988" t="s">
        <v>12923</v>
      </c>
      <c r="F988" t="s">
        <v>12971</v>
      </c>
      <c r="G988" t="s">
        <v>12972</v>
      </c>
      <c r="H988" s="10">
        <v>799</v>
      </c>
      <c r="I988" s="2">
        <v>1500</v>
      </c>
      <c r="J988" s="1">
        <v>0.47</v>
      </c>
      <c r="K988">
        <v>4.3</v>
      </c>
      <c r="L988" s="4">
        <v>9695</v>
      </c>
      <c r="M988" t="s">
        <v>9053</v>
      </c>
      <c r="N988" t="s">
        <v>9054</v>
      </c>
      <c r="O988" t="s">
        <v>9055</v>
      </c>
      <c r="P988" t="s">
        <v>9056</v>
      </c>
      <c r="Q988" t="s">
        <v>9057</v>
      </c>
      <c r="R988" t="s">
        <v>9058</v>
      </c>
      <c r="S988" t="s">
        <v>9059</v>
      </c>
      <c r="T988" s="8" t="s">
        <v>9060</v>
      </c>
      <c r="U988" t="str">
        <f t="shared" si="47"/>
        <v>&gt;₹500</v>
      </c>
    </row>
    <row r="989" spans="1:21">
      <c r="A989" t="s">
        <v>9061</v>
      </c>
      <c r="B989" t="s">
        <v>9062</v>
      </c>
      <c r="C989" t="str">
        <f t="shared" si="45"/>
        <v xml:space="preserve">Bajaj New Shakti Neo 10L </v>
      </c>
      <c r="D989" t="str">
        <f t="shared" si="46"/>
        <v xml:space="preserve">Bajaj New Shakti Neo 10L </v>
      </c>
      <c r="E989" t="s">
        <v>12923</v>
      </c>
      <c r="F989" t="s">
        <v>12973</v>
      </c>
      <c r="G989" t="s">
        <v>12978</v>
      </c>
      <c r="H989" s="10">
        <v>4999</v>
      </c>
      <c r="I989" s="2">
        <v>9650</v>
      </c>
      <c r="J989" s="1">
        <v>0.48</v>
      </c>
      <c r="K989">
        <v>4.2</v>
      </c>
      <c r="L989" s="4">
        <v>1772</v>
      </c>
      <c r="M989" t="s">
        <v>9063</v>
      </c>
      <c r="N989" t="s">
        <v>9064</v>
      </c>
      <c r="O989" t="s">
        <v>9065</v>
      </c>
      <c r="P989" t="s">
        <v>9066</v>
      </c>
      <c r="Q989" t="s">
        <v>9067</v>
      </c>
      <c r="R989" t="s">
        <v>9068</v>
      </c>
      <c r="S989" t="s">
        <v>9069</v>
      </c>
      <c r="T989" s="8" t="s">
        <v>9070</v>
      </c>
      <c r="U989" t="str">
        <f t="shared" si="47"/>
        <v>&gt;₹500</v>
      </c>
    </row>
    <row r="990" spans="1:21">
      <c r="A990" t="s">
        <v>9071</v>
      </c>
      <c r="B990" t="s">
        <v>9072</v>
      </c>
      <c r="C990" t="str">
        <f t="shared" si="45"/>
        <v xml:space="preserve">Bosch Pro 1000W Mixer Grinder </v>
      </c>
      <c r="D990" t="str">
        <f t="shared" si="46"/>
        <v xml:space="preserve">Bosch Pro 1000W Mixer Grinder </v>
      </c>
      <c r="E990" t="s">
        <v>12923</v>
      </c>
      <c r="F990" t="s">
        <v>12971</v>
      </c>
      <c r="G990" t="s">
        <v>12972</v>
      </c>
      <c r="H990" s="10">
        <v>6999</v>
      </c>
      <c r="I990" s="2">
        <v>10590</v>
      </c>
      <c r="J990" s="1">
        <v>0.34</v>
      </c>
      <c r="K990">
        <v>4.4000000000000004</v>
      </c>
      <c r="L990" s="4">
        <v>11499</v>
      </c>
      <c r="M990" t="s">
        <v>9073</v>
      </c>
      <c r="N990" t="s">
        <v>9074</v>
      </c>
      <c r="O990" t="s">
        <v>9075</v>
      </c>
      <c r="P990" t="s">
        <v>9076</v>
      </c>
      <c r="Q990" t="s">
        <v>9077</v>
      </c>
      <c r="R990" t="s">
        <v>9078</v>
      </c>
      <c r="S990" t="s">
        <v>9079</v>
      </c>
      <c r="T990" s="8" t="s">
        <v>9080</v>
      </c>
      <c r="U990" t="str">
        <f t="shared" si="47"/>
        <v>&gt;₹500</v>
      </c>
    </row>
    <row r="991" spans="1:21">
      <c r="A991" t="s">
        <v>9081</v>
      </c>
      <c r="B991" t="s">
        <v>9082</v>
      </c>
      <c r="C991" t="str">
        <f t="shared" si="45"/>
        <v xml:space="preserve">Bulfyss Stainless Steel Digital Kitchen </v>
      </c>
      <c r="D991" t="str">
        <f t="shared" si="46"/>
        <v xml:space="preserve">Bulfyss Stainless Steel Digital Kitchen </v>
      </c>
      <c r="E991" t="s">
        <v>12923</v>
      </c>
      <c r="F991" t="s">
        <v>12971</v>
      </c>
      <c r="G991" t="s">
        <v>12972</v>
      </c>
      <c r="H991" s="10">
        <v>799</v>
      </c>
      <c r="I991" s="2">
        <v>1999</v>
      </c>
      <c r="J991" s="1">
        <v>0.6</v>
      </c>
      <c r="K991">
        <v>4.0999999999999996</v>
      </c>
      <c r="L991" s="4">
        <v>2162</v>
      </c>
      <c r="M991" t="s">
        <v>9083</v>
      </c>
      <c r="N991" t="s">
        <v>9084</v>
      </c>
      <c r="O991" t="s">
        <v>9085</v>
      </c>
      <c r="P991" t="s">
        <v>9086</v>
      </c>
      <c r="Q991" t="s">
        <v>9087</v>
      </c>
      <c r="R991" t="s">
        <v>9088</v>
      </c>
      <c r="S991" t="s">
        <v>9089</v>
      </c>
      <c r="T991" s="8" t="s">
        <v>9090</v>
      </c>
      <c r="U991" t="str">
        <f t="shared" si="47"/>
        <v>&gt;₹500</v>
      </c>
    </row>
    <row r="992" spans="1:21">
      <c r="A992" t="s">
        <v>9091</v>
      </c>
      <c r="B992" t="s">
        <v>9092</v>
      </c>
      <c r="C992" t="str">
        <f t="shared" si="45"/>
        <v xml:space="preserve">VR 18 Pcs - 3 </v>
      </c>
      <c r="D992" t="str">
        <f t="shared" si="46"/>
        <v xml:space="preserve">Vr 18 Pcs - 3 </v>
      </c>
      <c r="E992" t="s">
        <v>12923</v>
      </c>
      <c r="F992" t="s">
        <v>12971</v>
      </c>
      <c r="G992" t="s">
        <v>12972</v>
      </c>
      <c r="H992" s="10">
        <v>89</v>
      </c>
      <c r="I992">
        <v>89</v>
      </c>
      <c r="J992" s="1">
        <v>0</v>
      </c>
      <c r="K992">
        <v>4.2</v>
      </c>
      <c r="L992" s="4">
        <v>19621</v>
      </c>
      <c r="M992" t="s">
        <v>9094</v>
      </c>
      <c r="N992" t="s">
        <v>9095</v>
      </c>
      <c r="O992" t="s">
        <v>9096</v>
      </c>
      <c r="P992" t="s">
        <v>9097</v>
      </c>
      <c r="Q992" t="s">
        <v>9098</v>
      </c>
      <c r="R992" t="s">
        <v>9099</v>
      </c>
      <c r="S992" t="s">
        <v>9100</v>
      </c>
      <c r="T992" s="8" t="s">
        <v>9101</v>
      </c>
      <c r="U992" t="str">
        <f t="shared" si="47"/>
        <v>&lt;₹200</v>
      </c>
    </row>
    <row r="993" spans="1:21">
      <c r="A993" t="s">
        <v>9102</v>
      </c>
      <c r="B993" t="s">
        <v>9103</v>
      </c>
      <c r="C993" t="str">
        <f t="shared" si="45"/>
        <v xml:space="preserve">Orient Electric Apex-FX 1200mm Ultra </v>
      </c>
      <c r="D993" t="str">
        <f t="shared" si="46"/>
        <v xml:space="preserve">Orient Electric Apex-Fx 1200Mm Ultra </v>
      </c>
      <c r="E993" t="s">
        <v>12923</v>
      </c>
      <c r="F993" t="s">
        <v>12973</v>
      </c>
      <c r="G993" t="s">
        <v>12981</v>
      </c>
      <c r="H993" s="10">
        <v>1400</v>
      </c>
      <c r="I993" s="2">
        <v>2485</v>
      </c>
      <c r="J993" s="1">
        <v>0.44</v>
      </c>
      <c r="K993">
        <v>4.0999999999999996</v>
      </c>
      <c r="L993" s="4">
        <v>19998</v>
      </c>
      <c r="M993" t="s">
        <v>9105</v>
      </c>
      <c r="N993" t="s">
        <v>9106</v>
      </c>
      <c r="O993" t="s">
        <v>9107</v>
      </c>
      <c r="P993" t="s">
        <v>9108</v>
      </c>
      <c r="Q993" t="s">
        <v>9109</v>
      </c>
      <c r="R993" t="s">
        <v>9110</v>
      </c>
      <c r="S993" t="s">
        <v>9111</v>
      </c>
      <c r="T993" s="8" t="s">
        <v>9112</v>
      </c>
      <c r="U993" t="str">
        <f t="shared" si="47"/>
        <v>&gt;₹500</v>
      </c>
    </row>
    <row r="994" spans="1:21">
      <c r="A994" t="s">
        <v>9113</v>
      </c>
      <c r="B994" t="s">
        <v>9114</v>
      </c>
      <c r="C994" t="str">
        <f t="shared" si="45"/>
        <v xml:space="preserve">PrettyKrafts Folding Laundry Basket for </v>
      </c>
      <c r="D994" t="str">
        <f t="shared" si="46"/>
        <v xml:space="preserve">Prettykrafts Folding Laundry Basket For </v>
      </c>
      <c r="E994" t="s">
        <v>12923</v>
      </c>
      <c r="F994" t="s">
        <v>12979</v>
      </c>
      <c r="G994" t="s">
        <v>12980</v>
      </c>
      <c r="H994" s="10">
        <v>355</v>
      </c>
      <c r="I994">
        <v>899</v>
      </c>
      <c r="J994" s="1">
        <v>0.61</v>
      </c>
      <c r="K994">
        <v>4.0999999999999996</v>
      </c>
      <c r="L994" s="4">
        <v>1051</v>
      </c>
      <c r="M994" t="s">
        <v>9115</v>
      </c>
      <c r="N994" t="s">
        <v>9116</v>
      </c>
      <c r="O994" t="s">
        <v>9117</v>
      </c>
      <c r="P994" t="s">
        <v>9118</v>
      </c>
      <c r="Q994" t="s">
        <v>9119</v>
      </c>
      <c r="R994" t="s">
        <v>9120</v>
      </c>
      <c r="S994" t="s">
        <v>9121</v>
      </c>
      <c r="T994" s="8" t="s">
        <v>9122</v>
      </c>
      <c r="U994" t="str">
        <f t="shared" si="47"/>
        <v>&gt;₹500</v>
      </c>
    </row>
    <row r="995" spans="1:21">
      <c r="A995" t="s">
        <v>9123</v>
      </c>
      <c r="B995" t="s">
        <v>9124</v>
      </c>
      <c r="C995" t="str">
        <f t="shared" si="45"/>
        <v xml:space="preserve">Bajaj Majesty RX11 2000 Watts </v>
      </c>
      <c r="D995" t="str">
        <f t="shared" si="46"/>
        <v xml:space="preserve">Bajaj Majesty Rx11 2000 Watts </v>
      </c>
      <c r="E995" t="s">
        <v>12923</v>
      </c>
      <c r="F995" t="s">
        <v>12973</v>
      </c>
      <c r="G995" t="s">
        <v>12974</v>
      </c>
      <c r="H995" s="10">
        <v>2169</v>
      </c>
      <c r="I995" s="2">
        <v>3279</v>
      </c>
      <c r="J995" s="1">
        <v>0.34</v>
      </c>
      <c r="K995">
        <v>4.0999999999999996</v>
      </c>
      <c r="L995" s="4">
        <v>1716</v>
      </c>
      <c r="M995" t="s">
        <v>9125</v>
      </c>
      <c r="N995" t="s">
        <v>9126</v>
      </c>
      <c r="O995" t="s">
        <v>9127</v>
      </c>
      <c r="P995" t="s">
        <v>9128</v>
      </c>
      <c r="Q995" t="s">
        <v>9129</v>
      </c>
      <c r="R995" t="s">
        <v>9130</v>
      </c>
      <c r="S995" t="s">
        <v>9131</v>
      </c>
      <c r="T995" s="8" t="s">
        <v>9132</v>
      </c>
      <c r="U995" t="str">
        <f t="shared" si="47"/>
        <v>&gt;₹500</v>
      </c>
    </row>
    <row r="996" spans="1:21">
      <c r="A996" t="s">
        <v>9133</v>
      </c>
      <c r="B996" t="s">
        <v>9134</v>
      </c>
      <c r="C996" t="str">
        <f t="shared" si="45"/>
        <v xml:space="preserve">Eureka Forbes Trendy Zip 1000 </v>
      </c>
      <c r="D996" t="str">
        <f t="shared" si="46"/>
        <v xml:space="preserve">Eureka Forbes Trendy Zip 1000 </v>
      </c>
      <c r="E996" t="s">
        <v>12923</v>
      </c>
      <c r="F996" t="s">
        <v>12971</v>
      </c>
      <c r="G996" t="s">
        <v>12975</v>
      </c>
      <c r="H996" s="10">
        <v>2799</v>
      </c>
      <c r="I996" s="2">
        <v>3799</v>
      </c>
      <c r="J996" s="1">
        <v>0.26</v>
      </c>
      <c r="K996">
        <v>3.9</v>
      </c>
      <c r="L996" s="4">
        <v>32931</v>
      </c>
      <c r="M996" t="s">
        <v>9136</v>
      </c>
      <c r="N996" t="s">
        <v>9137</v>
      </c>
      <c r="O996" t="s">
        <v>9138</v>
      </c>
      <c r="P996" t="s">
        <v>9139</v>
      </c>
      <c r="Q996" t="s">
        <v>9140</v>
      </c>
      <c r="R996" t="s">
        <v>9141</v>
      </c>
      <c r="S996" t="s">
        <v>9142</v>
      </c>
      <c r="T996" s="8" t="s">
        <v>9143</v>
      </c>
      <c r="U996" t="str">
        <f t="shared" si="47"/>
        <v>&gt;₹500</v>
      </c>
    </row>
    <row r="997" spans="1:21">
      <c r="A997" t="s">
        <v>9144</v>
      </c>
      <c r="B997" t="s">
        <v>9145</v>
      </c>
      <c r="C997" t="str">
        <f t="shared" si="45"/>
        <v xml:space="preserve">Pigeon by Stovekraft Quartz Electric </v>
      </c>
      <c r="D997" t="str">
        <f t="shared" si="46"/>
        <v xml:space="preserve">Pigeon By Stovekraft Quartz Electric </v>
      </c>
      <c r="E997" t="s">
        <v>12923</v>
      </c>
      <c r="F997" t="s">
        <v>12971</v>
      </c>
      <c r="G997" t="s">
        <v>12972</v>
      </c>
      <c r="H997" s="10">
        <v>899</v>
      </c>
      <c r="I997" s="2">
        <v>1249</v>
      </c>
      <c r="J997" s="1">
        <v>0.28000000000000003</v>
      </c>
      <c r="K997">
        <v>3.9</v>
      </c>
      <c r="L997" s="4">
        <v>17424</v>
      </c>
      <c r="M997" t="s">
        <v>9146</v>
      </c>
      <c r="N997" t="s">
        <v>9147</v>
      </c>
      <c r="O997" t="s">
        <v>9148</v>
      </c>
      <c r="P997" t="s">
        <v>9149</v>
      </c>
      <c r="Q997" t="s">
        <v>9150</v>
      </c>
      <c r="R997" t="s">
        <v>9151</v>
      </c>
      <c r="S997" t="s">
        <v>9152</v>
      </c>
      <c r="T997" s="8" t="s">
        <v>9153</v>
      </c>
      <c r="U997" t="str">
        <f t="shared" si="47"/>
        <v>&gt;₹500</v>
      </c>
    </row>
    <row r="998" spans="1:21">
      <c r="A998" t="s">
        <v>9154</v>
      </c>
      <c r="B998" t="s">
        <v>9155</v>
      </c>
      <c r="C998" t="str">
        <f t="shared" si="45"/>
        <v xml:space="preserve">Maharaja Whiteline Lava Neo 1200-Watts </v>
      </c>
      <c r="D998" t="str">
        <f t="shared" si="46"/>
        <v xml:space="preserve">Maharaja Whiteline Lava Neo 1200-Watts </v>
      </c>
      <c r="E998" t="s">
        <v>12923</v>
      </c>
      <c r="F998" t="s">
        <v>12973</v>
      </c>
      <c r="G998" t="s">
        <v>12974</v>
      </c>
      <c r="H998" s="10">
        <v>2499</v>
      </c>
      <c r="I998" s="2">
        <v>5000</v>
      </c>
      <c r="J998" s="1">
        <v>0.5</v>
      </c>
      <c r="K998">
        <v>3.8</v>
      </c>
      <c r="L998" s="4">
        <v>1889</v>
      </c>
      <c r="M998" t="s">
        <v>9156</v>
      </c>
      <c r="N998" t="s">
        <v>9157</v>
      </c>
      <c r="O998" t="s">
        <v>9158</v>
      </c>
      <c r="P998" t="s">
        <v>9159</v>
      </c>
      <c r="Q998" t="s">
        <v>9160</v>
      </c>
      <c r="R998" t="s">
        <v>9161</v>
      </c>
      <c r="S998" t="s">
        <v>9162</v>
      </c>
      <c r="T998" s="8" t="s">
        <v>9163</v>
      </c>
      <c r="U998" t="str">
        <f t="shared" si="47"/>
        <v>&gt;₹500</v>
      </c>
    </row>
    <row r="999" spans="1:21">
      <c r="A999" t="s">
        <v>9164</v>
      </c>
      <c r="B999" t="s">
        <v>9165</v>
      </c>
      <c r="C999" t="str">
        <f t="shared" si="45"/>
        <v xml:space="preserve">Crompton Gracee 5-L Instant Water </v>
      </c>
      <c r="D999" t="str">
        <f t="shared" si="46"/>
        <v xml:space="preserve">Crompton Gracee 5-L Instant Water </v>
      </c>
      <c r="E999" t="s">
        <v>12923</v>
      </c>
      <c r="F999" t="s">
        <v>12973</v>
      </c>
      <c r="G999" t="s">
        <v>12978</v>
      </c>
      <c r="H999" s="10">
        <v>3599</v>
      </c>
      <c r="I999" s="2">
        <v>7299</v>
      </c>
      <c r="J999" s="1">
        <v>0.51</v>
      </c>
      <c r="K999">
        <v>4</v>
      </c>
      <c r="L999" s="4">
        <v>10324</v>
      </c>
      <c r="M999" t="s">
        <v>9166</v>
      </c>
      <c r="N999" t="s">
        <v>9167</v>
      </c>
      <c r="O999" t="s">
        <v>9168</v>
      </c>
      <c r="P999" t="s">
        <v>9169</v>
      </c>
      <c r="Q999" t="s">
        <v>9170</v>
      </c>
      <c r="R999" t="s">
        <v>9171</v>
      </c>
      <c r="S999" t="s">
        <v>9172</v>
      </c>
      <c r="T999" s="8" t="s">
        <v>9173</v>
      </c>
      <c r="U999" t="str">
        <f t="shared" si="47"/>
        <v>&gt;₹500</v>
      </c>
    </row>
    <row r="1000" spans="1:21">
      <c r="A1000" t="s">
        <v>9174</v>
      </c>
      <c r="B1000" t="s">
        <v>9175</v>
      </c>
      <c r="C1000" t="str">
        <f t="shared" si="45"/>
        <v xml:space="preserve">Bajaj DX-2 600W Dry Iron </v>
      </c>
      <c r="D1000" t="str">
        <f t="shared" si="46"/>
        <v xml:space="preserve">Bajaj Dx-2 600W Dry Iron </v>
      </c>
      <c r="E1000" t="s">
        <v>12923</v>
      </c>
      <c r="F1000" t="s">
        <v>12971</v>
      </c>
      <c r="G1000" t="s">
        <v>12975</v>
      </c>
      <c r="H1000" s="10">
        <v>499</v>
      </c>
      <c r="I1000">
        <v>625</v>
      </c>
      <c r="J1000" s="1">
        <v>0.2</v>
      </c>
      <c r="K1000">
        <v>4.2</v>
      </c>
      <c r="L1000" s="4">
        <v>5355</v>
      </c>
      <c r="M1000" t="s">
        <v>9176</v>
      </c>
      <c r="N1000" t="s">
        <v>9177</v>
      </c>
      <c r="O1000" t="s">
        <v>9178</v>
      </c>
      <c r="P1000" t="s">
        <v>9179</v>
      </c>
      <c r="Q1000" t="s">
        <v>9180</v>
      </c>
      <c r="R1000" t="s">
        <v>9181</v>
      </c>
      <c r="S1000" t="s">
        <v>9182</v>
      </c>
      <c r="T1000" s="8" t="s">
        <v>9183</v>
      </c>
      <c r="U1000" t="str">
        <f t="shared" si="47"/>
        <v>&gt;₹500</v>
      </c>
    </row>
    <row r="1001" spans="1:21">
      <c r="A1001" t="s">
        <v>9184</v>
      </c>
      <c r="B1001" t="s">
        <v>9185</v>
      </c>
      <c r="C1001" t="str">
        <f t="shared" si="45"/>
        <v xml:space="preserve">Bajaj Waterproof 1500 Watts Immersion </v>
      </c>
      <c r="D1001" t="str">
        <f t="shared" si="46"/>
        <v xml:space="preserve">Bajaj Waterproof 1500 Watts Immersion </v>
      </c>
      <c r="E1001" t="s">
        <v>12923</v>
      </c>
      <c r="F1001" t="s">
        <v>12973</v>
      </c>
      <c r="G1001" t="s">
        <v>12978</v>
      </c>
      <c r="H1001" s="10">
        <v>653</v>
      </c>
      <c r="I1001" s="2">
        <v>1020</v>
      </c>
      <c r="J1001" s="1">
        <v>0.36</v>
      </c>
      <c r="K1001">
        <v>4.0999999999999996</v>
      </c>
      <c r="L1001" s="4">
        <v>3366</v>
      </c>
      <c r="M1001" t="s">
        <v>9186</v>
      </c>
      <c r="N1001" t="s">
        <v>9187</v>
      </c>
      <c r="O1001" t="s">
        <v>9188</v>
      </c>
      <c r="P1001" t="s">
        <v>9189</v>
      </c>
      <c r="Q1001" t="s">
        <v>9190</v>
      </c>
      <c r="R1001" t="s">
        <v>12874</v>
      </c>
      <c r="S1001" t="s">
        <v>9191</v>
      </c>
      <c r="T1001" s="8" t="s">
        <v>9192</v>
      </c>
      <c r="U1001" t="str">
        <f t="shared" si="47"/>
        <v>&gt;₹500</v>
      </c>
    </row>
    <row r="1002" spans="1:21">
      <c r="A1002" t="s">
        <v>9193</v>
      </c>
      <c r="B1002" t="s">
        <v>9194</v>
      </c>
      <c r="C1002" t="str">
        <f t="shared" si="45"/>
        <v xml:space="preserve">AGARO Supreme High Pressure Washer, </v>
      </c>
      <c r="D1002" t="str">
        <f t="shared" si="46"/>
        <v xml:space="preserve">Agaro Supreme High Pressure Washer, </v>
      </c>
      <c r="E1002" t="s">
        <v>12923</v>
      </c>
      <c r="F1002" t="s">
        <v>12971</v>
      </c>
      <c r="G1002" t="s">
        <v>12975</v>
      </c>
      <c r="H1002" s="10">
        <v>4789</v>
      </c>
      <c r="I1002" s="2">
        <v>8990</v>
      </c>
      <c r="J1002" s="1">
        <v>0.47</v>
      </c>
      <c r="K1002">
        <v>4.3</v>
      </c>
      <c r="L1002" s="4">
        <v>1017</v>
      </c>
      <c r="M1002" t="s">
        <v>9196</v>
      </c>
      <c r="N1002" t="s">
        <v>9197</v>
      </c>
      <c r="O1002" t="s">
        <v>9198</v>
      </c>
      <c r="P1002" t="s">
        <v>9199</v>
      </c>
      <c r="Q1002" t="s">
        <v>9200</v>
      </c>
      <c r="R1002" t="s">
        <v>9201</v>
      </c>
      <c r="S1002" t="s">
        <v>9202</v>
      </c>
      <c r="T1002" s="8" t="s">
        <v>9203</v>
      </c>
      <c r="U1002" t="str">
        <f t="shared" si="47"/>
        <v>&gt;₹500</v>
      </c>
    </row>
    <row r="1003" spans="1:21">
      <c r="A1003" t="s">
        <v>9204</v>
      </c>
      <c r="B1003" t="s">
        <v>9205</v>
      </c>
      <c r="C1003" t="str">
        <f t="shared" si="45"/>
        <v xml:space="preserve">Bajaj Deluxe 2000 Watts Halogen </v>
      </c>
      <c r="D1003" t="str">
        <f t="shared" si="46"/>
        <v xml:space="preserve">Bajaj Deluxe 2000 Watts Halogen </v>
      </c>
      <c r="E1003" t="s">
        <v>12923</v>
      </c>
      <c r="F1003" t="s">
        <v>12973</v>
      </c>
      <c r="G1003" t="s">
        <v>12974</v>
      </c>
      <c r="H1003" s="10">
        <v>1409</v>
      </c>
      <c r="I1003" s="2">
        <v>1639</v>
      </c>
      <c r="J1003" s="1">
        <v>0.14000000000000001</v>
      </c>
      <c r="K1003">
        <v>3.7</v>
      </c>
      <c r="L1003" s="4">
        <v>787</v>
      </c>
      <c r="M1003" t="s">
        <v>9207</v>
      </c>
      <c r="N1003" t="s">
        <v>9208</v>
      </c>
      <c r="O1003" t="s">
        <v>9209</v>
      </c>
      <c r="P1003" t="s">
        <v>9210</v>
      </c>
      <c r="Q1003" t="s">
        <v>9211</v>
      </c>
      <c r="R1003" t="s">
        <v>9212</v>
      </c>
      <c r="S1003" t="s">
        <v>9213</v>
      </c>
      <c r="T1003" s="8" t="s">
        <v>9214</v>
      </c>
      <c r="U1003" t="str">
        <f t="shared" si="47"/>
        <v>&gt;₹500</v>
      </c>
    </row>
    <row r="1004" spans="1:21">
      <c r="A1004" t="s">
        <v>9215</v>
      </c>
      <c r="B1004" t="s">
        <v>9216</v>
      </c>
      <c r="C1004" t="str">
        <f t="shared" si="45"/>
        <v xml:space="preserve">Orpat HHB-100E WOB 250-Watt Hand </v>
      </c>
      <c r="D1004" t="str">
        <f t="shared" si="46"/>
        <v xml:space="preserve">Orpat Hhb-100E Wob 250-Watt Hand </v>
      </c>
      <c r="E1004" t="s">
        <v>12923</v>
      </c>
      <c r="F1004" t="s">
        <v>12971</v>
      </c>
      <c r="G1004" t="s">
        <v>12972</v>
      </c>
      <c r="H1004" s="10">
        <v>753</v>
      </c>
      <c r="I1004">
        <v>899</v>
      </c>
      <c r="J1004" s="1">
        <v>0.16</v>
      </c>
      <c r="K1004">
        <v>4.2</v>
      </c>
      <c r="L1004" s="4">
        <v>18462</v>
      </c>
      <c r="M1004" t="s">
        <v>9217</v>
      </c>
      <c r="N1004" t="s">
        <v>9218</v>
      </c>
      <c r="O1004" t="s">
        <v>9219</v>
      </c>
      <c r="P1004" t="s">
        <v>9220</v>
      </c>
      <c r="Q1004" t="s">
        <v>9221</v>
      </c>
      <c r="R1004" t="s">
        <v>9222</v>
      </c>
      <c r="S1004" t="s">
        <v>9223</v>
      </c>
      <c r="T1004" s="8" t="s">
        <v>9224</v>
      </c>
      <c r="U1004" t="str">
        <f t="shared" si="47"/>
        <v>&gt;₹500</v>
      </c>
    </row>
    <row r="1005" spans="1:21">
      <c r="A1005" t="s">
        <v>9225</v>
      </c>
      <c r="B1005" t="s">
        <v>9226</v>
      </c>
      <c r="C1005" t="str">
        <f t="shared" si="45"/>
        <v xml:space="preserve">GILTON Egg Boiler Electric Automatic </v>
      </c>
      <c r="D1005" t="str">
        <f t="shared" si="46"/>
        <v xml:space="preserve">Gilton Egg Boiler Electric Automatic </v>
      </c>
      <c r="E1005" t="s">
        <v>12923</v>
      </c>
      <c r="F1005" t="s">
        <v>12971</v>
      </c>
      <c r="G1005" t="s">
        <v>12972</v>
      </c>
      <c r="H1005" s="10">
        <v>353</v>
      </c>
      <c r="I1005" s="2">
        <v>1199</v>
      </c>
      <c r="J1005" s="1">
        <v>0.71</v>
      </c>
      <c r="K1005">
        <v>4.3</v>
      </c>
      <c r="L1005" s="4">
        <v>629</v>
      </c>
      <c r="M1005" t="s">
        <v>9227</v>
      </c>
      <c r="N1005" t="s">
        <v>9228</v>
      </c>
      <c r="O1005" t="s">
        <v>9229</v>
      </c>
      <c r="P1005" t="s">
        <v>9230</v>
      </c>
      <c r="Q1005" t="s">
        <v>9231</v>
      </c>
      <c r="R1005" t="s">
        <v>9232</v>
      </c>
      <c r="S1005" t="s">
        <v>9233</v>
      </c>
      <c r="T1005" s="8" t="s">
        <v>9234</v>
      </c>
      <c r="U1005" t="str">
        <f t="shared" si="47"/>
        <v>&gt;₹500</v>
      </c>
    </row>
    <row r="1006" spans="1:21">
      <c r="A1006" t="s">
        <v>9235</v>
      </c>
      <c r="B1006" t="s">
        <v>9236</v>
      </c>
      <c r="C1006" t="str">
        <f t="shared" si="45"/>
        <v xml:space="preserve">HealthSense Chef-Mate KS 33 Digital </v>
      </c>
      <c r="D1006" t="str">
        <f t="shared" si="46"/>
        <v xml:space="preserve">Healthsense Chef-Mate Ks 33 Digital </v>
      </c>
      <c r="E1006" t="s">
        <v>12923</v>
      </c>
      <c r="F1006" t="s">
        <v>12971</v>
      </c>
      <c r="G1006" t="s">
        <v>12972</v>
      </c>
      <c r="H1006" s="10">
        <v>1099</v>
      </c>
      <c r="I1006" s="2">
        <v>1899</v>
      </c>
      <c r="J1006" s="1">
        <v>0.42</v>
      </c>
      <c r="K1006">
        <v>4.3</v>
      </c>
      <c r="L1006" s="4">
        <v>15276</v>
      </c>
      <c r="M1006" t="s">
        <v>9237</v>
      </c>
      <c r="N1006" t="s">
        <v>9238</v>
      </c>
      <c r="O1006" t="s">
        <v>9239</v>
      </c>
      <c r="P1006" t="s">
        <v>9240</v>
      </c>
      <c r="Q1006" t="s">
        <v>9241</v>
      </c>
      <c r="R1006" t="s">
        <v>9242</v>
      </c>
      <c r="S1006" t="s">
        <v>9243</v>
      </c>
      <c r="T1006" s="8" t="s">
        <v>9244</v>
      </c>
      <c r="U1006" t="str">
        <f t="shared" si="47"/>
        <v>&gt;₹500</v>
      </c>
    </row>
    <row r="1007" spans="1:21">
      <c r="A1007" t="s">
        <v>9245</v>
      </c>
      <c r="B1007" t="s">
        <v>9246</v>
      </c>
      <c r="C1007" t="str">
        <f t="shared" si="45"/>
        <v xml:space="preserve">PHILIPS Digital Air Fryer HD9252/90 </v>
      </c>
      <c r="D1007" t="str">
        <f t="shared" si="46"/>
        <v xml:space="preserve">Philips Digital Air Fryer Hd9252/90 </v>
      </c>
      <c r="E1007" t="s">
        <v>12923</v>
      </c>
      <c r="F1007" t="s">
        <v>12971</v>
      </c>
      <c r="G1007" t="s">
        <v>12972</v>
      </c>
      <c r="H1007" s="10">
        <v>8799</v>
      </c>
      <c r="I1007" s="2">
        <v>11595</v>
      </c>
      <c r="J1007" s="1">
        <v>0.24</v>
      </c>
      <c r="K1007">
        <v>4.4000000000000004</v>
      </c>
      <c r="L1007" s="4">
        <v>2981</v>
      </c>
      <c r="M1007" t="s">
        <v>9247</v>
      </c>
      <c r="N1007" t="s">
        <v>9248</v>
      </c>
      <c r="O1007" t="s">
        <v>9249</v>
      </c>
      <c r="P1007" t="s">
        <v>9250</v>
      </c>
      <c r="Q1007" t="s">
        <v>9251</v>
      </c>
      <c r="R1007" t="s">
        <v>9252</v>
      </c>
      <c r="S1007" t="s">
        <v>9253</v>
      </c>
      <c r="T1007" s="8" t="s">
        <v>9254</v>
      </c>
      <c r="U1007" t="str">
        <f t="shared" si="47"/>
        <v>&gt;₹500</v>
      </c>
    </row>
    <row r="1008" spans="1:21">
      <c r="A1008" t="s">
        <v>9255</v>
      </c>
      <c r="B1008" t="s">
        <v>9256</v>
      </c>
      <c r="C1008" t="str">
        <f t="shared" si="45"/>
        <v xml:space="preserve">Milton Go Electro 2.0 Stainless </v>
      </c>
      <c r="D1008" t="str">
        <f t="shared" si="46"/>
        <v xml:space="preserve">Milton Go Electro 2.0 Stainless </v>
      </c>
      <c r="E1008" t="s">
        <v>12923</v>
      </c>
      <c r="F1008" t="s">
        <v>12971</v>
      </c>
      <c r="G1008" t="s">
        <v>12972</v>
      </c>
      <c r="H1008" s="10">
        <v>1345</v>
      </c>
      <c r="I1008" s="2">
        <v>1750</v>
      </c>
      <c r="J1008" s="1">
        <v>0.23</v>
      </c>
      <c r="K1008">
        <v>3.8</v>
      </c>
      <c r="L1008" s="4">
        <v>2466</v>
      </c>
      <c r="M1008" t="s">
        <v>9257</v>
      </c>
      <c r="N1008" t="s">
        <v>9258</v>
      </c>
      <c r="O1008" t="s">
        <v>9259</v>
      </c>
      <c r="P1008" t="s">
        <v>9260</v>
      </c>
      <c r="Q1008" t="s">
        <v>9261</v>
      </c>
      <c r="R1008" t="s">
        <v>9262</v>
      </c>
      <c r="S1008" t="s">
        <v>9263</v>
      </c>
      <c r="T1008" s="8" t="s">
        <v>9264</v>
      </c>
      <c r="U1008" t="str">
        <f t="shared" si="47"/>
        <v>&gt;₹500</v>
      </c>
    </row>
    <row r="1009" spans="1:21">
      <c r="A1009" t="s">
        <v>9265</v>
      </c>
      <c r="B1009" t="s">
        <v>9266</v>
      </c>
      <c r="C1009" t="str">
        <f t="shared" si="45"/>
        <v xml:space="preserve">Philips Daily Collection HD2582/00 830-Watt </v>
      </c>
      <c r="D1009" t="str">
        <f t="shared" si="46"/>
        <v xml:space="preserve">Philips Daily Collection Hd2582/00 830-Watt </v>
      </c>
      <c r="E1009" t="s">
        <v>12923</v>
      </c>
      <c r="F1009" t="s">
        <v>12971</v>
      </c>
      <c r="G1009" t="s">
        <v>12972</v>
      </c>
      <c r="H1009" s="10">
        <v>2095</v>
      </c>
      <c r="I1009" s="2">
        <v>2095</v>
      </c>
      <c r="J1009" s="1">
        <v>0</v>
      </c>
      <c r="K1009">
        <v>4.5</v>
      </c>
      <c r="L1009" s="4">
        <v>7949</v>
      </c>
      <c r="M1009" t="s">
        <v>9268</v>
      </c>
      <c r="N1009" t="s">
        <v>9269</v>
      </c>
      <c r="O1009" t="s">
        <v>9270</v>
      </c>
      <c r="P1009" t="s">
        <v>9271</v>
      </c>
      <c r="Q1009" t="s">
        <v>9272</v>
      </c>
      <c r="R1009" t="s">
        <v>9273</v>
      </c>
      <c r="S1009" t="s">
        <v>9274</v>
      </c>
      <c r="T1009" s="8" t="s">
        <v>9275</v>
      </c>
      <c r="U1009" t="str">
        <f t="shared" si="47"/>
        <v>&gt;₹500</v>
      </c>
    </row>
    <row r="1010" spans="1:21">
      <c r="A1010" t="s">
        <v>9276</v>
      </c>
      <c r="B1010" t="s">
        <v>9277</v>
      </c>
      <c r="C1010" t="str">
        <f t="shared" si="45"/>
        <v xml:space="preserve">Crompton Insta Comfy 800 Watt </v>
      </c>
      <c r="D1010" t="str">
        <f t="shared" si="46"/>
        <v xml:space="preserve">Crompton Insta Comfy 800 Watt </v>
      </c>
      <c r="E1010" t="s">
        <v>12923</v>
      </c>
      <c r="F1010" t="s">
        <v>12973</v>
      </c>
      <c r="G1010" t="s">
        <v>12974</v>
      </c>
      <c r="H1010" s="10">
        <v>1498</v>
      </c>
      <c r="I1010" s="2">
        <v>2300</v>
      </c>
      <c r="J1010" s="1">
        <v>0.35</v>
      </c>
      <c r="K1010">
        <v>3.8</v>
      </c>
      <c r="L1010" s="4">
        <v>95</v>
      </c>
      <c r="M1010" t="s">
        <v>9278</v>
      </c>
      <c r="N1010" t="s">
        <v>9279</v>
      </c>
      <c r="O1010" t="s">
        <v>9280</v>
      </c>
      <c r="P1010" t="s">
        <v>9281</v>
      </c>
      <c r="Q1010" t="s">
        <v>9282</v>
      </c>
      <c r="R1010" t="s">
        <v>9283</v>
      </c>
      <c r="S1010" t="s">
        <v>9284</v>
      </c>
      <c r="T1010" s="8" t="s">
        <v>9285</v>
      </c>
      <c r="U1010" t="str">
        <f t="shared" si="47"/>
        <v>&gt;₹500</v>
      </c>
    </row>
    <row r="1011" spans="1:21">
      <c r="A1011" t="s">
        <v>9286</v>
      </c>
      <c r="B1011" t="s">
        <v>9287</v>
      </c>
      <c r="C1011" t="str">
        <f t="shared" si="45"/>
        <v xml:space="preserve">USHA Heat Convector 812 T </v>
      </c>
      <c r="D1011" t="str">
        <f t="shared" si="46"/>
        <v xml:space="preserve">Usha Heat Convector 812 T </v>
      </c>
      <c r="E1011" t="s">
        <v>12923</v>
      </c>
      <c r="F1011" t="s">
        <v>12973</v>
      </c>
      <c r="G1011" t="s">
        <v>12974</v>
      </c>
      <c r="H1011" s="10">
        <v>2199</v>
      </c>
      <c r="I1011" s="2">
        <v>2990</v>
      </c>
      <c r="J1011" s="1">
        <v>0.26</v>
      </c>
      <c r="K1011">
        <v>3.8</v>
      </c>
      <c r="L1011" s="4">
        <v>1558</v>
      </c>
      <c r="M1011" t="s">
        <v>9289</v>
      </c>
      <c r="N1011" t="s">
        <v>9290</v>
      </c>
      <c r="O1011" t="s">
        <v>9291</v>
      </c>
      <c r="P1011" t="s">
        <v>9292</v>
      </c>
      <c r="Q1011" t="s">
        <v>9293</v>
      </c>
      <c r="R1011" t="s">
        <v>9294</v>
      </c>
      <c r="S1011" t="s">
        <v>9295</v>
      </c>
      <c r="T1011" s="8" t="s">
        <v>9296</v>
      </c>
      <c r="U1011" t="str">
        <f t="shared" si="47"/>
        <v>&gt;₹500</v>
      </c>
    </row>
    <row r="1012" spans="1:21">
      <c r="A1012" t="s">
        <v>9297</v>
      </c>
      <c r="B1012" t="s">
        <v>9298</v>
      </c>
      <c r="C1012" t="str">
        <f t="shared" si="45"/>
        <v xml:space="preserve">Philips HL7756/00 Mixer Grinder, 750W, </v>
      </c>
      <c r="D1012" t="str">
        <f t="shared" si="46"/>
        <v xml:space="preserve">Philips Hl7756/00 Mixer Grinder, 750W, </v>
      </c>
      <c r="E1012" t="s">
        <v>12923</v>
      </c>
      <c r="F1012" t="s">
        <v>12971</v>
      </c>
      <c r="G1012" t="s">
        <v>12972</v>
      </c>
      <c r="H1012" s="10">
        <v>3699</v>
      </c>
      <c r="I1012" s="2">
        <v>4295</v>
      </c>
      <c r="J1012" s="1">
        <v>0.14000000000000001</v>
      </c>
      <c r="K1012">
        <v>4.0999999999999996</v>
      </c>
      <c r="L1012" s="4">
        <v>26543</v>
      </c>
      <c r="M1012" t="s">
        <v>9299</v>
      </c>
      <c r="N1012" t="s">
        <v>9300</v>
      </c>
      <c r="O1012" t="s">
        <v>9301</v>
      </c>
      <c r="P1012" t="s">
        <v>9302</v>
      </c>
      <c r="Q1012" t="s">
        <v>9303</v>
      </c>
      <c r="R1012" t="s">
        <v>9304</v>
      </c>
      <c r="S1012" t="s">
        <v>9305</v>
      </c>
      <c r="T1012" s="8" t="s">
        <v>9306</v>
      </c>
      <c r="U1012" t="str">
        <f t="shared" si="47"/>
        <v>&gt;₹500</v>
      </c>
    </row>
    <row r="1013" spans="1:21">
      <c r="A1013" t="s">
        <v>9307</v>
      </c>
      <c r="B1013" t="s">
        <v>9308</v>
      </c>
      <c r="C1013" t="str">
        <f t="shared" si="45"/>
        <v xml:space="preserve">Kuber Industries Waterproof Round Non </v>
      </c>
      <c r="D1013" t="str">
        <f t="shared" si="46"/>
        <v xml:space="preserve">Kuber Industries Waterproof Round Non </v>
      </c>
      <c r="E1013" t="s">
        <v>12923</v>
      </c>
      <c r="F1013" t="s">
        <v>12979</v>
      </c>
      <c r="G1013" t="s">
        <v>12980</v>
      </c>
      <c r="H1013" s="10">
        <v>177</v>
      </c>
      <c r="I1013">
        <v>199</v>
      </c>
      <c r="J1013" s="1">
        <v>0.11</v>
      </c>
      <c r="K1013">
        <v>4.0999999999999996</v>
      </c>
      <c r="L1013" s="4">
        <v>3688</v>
      </c>
      <c r="M1013" t="s">
        <v>9309</v>
      </c>
      <c r="N1013" t="s">
        <v>9310</v>
      </c>
      <c r="O1013" t="s">
        <v>9311</v>
      </c>
      <c r="P1013" t="s">
        <v>9312</v>
      </c>
      <c r="Q1013" t="s">
        <v>9313</v>
      </c>
      <c r="R1013" t="s">
        <v>9314</v>
      </c>
      <c r="S1013" t="s">
        <v>9315</v>
      </c>
      <c r="T1013" s="8" t="s">
        <v>9316</v>
      </c>
      <c r="U1013" t="str">
        <f t="shared" si="47"/>
        <v>&lt;₹200</v>
      </c>
    </row>
    <row r="1014" spans="1:21">
      <c r="A1014" t="s">
        <v>9317</v>
      </c>
      <c r="B1014" t="s">
        <v>9318</v>
      </c>
      <c r="C1014" t="str">
        <f t="shared" si="45"/>
        <v xml:space="preserve">Lifelong LLMG93 500 Watt Duos </v>
      </c>
      <c r="D1014" t="str">
        <f t="shared" si="46"/>
        <v xml:space="preserve">Lifelong Llmg93 500 Watt Duos </v>
      </c>
      <c r="E1014" t="s">
        <v>12923</v>
      </c>
      <c r="F1014" t="s">
        <v>12971</v>
      </c>
      <c r="G1014" t="s">
        <v>12972</v>
      </c>
      <c r="H1014" s="10">
        <v>1149</v>
      </c>
      <c r="I1014" s="2">
        <v>2499</v>
      </c>
      <c r="J1014" s="1">
        <v>0.54</v>
      </c>
      <c r="K1014">
        <v>3.8</v>
      </c>
      <c r="L1014" s="4">
        <v>4383</v>
      </c>
      <c r="M1014" t="s">
        <v>9319</v>
      </c>
      <c r="N1014" t="s">
        <v>9320</v>
      </c>
      <c r="O1014" t="s">
        <v>9321</v>
      </c>
      <c r="P1014" t="s">
        <v>9322</v>
      </c>
      <c r="Q1014" t="s">
        <v>9323</v>
      </c>
      <c r="R1014" t="s">
        <v>9324</v>
      </c>
      <c r="S1014" t="s">
        <v>9325</v>
      </c>
      <c r="T1014" s="8" t="s">
        <v>9326</v>
      </c>
      <c r="U1014" t="str">
        <f t="shared" si="47"/>
        <v>&gt;₹500</v>
      </c>
    </row>
    <row r="1015" spans="1:21">
      <c r="A1015" t="s">
        <v>9327</v>
      </c>
      <c r="B1015" t="s">
        <v>9328</v>
      </c>
      <c r="C1015" t="str">
        <f t="shared" si="45"/>
        <v>IKEA Frother for Milk</v>
      </c>
      <c r="D1015" t="str">
        <f t="shared" si="46"/>
        <v>Ikea Frother For Milk</v>
      </c>
      <c r="E1015" t="s">
        <v>12923</v>
      </c>
      <c r="F1015" t="s">
        <v>12971</v>
      </c>
      <c r="G1015" t="s">
        <v>12982</v>
      </c>
      <c r="H1015" s="10">
        <v>244</v>
      </c>
      <c r="I1015">
        <v>499</v>
      </c>
      <c r="J1015" s="1">
        <v>0.51</v>
      </c>
      <c r="K1015">
        <v>3.3</v>
      </c>
      <c r="L1015" s="4">
        <v>478</v>
      </c>
      <c r="M1015" t="s">
        <v>9330</v>
      </c>
      <c r="N1015" t="s">
        <v>9331</v>
      </c>
      <c r="O1015" t="s">
        <v>9332</v>
      </c>
      <c r="P1015" t="s">
        <v>9333</v>
      </c>
      <c r="Q1015" t="s">
        <v>9334</v>
      </c>
      <c r="R1015" t="s">
        <v>9335</v>
      </c>
      <c r="S1015" t="s">
        <v>9336</v>
      </c>
      <c r="T1015" s="8" t="s">
        <v>9337</v>
      </c>
      <c r="U1015" t="str">
        <f t="shared" si="47"/>
        <v>₹200–₹500</v>
      </c>
    </row>
    <row r="1016" spans="1:21">
      <c r="A1016" t="s">
        <v>9338</v>
      </c>
      <c r="B1016" t="s">
        <v>9339</v>
      </c>
      <c r="C1016" t="str">
        <f t="shared" si="45"/>
        <v xml:space="preserve">Crompton Insta Comfort Heater 2000 </v>
      </c>
      <c r="D1016" t="str">
        <f t="shared" si="46"/>
        <v xml:space="preserve">Crompton Insta Comfort Heater 2000 </v>
      </c>
      <c r="E1016" t="s">
        <v>12923</v>
      </c>
      <c r="F1016" t="s">
        <v>12973</v>
      </c>
      <c r="G1016" t="s">
        <v>12974</v>
      </c>
      <c r="H1016" s="10">
        <v>1959</v>
      </c>
      <c r="I1016" s="2">
        <v>2400</v>
      </c>
      <c r="J1016" s="1">
        <v>0.18</v>
      </c>
      <c r="K1016">
        <v>4</v>
      </c>
      <c r="L1016" s="4">
        <v>237</v>
      </c>
      <c r="M1016" t="s">
        <v>9340</v>
      </c>
      <c r="N1016" t="s">
        <v>9341</v>
      </c>
      <c r="O1016" t="s">
        <v>9342</v>
      </c>
      <c r="P1016" t="s">
        <v>9343</v>
      </c>
      <c r="Q1016" t="s">
        <v>9344</v>
      </c>
      <c r="R1016" t="s">
        <v>9345</v>
      </c>
      <c r="S1016" t="s">
        <v>9346</v>
      </c>
      <c r="T1016" s="8" t="s">
        <v>9347</v>
      </c>
      <c r="U1016" t="str">
        <f t="shared" si="47"/>
        <v>&gt;₹500</v>
      </c>
    </row>
    <row r="1017" spans="1:21">
      <c r="A1017" t="s">
        <v>9348</v>
      </c>
      <c r="B1017" t="s">
        <v>9349</v>
      </c>
      <c r="C1017" t="str">
        <f t="shared" si="45"/>
        <v xml:space="preserve">Lint Remover Woolen Clothes Lint </v>
      </c>
      <c r="D1017" t="str">
        <f t="shared" si="46"/>
        <v xml:space="preserve">Lint Remover Woolen Clothes Lint </v>
      </c>
      <c r="E1017" t="s">
        <v>12923</v>
      </c>
      <c r="F1017" t="s">
        <v>12971</v>
      </c>
      <c r="G1017" t="s">
        <v>12975</v>
      </c>
      <c r="H1017" s="10">
        <v>319</v>
      </c>
      <c r="I1017">
        <v>749</v>
      </c>
      <c r="J1017" s="1">
        <v>0.56999999999999995</v>
      </c>
      <c r="K1017">
        <v>4.5999999999999996</v>
      </c>
      <c r="L1017" s="4">
        <v>124</v>
      </c>
      <c r="M1017" t="s">
        <v>9350</v>
      </c>
      <c r="N1017" t="s">
        <v>9351</v>
      </c>
      <c r="O1017" t="s">
        <v>9352</v>
      </c>
      <c r="P1017" t="s">
        <v>9353</v>
      </c>
      <c r="Q1017" t="s">
        <v>9354</v>
      </c>
      <c r="R1017" t="s">
        <v>9355</v>
      </c>
      <c r="S1017" t="s">
        <v>9356</v>
      </c>
      <c r="T1017" s="8" t="s">
        <v>9357</v>
      </c>
      <c r="U1017" t="str">
        <f t="shared" si="47"/>
        <v>&gt;₹500</v>
      </c>
    </row>
    <row r="1018" spans="1:21">
      <c r="A1018" t="s">
        <v>9358</v>
      </c>
      <c r="B1018" t="s">
        <v>9359</v>
      </c>
      <c r="C1018" t="str">
        <f t="shared" si="45"/>
        <v xml:space="preserve">Pigeon Kessel Multipurpose Kettle (12173) </v>
      </c>
      <c r="D1018" t="str">
        <f t="shared" si="46"/>
        <v xml:space="preserve">Pigeon Kessel Multipurpose Kettle (12173) </v>
      </c>
      <c r="E1018" t="s">
        <v>12923</v>
      </c>
      <c r="F1018" t="s">
        <v>12971</v>
      </c>
      <c r="G1018" t="s">
        <v>12972</v>
      </c>
      <c r="H1018" s="10">
        <v>1499</v>
      </c>
      <c r="I1018" s="2">
        <v>1775</v>
      </c>
      <c r="J1018" s="1">
        <v>0.16</v>
      </c>
      <c r="K1018">
        <v>3.9</v>
      </c>
      <c r="L1018" s="4">
        <v>14667</v>
      </c>
      <c r="M1018" t="s">
        <v>9360</v>
      </c>
      <c r="N1018" t="s">
        <v>9361</v>
      </c>
      <c r="O1018" t="s">
        <v>9362</v>
      </c>
      <c r="P1018" t="s">
        <v>9363</v>
      </c>
      <c r="Q1018" t="s">
        <v>9364</v>
      </c>
      <c r="R1018" t="s">
        <v>9365</v>
      </c>
      <c r="S1018" t="s">
        <v>9366</v>
      </c>
      <c r="T1018" s="8" t="s">
        <v>9367</v>
      </c>
      <c r="U1018" t="str">
        <f t="shared" si="47"/>
        <v>&gt;₹500</v>
      </c>
    </row>
    <row r="1019" spans="1:21">
      <c r="A1019" t="s">
        <v>9368</v>
      </c>
      <c r="B1019" t="s">
        <v>9369</v>
      </c>
      <c r="C1019" t="str">
        <f t="shared" si="45"/>
        <v xml:space="preserve">C (DEVICE) Lint Remover for </v>
      </c>
      <c r="D1019" t="str">
        <f t="shared" si="46"/>
        <v xml:space="preserve">C (Device) Lint Remover For </v>
      </c>
      <c r="E1019" t="s">
        <v>12923</v>
      </c>
      <c r="F1019" t="s">
        <v>12971</v>
      </c>
      <c r="G1019" t="s">
        <v>12975</v>
      </c>
      <c r="H1019" s="10">
        <v>469</v>
      </c>
      <c r="I1019" s="2">
        <v>1599</v>
      </c>
      <c r="J1019" s="1">
        <v>0.71</v>
      </c>
      <c r="K1019">
        <v>3.7</v>
      </c>
      <c r="L1019" s="4">
        <v>6</v>
      </c>
      <c r="M1019" t="s">
        <v>9370</v>
      </c>
      <c r="N1019" t="s">
        <v>9371</v>
      </c>
      <c r="O1019" t="s">
        <v>9372</v>
      </c>
      <c r="P1019" t="s">
        <v>9373</v>
      </c>
      <c r="Q1019" t="s">
        <v>9374</v>
      </c>
      <c r="R1019" t="s">
        <v>9375</v>
      </c>
      <c r="S1019" t="s">
        <v>9376</v>
      </c>
      <c r="T1019" s="8" t="s">
        <v>9377</v>
      </c>
      <c r="U1019" t="str">
        <f t="shared" si="47"/>
        <v>&gt;₹500</v>
      </c>
    </row>
    <row r="1020" spans="1:21">
      <c r="A1020" t="s">
        <v>9378</v>
      </c>
      <c r="B1020" t="s">
        <v>9379</v>
      </c>
      <c r="C1020" t="str">
        <f t="shared" si="45"/>
        <v xml:space="preserve">Pigeon by Stovekraft 2 Slice </v>
      </c>
      <c r="D1020" t="str">
        <f t="shared" si="46"/>
        <v xml:space="preserve">Pigeon By Stovekraft 2 Slice </v>
      </c>
      <c r="E1020" t="s">
        <v>12923</v>
      </c>
      <c r="F1020" t="s">
        <v>12971</v>
      </c>
      <c r="G1020" t="s">
        <v>12972</v>
      </c>
      <c r="H1020" s="10">
        <v>1099</v>
      </c>
      <c r="I1020" s="2">
        <v>1795</v>
      </c>
      <c r="J1020" s="1">
        <v>0.39</v>
      </c>
      <c r="K1020">
        <v>4.2</v>
      </c>
      <c r="L1020" s="4">
        <v>4244</v>
      </c>
      <c r="M1020" t="s">
        <v>9380</v>
      </c>
      <c r="N1020" t="s">
        <v>9381</v>
      </c>
      <c r="O1020" t="s">
        <v>9382</v>
      </c>
      <c r="P1020" t="s">
        <v>9383</v>
      </c>
      <c r="Q1020" t="s">
        <v>9384</v>
      </c>
      <c r="R1020" t="s">
        <v>9385</v>
      </c>
      <c r="S1020" t="s">
        <v>9386</v>
      </c>
      <c r="T1020" s="8" t="s">
        <v>9387</v>
      </c>
      <c r="U1020" t="str">
        <f t="shared" si="47"/>
        <v>&gt;₹500</v>
      </c>
    </row>
    <row r="1021" spans="1:21">
      <c r="A1021" t="s">
        <v>9388</v>
      </c>
      <c r="B1021" t="s">
        <v>9389</v>
      </c>
      <c r="C1021" t="str">
        <f t="shared" si="45"/>
        <v xml:space="preserve">Bajaj OFR Room Heater, 13 </v>
      </c>
      <c r="D1021" t="str">
        <f t="shared" si="46"/>
        <v xml:space="preserve">Bajaj Ofr Room Heater, 13 </v>
      </c>
      <c r="E1021" t="s">
        <v>12923</v>
      </c>
      <c r="F1021" t="s">
        <v>12973</v>
      </c>
      <c r="G1021" t="s">
        <v>12974</v>
      </c>
      <c r="H1021" s="10">
        <v>9590</v>
      </c>
      <c r="I1021" s="2">
        <v>15999</v>
      </c>
      <c r="J1021" s="1">
        <v>0.4</v>
      </c>
      <c r="K1021">
        <v>4.0999999999999996</v>
      </c>
      <c r="L1021" s="4">
        <v>1017</v>
      </c>
      <c r="M1021" t="s">
        <v>9390</v>
      </c>
      <c r="N1021" t="s">
        <v>9391</v>
      </c>
      <c r="O1021" t="s">
        <v>9392</v>
      </c>
      <c r="P1021" t="s">
        <v>9393</v>
      </c>
      <c r="Q1021" t="s">
        <v>9394</v>
      </c>
      <c r="R1021" t="s">
        <v>9395</v>
      </c>
      <c r="S1021" t="s">
        <v>9396</v>
      </c>
      <c r="T1021" s="8" t="s">
        <v>9397</v>
      </c>
      <c r="U1021" t="str">
        <f t="shared" si="47"/>
        <v>&gt;₹500</v>
      </c>
    </row>
    <row r="1022" spans="1:21">
      <c r="A1022" t="s">
        <v>9398</v>
      </c>
      <c r="B1022" t="s">
        <v>9399</v>
      </c>
      <c r="C1022" t="str">
        <f t="shared" si="45"/>
        <v xml:space="preserve">Luminous Vento Deluxe 150 mm </v>
      </c>
      <c r="D1022" t="str">
        <f t="shared" si="46"/>
        <v xml:space="preserve">Luminous Vento Deluxe 150 Mm </v>
      </c>
      <c r="E1022" t="s">
        <v>12923</v>
      </c>
      <c r="F1022" t="s">
        <v>12973</v>
      </c>
      <c r="G1022" t="s">
        <v>12981</v>
      </c>
      <c r="H1022" s="10">
        <v>999</v>
      </c>
      <c r="I1022" s="2">
        <v>1490</v>
      </c>
      <c r="J1022" s="1">
        <v>0.33</v>
      </c>
      <c r="K1022">
        <v>4.0999999999999996</v>
      </c>
      <c r="L1022" s="4">
        <v>12999</v>
      </c>
      <c r="M1022" t="s">
        <v>9401</v>
      </c>
      <c r="N1022" t="s">
        <v>9402</v>
      </c>
      <c r="O1022" t="s">
        <v>9403</v>
      </c>
      <c r="P1022" t="s">
        <v>9404</v>
      </c>
      <c r="Q1022" t="s">
        <v>9405</v>
      </c>
      <c r="R1022" t="s">
        <v>9406</v>
      </c>
      <c r="S1022" t="s">
        <v>9407</v>
      </c>
      <c r="T1022" s="8" t="s">
        <v>9408</v>
      </c>
      <c r="U1022" t="str">
        <f t="shared" si="47"/>
        <v>&gt;₹500</v>
      </c>
    </row>
    <row r="1023" spans="1:21">
      <c r="A1023" t="s">
        <v>9409</v>
      </c>
      <c r="B1023" t="s">
        <v>9410</v>
      </c>
      <c r="C1023" t="str">
        <f t="shared" si="45"/>
        <v xml:space="preserve">Wipro Vesta 1.8 litre Cool </v>
      </c>
      <c r="D1023" t="str">
        <f t="shared" si="46"/>
        <v xml:space="preserve">Wipro Vesta 1.8 Litre Cool </v>
      </c>
      <c r="E1023" t="s">
        <v>12923</v>
      </c>
      <c r="F1023" t="s">
        <v>12971</v>
      </c>
      <c r="G1023" t="s">
        <v>12972</v>
      </c>
      <c r="H1023" s="10">
        <v>1299</v>
      </c>
      <c r="I1023" s="2">
        <v>1999</v>
      </c>
      <c r="J1023" s="1">
        <v>0.35</v>
      </c>
      <c r="K1023">
        <v>3.8</v>
      </c>
      <c r="L1023" s="4">
        <v>311</v>
      </c>
      <c r="M1023" t="s">
        <v>9411</v>
      </c>
      <c r="N1023" t="s">
        <v>9412</v>
      </c>
      <c r="O1023" t="s">
        <v>9413</v>
      </c>
      <c r="P1023" t="s">
        <v>9414</v>
      </c>
      <c r="Q1023" t="s">
        <v>9415</v>
      </c>
      <c r="R1023" t="s">
        <v>9416</v>
      </c>
      <c r="S1023" t="s">
        <v>9417</v>
      </c>
      <c r="T1023" s="8" t="s">
        <v>9418</v>
      </c>
      <c r="U1023" t="str">
        <f t="shared" si="47"/>
        <v>&gt;₹500</v>
      </c>
    </row>
    <row r="1024" spans="1:21">
      <c r="A1024" t="s">
        <v>9419</v>
      </c>
      <c r="B1024" t="s">
        <v>9420</v>
      </c>
      <c r="C1024" t="str">
        <f t="shared" si="45"/>
        <v xml:space="preserve">Kitchen Mart Stainless Steel South </v>
      </c>
      <c r="D1024" t="str">
        <f t="shared" si="46"/>
        <v xml:space="preserve">Kitchen Mart Stainless Steel South </v>
      </c>
      <c r="E1024" t="s">
        <v>12923</v>
      </c>
      <c r="F1024" t="s">
        <v>12971</v>
      </c>
      <c r="G1024" t="s">
        <v>12982</v>
      </c>
      <c r="H1024" s="10">
        <v>292</v>
      </c>
      <c r="I1024">
        <v>499</v>
      </c>
      <c r="J1024" s="1">
        <v>0.41</v>
      </c>
      <c r="K1024">
        <v>4.0999999999999996</v>
      </c>
      <c r="L1024" s="4">
        <v>4238</v>
      </c>
      <c r="M1024" t="s">
        <v>9422</v>
      </c>
      <c r="N1024" t="s">
        <v>9423</v>
      </c>
      <c r="O1024" t="s">
        <v>9424</v>
      </c>
      <c r="P1024" t="s">
        <v>9425</v>
      </c>
      <c r="Q1024" t="s">
        <v>9426</v>
      </c>
      <c r="R1024" t="s">
        <v>9427</v>
      </c>
      <c r="S1024" t="s">
        <v>9428</v>
      </c>
      <c r="T1024" s="8" t="s">
        <v>9429</v>
      </c>
      <c r="U1024" t="str">
        <f t="shared" si="47"/>
        <v>₹200–₹500</v>
      </c>
    </row>
    <row r="1025" spans="1:21">
      <c r="A1025" t="s">
        <v>9430</v>
      </c>
      <c r="B1025" t="s">
        <v>9431</v>
      </c>
      <c r="C1025" t="str">
        <f t="shared" si="45"/>
        <v xml:space="preserve">Ikea 903.391.72 Polypropylene Plastic Solid </v>
      </c>
      <c r="D1025" t="str">
        <f t="shared" si="46"/>
        <v xml:space="preserve">Ikea 903.391.72 Polypropylene Plastic Solid </v>
      </c>
      <c r="E1025" t="s">
        <v>12923</v>
      </c>
      <c r="F1025" t="s">
        <v>12971</v>
      </c>
      <c r="G1025" t="s">
        <v>12972</v>
      </c>
      <c r="H1025" s="10">
        <v>160</v>
      </c>
      <c r="I1025">
        <v>299</v>
      </c>
      <c r="J1025" s="1">
        <v>0.46</v>
      </c>
      <c r="K1025">
        <v>4.5999999999999996</v>
      </c>
      <c r="L1025" s="4">
        <v>2781</v>
      </c>
      <c r="M1025" t="s">
        <v>9432</v>
      </c>
      <c r="N1025" t="s">
        <v>9433</v>
      </c>
      <c r="O1025" t="s">
        <v>9434</v>
      </c>
      <c r="P1025" t="s">
        <v>9435</v>
      </c>
      <c r="Q1025" t="s">
        <v>9436</v>
      </c>
      <c r="R1025" t="s">
        <v>9437</v>
      </c>
      <c r="S1025" t="s">
        <v>9438</v>
      </c>
      <c r="T1025" s="8" t="s">
        <v>9439</v>
      </c>
      <c r="U1025" t="str">
        <f t="shared" si="47"/>
        <v>₹200–₹500</v>
      </c>
    </row>
    <row r="1026" spans="1:21">
      <c r="A1026" t="s">
        <v>9440</v>
      </c>
      <c r="B1026" t="s">
        <v>9441</v>
      </c>
      <c r="C1026" t="str">
        <f t="shared" ref="C1026:C1089" si="48">IFERROR(LEFT(B1026,FIND(" ",B1026,FIND(" ",B1026,FIND(" ",B1026,FIND(" ",B1026,FIND(" ",B1026)+1)+1)+1)+1)),B1026)</f>
        <v xml:space="preserve">HUL Pureit Germkill kit for </v>
      </c>
      <c r="D1026" t="str">
        <f t="shared" ref="D1026:D1089" si="49">PROPER(C1026)</f>
        <v xml:space="preserve">Hul Pureit Germkill Kit For </v>
      </c>
      <c r="E1026" t="s">
        <v>12923</v>
      </c>
      <c r="F1026" t="s">
        <v>12971</v>
      </c>
      <c r="G1026" t="s">
        <v>12983</v>
      </c>
      <c r="H1026" s="10">
        <v>600</v>
      </c>
      <c r="I1026">
        <v>600</v>
      </c>
      <c r="J1026" s="1">
        <v>0</v>
      </c>
      <c r="K1026">
        <v>4.0999999999999996</v>
      </c>
      <c r="L1026" s="4">
        <v>10907</v>
      </c>
      <c r="M1026" t="s">
        <v>9443</v>
      </c>
      <c r="N1026" t="s">
        <v>9444</v>
      </c>
      <c r="O1026" t="s">
        <v>9445</v>
      </c>
      <c r="P1026" t="s">
        <v>9446</v>
      </c>
      <c r="Q1026" t="s">
        <v>9447</v>
      </c>
      <c r="R1026" t="s">
        <v>9448</v>
      </c>
      <c r="S1026" t="s">
        <v>9449</v>
      </c>
      <c r="T1026" s="8" t="s">
        <v>9450</v>
      </c>
      <c r="U1026" t="str">
        <f t="shared" si="47"/>
        <v>&gt;₹500</v>
      </c>
    </row>
    <row r="1027" spans="1:21">
      <c r="A1027" t="s">
        <v>9451</v>
      </c>
      <c r="B1027" t="s">
        <v>9452</v>
      </c>
      <c r="C1027" t="str">
        <f t="shared" si="48"/>
        <v xml:space="preserve">HUL Pureit Germkill kit for </v>
      </c>
      <c r="D1027" t="str">
        <f t="shared" si="49"/>
        <v xml:space="preserve">Hul Pureit Germkill Kit For </v>
      </c>
      <c r="E1027" t="s">
        <v>12923</v>
      </c>
      <c r="F1027" t="s">
        <v>12971</v>
      </c>
      <c r="G1027" t="s">
        <v>12983</v>
      </c>
      <c r="H1027" s="10">
        <v>1130</v>
      </c>
      <c r="I1027" s="2">
        <v>1130</v>
      </c>
      <c r="J1027" s="1">
        <v>0</v>
      </c>
      <c r="K1027">
        <v>4.2</v>
      </c>
      <c r="L1027" s="4">
        <v>13250</v>
      </c>
      <c r="M1027" t="s">
        <v>9454</v>
      </c>
      <c r="N1027" t="s">
        <v>9455</v>
      </c>
      <c r="O1027" t="s">
        <v>9456</v>
      </c>
      <c r="P1027" t="s">
        <v>9457</v>
      </c>
      <c r="Q1027" t="s">
        <v>9458</v>
      </c>
      <c r="R1027" t="s">
        <v>9459</v>
      </c>
      <c r="S1027" t="s">
        <v>9460</v>
      </c>
      <c r="T1027" s="8" t="s">
        <v>9461</v>
      </c>
      <c r="U1027" t="str">
        <f t="shared" ref="U1027:U1090" si="50">IF(I1027&lt;200,"&lt;₹200", IF(I1027&lt;=500,"₹200–₹500","&gt;₹500"))</f>
        <v>&gt;₹500</v>
      </c>
    </row>
    <row r="1028" spans="1:21">
      <c r="A1028" t="s">
        <v>9462</v>
      </c>
      <c r="B1028" t="s">
        <v>9463</v>
      </c>
      <c r="C1028" t="str">
        <f t="shared" si="48"/>
        <v xml:space="preserve">Prestige Iris 750 Watt Mixer </v>
      </c>
      <c r="D1028" t="str">
        <f t="shared" si="49"/>
        <v xml:space="preserve">Prestige Iris 750 Watt Mixer </v>
      </c>
      <c r="E1028" t="s">
        <v>12923</v>
      </c>
      <c r="F1028" t="s">
        <v>12971</v>
      </c>
      <c r="G1028" t="s">
        <v>12972</v>
      </c>
      <c r="H1028" s="10">
        <v>3249</v>
      </c>
      <c r="I1028" s="2">
        <v>6295</v>
      </c>
      <c r="J1028" s="1">
        <v>0.48</v>
      </c>
      <c r="K1028">
        <v>3.9</v>
      </c>
      <c r="L1028" s="4">
        <v>43070</v>
      </c>
      <c r="M1028" t="s">
        <v>9464</v>
      </c>
      <c r="N1028" t="s">
        <v>9465</v>
      </c>
      <c r="O1028" t="s">
        <v>9466</v>
      </c>
      <c r="P1028" t="s">
        <v>9467</v>
      </c>
      <c r="Q1028" t="s">
        <v>9468</v>
      </c>
      <c r="R1028" t="s">
        <v>9469</v>
      </c>
      <c r="S1028" t="s">
        <v>9470</v>
      </c>
      <c r="T1028" s="8" t="s">
        <v>9471</v>
      </c>
      <c r="U1028" t="str">
        <f t="shared" si="50"/>
        <v>&gt;₹500</v>
      </c>
    </row>
    <row r="1029" spans="1:21">
      <c r="A1029" t="s">
        <v>9472</v>
      </c>
      <c r="B1029" t="s">
        <v>9473</v>
      </c>
      <c r="C1029" t="str">
        <f t="shared" si="48"/>
        <v xml:space="preserve">Preethi Blue Leaf Diamond MG-214 </v>
      </c>
      <c r="D1029" t="str">
        <f t="shared" si="49"/>
        <v xml:space="preserve">Preethi Blue Leaf Diamond Mg-214 </v>
      </c>
      <c r="E1029" t="s">
        <v>12923</v>
      </c>
      <c r="F1029" t="s">
        <v>12971</v>
      </c>
      <c r="G1029" t="s">
        <v>12972</v>
      </c>
      <c r="H1029" s="10">
        <v>3599</v>
      </c>
      <c r="I1029" s="2">
        <v>9455</v>
      </c>
      <c r="J1029" s="1">
        <v>0.62</v>
      </c>
      <c r="K1029">
        <v>4.0999999999999996</v>
      </c>
      <c r="L1029" s="4">
        <v>11828</v>
      </c>
      <c r="M1029" t="s">
        <v>9474</v>
      </c>
      <c r="N1029" t="s">
        <v>9475</v>
      </c>
      <c r="O1029" t="s">
        <v>9476</v>
      </c>
      <c r="P1029" t="s">
        <v>9477</v>
      </c>
      <c r="Q1029" t="s">
        <v>9478</v>
      </c>
      <c r="R1029" t="s">
        <v>9479</v>
      </c>
      <c r="S1029" t="s">
        <v>9480</v>
      </c>
      <c r="T1029" s="8" t="s">
        <v>9481</v>
      </c>
      <c r="U1029" t="str">
        <f t="shared" si="50"/>
        <v>&gt;₹500</v>
      </c>
    </row>
    <row r="1030" spans="1:21">
      <c r="A1030" t="s">
        <v>9482</v>
      </c>
      <c r="B1030" t="s">
        <v>9483</v>
      </c>
      <c r="C1030" t="str">
        <f t="shared" si="48"/>
        <v>Themisto 350 Watts Egg Boiler-Blue</v>
      </c>
      <c r="D1030" t="str">
        <f t="shared" si="49"/>
        <v>Themisto 350 Watts Egg Boiler-Blue</v>
      </c>
      <c r="E1030" t="s">
        <v>12923</v>
      </c>
      <c r="F1030" t="s">
        <v>12971</v>
      </c>
      <c r="G1030" t="s">
        <v>12972</v>
      </c>
      <c r="H1030" s="10">
        <v>368</v>
      </c>
      <c r="I1030">
        <v>699</v>
      </c>
      <c r="J1030" s="1">
        <v>0.47</v>
      </c>
      <c r="K1030">
        <v>4.0999999999999996</v>
      </c>
      <c r="L1030" s="4">
        <v>1240</v>
      </c>
      <c r="M1030" t="s">
        <v>9484</v>
      </c>
      <c r="N1030" t="s">
        <v>9485</v>
      </c>
      <c r="O1030" t="s">
        <v>9486</v>
      </c>
      <c r="P1030" t="s">
        <v>9487</v>
      </c>
      <c r="Q1030" t="s">
        <v>9488</v>
      </c>
      <c r="R1030" t="s">
        <v>9489</v>
      </c>
      <c r="S1030" t="s">
        <v>9490</v>
      </c>
      <c r="T1030" s="8" t="s">
        <v>9491</v>
      </c>
      <c r="U1030" t="str">
        <f t="shared" si="50"/>
        <v>&gt;₹500</v>
      </c>
    </row>
    <row r="1031" spans="1:21">
      <c r="A1031" t="s">
        <v>9492</v>
      </c>
      <c r="B1031" t="s">
        <v>9493</v>
      </c>
      <c r="C1031" t="str">
        <f t="shared" si="48"/>
        <v xml:space="preserve">Butterfly Smart Mixer Grinder, 750W, </v>
      </c>
      <c r="D1031" t="str">
        <f t="shared" si="49"/>
        <v xml:space="preserve">Butterfly Smart Mixer Grinder, 750W, </v>
      </c>
      <c r="E1031" t="s">
        <v>12923</v>
      </c>
      <c r="F1031" t="s">
        <v>12971</v>
      </c>
      <c r="G1031" t="s">
        <v>12972</v>
      </c>
      <c r="H1031" s="10">
        <v>3199</v>
      </c>
      <c r="I1031" s="2">
        <v>4999</v>
      </c>
      <c r="J1031" s="1">
        <v>0.36</v>
      </c>
      <c r="K1031">
        <v>4</v>
      </c>
      <c r="L1031" s="4">
        <v>20869</v>
      </c>
      <c r="M1031" t="s">
        <v>9494</v>
      </c>
      <c r="N1031" t="s">
        <v>9495</v>
      </c>
      <c r="O1031" t="s">
        <v>9496</v>
      </c>
      <c r="P1031" t="s">
        <v>9497</v>
      </c>
      <c r="Q1031" t="s">
        <v>9498</v>
      </c>
      <c r="R1031" t="s">
        <v>9499</v>
      </c>
      <c r="S1031" t="s">
        <v>9500</v>
      </c>
      <c r="T1031" s="8" t="s">
        <v>9501</v>
      </c>
      <c r="U1031" t="str">
        <f t="shared" si="50"/>
        <v>&gt;₹500</v>
      </c>
    </row>
    <row r="1032" spans="1:21">
      <c r="A1032" t="s">
        <v>9502</v>
      </c>
      <c r="B1032" t="s">
        <v>9503</v>
      </c>
      <c r="C1032" t="str">
        <f t="shared" si="48"/>
        <v xml:space="preserve">KENT Smart Multi Cooker Cum </v>
      </c>
      <c r="D1032" t="str">
        <f t="shared" si="49"/>
        <v xml:space="preserve">Kent Smart Multi Cooker Cum </v>
      </c>
      <c r="E1032" t="s">
        <v>12923</v>
      </c>
      <c r="F1032" t="s">
        <v>12971</v>
      </c>
      <c r="G1032" t="s">
        <v>12972</v>
      </c>
      <c r="H1032" s="10">
        <v>1599</v>
      </c>
      <c r="I1032" s="2">
        <v>2900</v>
      </c>
      <c r="J1032" s="1">
        <v>0.45</v>
      </c>
      <c r="K1032">
        <v>3.7</v>
      </c>
      <c r="L1032" s="4">
        <v>441</v>
      </c>
      <c r="M1032" t="s">
        <v>9505</v>
      </c>
      <c r="N1032" t="s">
        <v>9506</v>
      </c>
      <c r="O1032" t="s">
        <v>9507</v>
      </c>
      <c r="P1032" t="s">
        <v>9508</v>
      </c>
      <c r="Q1032" t="s">
        <v>9509</v>
      </c>
      <c r="R1032" t="s">
        <v>9510</v>
      </c>
      <c r="S1032" t="s">
        <v>9511</v>
      </c>
      <c r="T1032" s="8" t="s">
        <v>9512</v>
      </c>
      <c r="U1032" t="str">
        <f t="shared" si="50"/>
        <v>&gt;₹500</v>
      </c>
    </row>
    <row r="1033" spans="1:21">
      <c r="A1033" t="s">
        <v>9513</v>
      </c>
      <c r="B1033" t="s">
        <v>9514</v>
      </c>
      <c r="C1033" t="str">
        <f t="shared" si="48"/>
        <v xml:space="preserve">InstaCuppa Portable Blender for Smoothie, </v>
      </c>
      <c r="D1033" t="str">
        <f t="shared" si="49"/>
        <v xml:space="preserve">Instacuppa Portable Blender For Smoothie, </v>
      </c>
      <c r="E1033" t="s">
        <v>12923</v>
      </c>
      <c r="F1033" t="s">
        <v>12971</v>
      </c>
      <c r="G1033" t="s">
        <v>12972</v>
      </c>
      <c r="H1033" s="10">
        <v>1999</v>
      </c>
      <c r="I1033" s="2">
        <v>2499</v>
      </c>
      <c r="J1033" s="1">
        <v>0.2</v>
      </c>
      <c r="K1033">
        <v>4.0999999999999996</v>
      </c>
      <c r="L1033" s="4">
        <v>1034</v>
      </c>
      <c r="M1033" t="s">
        <v>9515</v>
      </c>
      <c r="N1033" t="s">
        <v>9516</v>
      </c>
      <c r="O1033" t="s">
        <v>9517</v>
      </c>
      <c r="P1033" t="s">
        <v>9518</v>
      </c>
      <c r="Q1033" t="s">
        <v>9519</v>
      </c>
      <c r="R1033" t="s">
        <v>9520</v>
      </c>
      <c r="S1033" t="s">
        <v>9521</v>
      </c>
      <c r="T1033" s="8" t="s">
        <v>9522</v>
      </c>
      <c r="U1033" t="str">
        <f t="shared" si="50"/>
        <v>&gt;₹500</v>
      </c>
    </row>
    <row r="1034" spans="1:21">
      <c r="A1034" t="s">
        <v>9523</v>
      </c>
      <c r="B1034" t="s">
        <v>9524</v>
      </c>
      <c r="C1034" t="str">
        <f t="shared" si="48"/>
        <v xml:space="preserve">USHA EI 1602 1000 W </v>
      </c>
      <c r="D1034" t="str">
        <f t="shared" si="49"/>
        <v xml:space="preserve">Usha Ei 1602 1000 W </v>
      </c>
      <c r="E1034" t="s">
        <v>12923</v>
      </c>
      <c r="F1034" t="s">
        <v>12971</v>
      </c>
      <c r="G1034" t="s">
        <v>12975</v>
      </c>
      <c r="H1034" s="10">
        <v>616</v>
      </c>
      <c r="I1034" s="2">
        <v>1190</v>
      </c>
      <c r="J1034" s="1">
        <v>0.48</v>
      </c>
      <c r="K1034">
        <v>4.0999999999999996</v>
      </c>
      <c r="L1034" s="4">
        <v>37126</v>
      </c>
      <c r="M1034" t="s">
        <v>9525</v>
      </c>
      <c r="N1034" t="s">
        <v>9526</v>
      </c>
      <c r="O1034" t="s">
        <v>9527</v>
      </c>
      <c r="P1034" t="s">
        <v>9528</v>
      </c>
      <c r="Q1034" t="s">
        <v>9529</v>
      </c>
      <c r="R1034" t="s">
        <v>9530</v>
      </c>
      <c r="S1034" t="s">
        <v>9531</v>
      </c>
      <c r="T1034" s="8" t="s">
        <v>9532</v>
      </c>
      <c r="U1034" t="str">
        <f t="shared" si="50"/>
        <v>&gt;₹500</v>
      </c>
    </row>
    <row r="1035" spans="1:21">
      <c r="A1035" t="s">
        <v>9533</v>
      </c>
      <c r="B1035" t="s">
        <v>9534</v>
      </c>
      <c r="C1035" t="str">
        <f t="shared" si="48"/>
        <v xml:space="preserve">KENT 16044 Hand Blender Stainless </v>
      </c>
      <c r="D1035" t="str">
        <f t="shared" si="49"/>
        <v xml:space="preserve">Kent 16044 Hand Blender Stainless </v>
      </c>
      <c r="E1035" t="s">
        <v>12923</v>
      </c>
      <c r="F1035" t="s">
        <v>12971</v>
      </c>
      <c r="G1035" t="s">
        <v>12972</v>
      </c>
      <c r="H1035" s="10">
        <v>1499</v>
      </c>
      <c r="I1035" s="2">
        <v>2100</v>
      </c>
      <c r="J1035" s="1">
        <v>0.28999999999999998</v>
      </c>
      <c r="K1035">
        <v>4.0999999999999996</v>
      </c>
      <c r="L1035" s="4">
        <v>6355</v>
      </c>
      <c r="M1035" t="s">
        <v>9535</v>
      </c>
      <c r="N1035" t="s">
        <v>9536</v>
      </c>
      <c r="O1035" t="s">
        <v>9537</v>
      </c>
      <c r="P1035" t="s">
        <v>9538</v>
      </c>
      <c r="Q1035" t="s">
        <v>9539</v>
      </c>
      <c r="R1035" t="s">
        <v>9540</v>
      </c>
      <c r="S1035" t="s">
        <v>9541</v>
      </c>
      <c r="T1035" s="8" t="s">
        <v>9542</v>
      </c>
      <c r="U1035" t="str">
        <f t="shared" si="50"/>
        <v>&gt;₹500</v>
      </c>
    </row>
    <row r="1036" spans="1:21">
      <c r="A1036" t="s">
        <v>9543</v>
      </c>
      <c r="B1036" t="s">
        <v>9544</v>
      </c>
      <c r="C1036" t="str">
        <f t="shared" si="48"/>
        <v xml:space="preserve">White Feather Portable Heat Sealer </v>
      </c>
      <c r="D1036" t="str">
        <f t="shared" si="49"/>
        <v xml:space="preserve">White Feather Portable Heat Sealer </v>
      </c>
      <c r="E1036" t="s">
        <v>12923</v>
      </c>
      <c r="F1036" t="s">
        <v>12971</v>
      </c>
      <c r="G1036" t="s">
        <v>12972</v>
      </c>
      <c r="H1036" s="10">
        <v>199</v>
      </c>
      <c r="I1036">
        <v>499</v>
      </c>
      <c r="J1036" s="1">
        <v>0.6</v>
      </c>
      <c r="K1036">
        <v>3.3</v>
      </c>
      <c r="L1036" s="4">
        <v>12</v>
      </c>
      <c r="M1036" t="s">
        <v>9545</v>
      </c>
      <c r="N1036" t="s">
        <v>9546</v>
      </c>
      <c r="O1036" t="s">
        <v>9547</v>
      </c>
      <c r="P1036" t="s">
        <v>9548</v>
      </c>
      <c r="Q1036" t="s">
        <v>9549</v>
      </c>
      <c r="R1036" t="s">
        <v>9550</v>
      </c>
      <c r="S1036" t="s">
        <v>9551</v>
      </c>
      <c r="T1036" s="8" t="s">
        <v>9552</v>
      </c>
      <c r="U1036" t="str">
        <f t="shared" si="50"/>
        <v>₹200–₹500</v>
      </c>
    </row>
    <row r="1037" spans="1:21">
      <c r="A1037" t="s">
        <v>9553</v>
      </c>
      <c r="B1037" t="s">
        <v>9554</v>
      </c>
      <c r="C1037" t="str">
        <f t="shared" si="48"/>
        <v xml:space="preserve">Crompton IHL 152 1500-Watt Immersion </v>
      </c>
      <c r="D1037" t="str">
        <f t="shared" si="49"/>
        <v xml:space="preserve">Crompton Ihl 152 1500-Watt Immersion </v>
      </c>
      <c r="E1037" t="s">
        <v>12923</v>
      </c>
      <c r="F1037" t="s">
        <v>12973</v>
      </c>
      <c r="G1037" t="s">
        <v>12978</v>
      </c>
      <c r="H1037" s="10">
        <v>610</v>
      </c>
      <c r="I1037">
        <v>825</v>
      </c>
      <c r="J1037" s="1">
        <v>0.26</v>
      </c>
      <c r="K1037">
        <v>4.0999999999999996</v>
      </c>
      <c r="L1037" s="4">
        <v>13165</v>
      </c>
      <c r="M1037" t="s">
        <v>9555</v>
      </c>
      <c r="N1037" t="s">
        <v>9556</v>
      </c>
      <c r="O1037" t="s">
        <v>9557</v>
      </c>
      <c r="P1037" t="s">
        <v>9558</v>
      </c>
      <c r="Q1037" t="s">
        <v>9559</v>
      </c>
      <c r="R1037" t="s">
        <v>9560</v>
      </c>
      <c r="S1037" t="s">
        <v>9561</v>
      </c>
      <c r="T1037" s="8" t="s">
        <v>9562</v>
      </c>
      <c r="U1037" t="str">
        <f t="shared" si="50"/>
        <v>&gt;₹500</v>
      </c>
    </row>
    <row r="1038" spans="1:21">
      <c r="A1038" t="s">
        <v>9563</v>
      </c>
      <c r="B1038" t="s">
        <v>9564</v>
      </c>
      <c r="C1038" t="str">
        <f t="shared" si="48"/>
        <v xml:space="preserve">InstaCuppa Rechargeable Mini Electric Chopper </v>
      </c>
      <c r="D1038" t="str">
        <f t="shared" si="49"/>
        <v xml:space="preserve">Instacuppa Rechargeable Mini Electric Chopper </v>
      </c>
      <c r="E1038" t="s">
        <v>12923</v>
      </c>
      <c r="F1038" t="s">
        <v>12971</v>
      </c>
      <c r="G1038" t="s">
        <v>12972</v>
      </c>
      <c r="H1038" s="10">
        <v>999</v>
      </c>
      <c r="I1038" s="2">
        <v>1499</v>
      </c>
      <c r="J1038" s="1">
        <v>0.33</v>
      </c>
      <c r="K1038">
        <v>4.0999999999999996</v>
      </c>
      <c r="L1038" s="4">
        <v>1646</v>
      </c>
      <c r="M1038" t="s">
        <v>9565</v>
      </c>
      <c r="N1038" t="s">
        <v>9566</v>
      </c>
      <c r="O1038" t="s">
        <v>9567</v>
      </c>
      <c r="P1038" t="s">
        <v>9568</v>
      </c>
      <c r="Q1038" t="s">
        <v>9569</v>
      </c>
      <c r="R1038" t="s">
        <v>9570</v>
      </c>
      <c r="S1038" t="s">
        <v>9571</v>
      </c>
      <c r="T1038" s="8" t="s">
        <v>9572</v>
      </c>
      <c r="U1038" t="str">
        <f t="shared" si="50"/>
        <v>&gt;₹500</v>
      </c>
    </row>
    <row r="1039" spans="1:21">
      <c r="A1039" t="s">
        <v>9573</v>
      </c>
      <c r="B1039" t="s">
        <v>9574</v>
      </c>
      <c r="C1039" t="str">
        <f t="shared" si="48"/>
        <v xml:space="preserve">Philips PowerPro FC9352/01 Compact Bagless </v>
      </c>
      <c r="D1039" t="str">
        <f t="shared" si="49"/>
        <v xml:space="preserve">Philips Powerpro Fc9352/01 Compact Bagless </v>
      </c>
      <c r="E1039" t="s">
        <v>12923</v>
      </c>
      <c r="F1039" t="s">
        <v>12971</v>
      </c>
      <c r="G1039" t="s">
        <v>12975</v>
      </c>
      <c r="H1039" s="10">
        <v>8999</v>
      </c>
      <c r="I1039" s="2">
        <v>9995</v>
      </c>
      <c r="J1039" s="1">
        <v>0.1</v>
      </c>
      <c r="K1039">
        <v>4.4000000000000004</v>
      </c>
      <c r="L1039" s="4">
        <v>17994</v>
      </c>
      <c r="M1039" t="s">
        <v>9575</v>
      </c>
      <c r="N1039" t="s">
        <v>9576</v>
      </c>
      <c r="O1039" t="s">
        <v>9577</v>
      </c>
      <c r="P1039" t="s">
        <v>9578</v>
      </c>
      <c r="Q1039" t="s">
        <v>9579</v>
      </c>
      <c r="R1039" t="s">
        <v>9580</v>
      </c>
      <c r="S1039" t="s">
        <v>9581</v>
      </c>
      <c r="T1039" s="8" t="s">
        <v>9582</v>
      </c>
      <c r="U1039" t="str">
        <f t="shared" si="50"/>
        <v>&gt;₹500</v>
      </c>
    </row>
    <row r="1040" spans="1:21">
      <c r="A1040" t="s">
        <v>9583</v>
      </c>
      <c r="B1040" t="s">
        <v>9584</v>
      </c>
      <c r="C1040" t="str">
        <f t="shared" si="48"/>
        <v xml:space="preserve">SAIELLIN Electric Lint Remover for </v>
      </c>
      <c r="D1040" t="str">
        <f t="shared" si="49"/>
        <v xml:space="preserve">Saiellin Electric Lint Remover For </v>
      </c>
      <c r="E1040" t="s">
        <v>12923</v>
      </c>
      <c r="F1040" t="s">
        <v>12971</v>
      </c>
      <c r="G1040" t="s">
        <v>12975</v>
      </c>
      <c r="H1040" s="10">
        <v>453</v>
      </c>
      <c r="I1040">
        <v>999</v>
      </c>
      <c r="J1040" s="1">
        <v>0.55000000000000004</v>
      </c>
      <c r="K1040">
        <v>4.3</v>
      </c>
      <c r="L1040" s="4">
        <v>610</v>
      </c>
      <c r="M1040" t="s">
        <v>9585</v>
      </c>
      <c r="N1040" t="s">
        <v>9586</v>
      </c>
      <c r="O1040" t="s">
        <v>9587</v>
      </c>
      <c r="P1040" t="s">
        <v>9588</v>
      </c>
      <c r="Q1040" t="s">
        <v>9589</v>
      </c>
      <c r="R1040" t="s">
        <v>9590</v>
      </c>
      <c r="S1040" t="s">
        <v>9591</v>
      </c>
      <c r="T1040" s="8" t="s">
        <v>9592</v>
      </c>
      <c r="U1040" t="str">
        <f t="shared" si="50"/>
        <v>&gt;₹500</v>
      </c>
    </row>
    <row r="1041" spans="1:21">
      <c r="A1041" t="s">
        <v>9593</v>
      </c>
      <c r="B1041" t="s">
        <v>9594</v>
      </c>
      <c r="C1041" t="str">
        <f t="shared" si="48"/>
        <v xml:space="preserve">Cookwell Bullet Mixer Grinder (5 </v>
      </c>
      <c r="D1041" t="str">
        <f t="shared" si="49"/>
        <v xml:space="preserve">Cookwell Bullet Mixer Grinder (5 </v>
      </c>
      <c r="E1041" t="s">
        <v>12923</v>
      </c>
      <c r="F1041" t="s">
        <v>12971</v>
      </c>
      <c r="G1041" t="s">
        <v>12972</v>
      </c>
      <c r="H1041" s="10">
        <v>2464</v>
      </c>
      <c r="I1041" s="2">
        <v>6000</v>
      </c>
      <c r="J1041" s="1">
        <v>0.59</v>
      </c>
      <c r="K1041">
        <v>4.0999999999999996</v>
      </c>
      <c r="L1041" s="4">
        <v>8866</v>
      </c>
      <c r="M1041" t="s">
        <v>9595</v>
      </c>
      <c r="N1041" t="s">
        <v>9596</v>
      </c>
      <c r="O1041" t="s">
        <v>9597</v>
      </c>
      <c r="P1041" t="s">
        <v>9598</v>
      </c>
      <c r="Q1041" t="s">
        <v>9599</v>
      </c>
      <c r="R1041" t="s">
        <v>9600</v>
      </c>
      <c r="S1041" t="s">
        <v>9601</v>
      </c>
      <c r="T1041" s="8" t="s">
        <v>9602</v>
      </c>
      <c r="U1041" t="str">
        <f t="shared" si="50"/>
        <v>&gt;₹500</v>
      </c>
    </row>
    <row r="1042" spans="1:21">
      <c r="A1042" t="s">
        <v>9603</v>
      </c>
      <c r="B1042" t="s">
        <v>9604</v>
      </c>
      <c r="C1042" t="str">
        <f t="shared" si="48"/>
        <v xml:space="preserve">Prestige PRWO 1.8-2 700-Watts Delight </v>
      </c>
      <c r="D1042" t="str">
        <f t="shared" si="49"/>
        <v xml:space="preserve">Prestige Prwo 1.8-2 700-Watts Delight </v>
      </c>
      <c r="E1042" t="s">
        <v>12923</v>
      </c>
      <c r="F1042" t="s">
        <v>12971</v>
      </c>
      <c r="G1042" t="s">
        <v>12972</v>
      </c>
      <c r="H1042" s="10">
        <v>2719</v>
      </c>
      <c r="I1042" s="2">
        <v>3945</v>
      </c>
      <c r="J1042" s="1">
        <v>0.31</v>
      </c>
      <c r="K1042">
        <v>3.7</v>
      </c>
      <c r="L1042" s="4">
        <v>13406</v>
      </c>
      <c r="M1042" t="s">
        <v>9605</v>
      </c>
      <c r="N1042" t="s">
        <v>9606</v>
      </c>
      <c r="O1042" t="s">
        <v>9607</v>
      </c>
      <c r="P1042" t="s">
        <v>9608</v>
      </c>
      <c r="Q1042" t="s">
        <v>9609</v>
      </c>
      <c r="R1042" t="s">
        <v>9610</v>
      </c>
      <c r="S1042" t="s">
        <v>9611</v>
      </c>
      <c r="T1042" s="8" t="s">
        <v>9612</v>
      </c>
      <c r="U1042" t="str">
        <f t="shared" si="50"/>
        <v>&gt;₹500</v>
      </c>
    </row>
    <row r="1043" spans="1:21">
      <c r="A1043" t="s">
        <v>9613</v>
      </c>
      <c r="B1043" t="s">
        <v>9614</v>
      </c>
      <c r="C1043" t="str">
        <f t="shared" si="48"/>
        <v xml:space="preserve">Swiffer Instant Electric Water Heater </v>
      </c>
      <c r="D1043" t="str">
        <f t="shared" si="49"/>
        <v xml:space="preserve">Swiffer Instant Electric Water Heater </v>
      </c>
      <c r="E1043" t="s">
        <v>12923</v>
      </c>
      <c r="F1043" t="s">
        <v>12973</v>
      </c>
      <c r="G1043" t="s">
        <v>12978</v>
      </c>
      <c r="H1043" s="10">
        <v>1439</v>
      </c>
      <c r="I1043" s="2">
        <v>1999</v>
      </c>
      <c r="J1043" s="1">
        <v>0.28000000000000003</v>
      </c>
      <c r="K1043">
        <v>4.8</v>
      </c>
      <c r="L1043" s="4">
        <v>53803</v>
      </c>
      <c r="M1043" t="s">
        <v>9615</v>
      </c>
      <c r="N1043" t="s">
        <v>9616</v>
      </c>
      <c r="O1043" t="s">
        <v>9617</v>
      </c>
      <c r="P1043" t="s">
        <v>9618</v>
      </c>
      <c r="Q1043" t="s">
        <v>9619</v>
      </c>
      <c r="R1043" t="s">
        <v>9620</v>
      </c>
      <c r="S1043" t="s">
        <v>9621</v>
      </c>
      <c r="T1043" s="8" t="s">
        <v>9622</v>
      </c>
      <c r="U1043" t="str">
        <f t="shared" si="50"/>
        <v>&gt;₹500</v>
      </c>
    </row>
    <row r="1044" spans="1:21">
      <c r="A1044" t="s">
        <v>9623</v>
      </c>
      <c r="B1044" t="s">
        <v>9624</v>
      </c>
      <c r="C1044" t="str">
        <f t="shared" si="48"/>
        <v xml:space="preserve">InstaCuppa Portable Blender for Smoothie, </v>
      </c>
      <c r="D1044" t="str">
        <f t="shared" si="49"/>
        <v xml:space="preserve">Instacuppa Portable Blender For Smoothie, </v>
      </c>
      <c r="E1044" t="s">
        <v>12923</v>
      </c>
      <c r="F1044" t="s">
        <v>12971</v>
      </c>
      <c r="G1044" t="s">
        <v>12972</v>
      </c>
      <c r="H1044" s="10">
        <v>2799</v>
      </c>
      <c r="I1044" s="2">
        <v>3499</v>
      </c>
      <c r="J1044" s="1">
        <v>0.2</v>
      </c>
      <c r="K1044">
        <v>4.5</v>
      </c>
      <c r="L1044" s="4">
        <v>546</v>
      </c>
      <c r="M1044" t="s">
        <v>9625</v>
      </c>
      <c r="N1044" t="s">
        <v>9626</v>
      </c>
      <c r="O1044" t="s">
        <v>9627</v>
      </c>
      <c r="P1044" t="s">
        <v>9628</v>
      </c>
      <c r="Q1044" t="s">
        <v>9629</v>
      </c>
      <c r="R1044" t="s">
        <v>9630</v>
      </c>
      <c r="S1044" t="s">
        <v>9631</v>
      </c>
      <c r="T1044" s="8" t="s">
        <v>9632</v>
      </c>
      <c r="U1044" t="str">
        <f t="shared" si="50"/>
        <v>&gt;₹500</v>
      </c>
    </row>
    <row r="1045" spans="1:21">
      <c r="A1045" t="s">
        <v>9633</v>
      </c>
      <c r="B1045" t="s">
        <v>9634</v>
      </c>
      <c r="C1045" t="str">
        <f t="shared" si="48"/>
        <v xml:space="preserve">Lifelong LLWH106 Flash 3 Litres </v>
      </c>
      <c r="D1045" t="str">
        <f t="shared" si="49"/>
        <v xml:space="preserve">Lifelong Llwh106 Flash 3 Litres </v>
      </c>
      <c r="E1045" t="s">
        <v>12923</v>
      </c>
      <c r="F1045" t="s">
        <v>12973</v>
      </c>
      <c r="G1045" t="s">
        <v>12978</v>
      </c>
      <c r="H1045" s="10">
        <v>2088</v>
      </c>
      <c r="I1045" s="2">
        <v>5550</v>
      </c>
      <c r="J1045" s="1">
        <v>0.62</v>
      </c>
      <c r="K1045">
        <v>4</v>
      </c>
      <c r="L1045" s="4">
        <v>5292</v>
      </c>
      <c r="M1045" t="s">
        <v>9635</v>
      </c>
      <c r="N1045" t="s">
        <v>9636</v>
      </c>
      <c r="O1045" t="s">
        <v>9637</v>
      </c>
      <c r="P1045" t="s">
        <v>9638</v>
      </c>
      <c r="Q1045" t="s">
        <v>9639</v>
      </c>
      <c r="R1045" t="s">
        <v>12875</v>
      </c>
      <c r="S1045" t="s">
        <v>9640</v>
      </c>
      <c r="T1045" s="8" t="s">
        <v>9641</v>
      </c>
      <c r="U1045" t="str">
        <f t="shared" si="50"/>
        <v>&gt;₹500</v>
      </c>
    </row>
    <row r="1046" spans="1:21">
      <c r="A1046" t="s">
        <v>9642</v>
      </c>
      <c r="B1046" t="s">
        <v>9643</v>
      </c>
      <c r="C1046" t="str">
        <f t="shared" si="48"/>
        <v xml:space="preserve">Hindware Atlantic Compacto 3 Litre </v>
      </c>
      <c r="D1046" t="str">
        <f t="shared" si="49"/>
        <v xml:space="preserve">Hindware Atlantic Compacto 3 Litre </v>
      </c>
      <c r="E1046" t="s">
        <v>12923</v>
      </c>
      <c r="F1046" t="s">
        <v>12973</v>
      </c>
      <c r="G1046" t="s">
        <v>12978</v>
      </c>
      <c r="H1046" s="10">
        <v>2399</v>
      </c>
      <c r="I1046" s="2">
        <v>4590</v>
      </c>
      <c r="J1046" s="1">
        <v>0.48</v>
      </c>
      <c r="K1046">
        <v>4.0999999999999996</v>
      </c>
      <c r="L1046" s="4">
        <v>444</v>
      </c>
      <c r="M1046" t="s">
        <v>9644</v>
      </c>
      <c r="N1046" t="s">
        <v>9645</v>
      </c>
      <c r="O1046" t="s">
        <v>9646</v>
      </c>
      <c r="P1046" t="s">
        <v>9647</v>
      </c>
      <c r="Q1046" t="s">
        <v>9648</v>
      </c>
      <c r="R1046" t="s">
        <v>9649</v>
      </c>
      <c r="S1046" t="s">
        <v>9650</v>
      </c>
      <c r="T1046" s="8" t="s">
        <v>9651</v>
      </c>
      <c r="U1046" t="str">
        <f t="shared" si="50"/>
        <v>&gt;₹500</v>
      </c>
    </row>
    <row r="1047" spans="1:21">
      <c r="A1047" t="s">
        <v>9652</v>
      </c>
      <c r="B1047" t="s">
        <v>9653</v>
      </c>
      <c r="C1047" t="str">
        <f t="shared" si="48"/>
        <v xml:space="preserve">ATOM Selves-MH 200 GM Digital </v>
      </c>
      <c r="D1047" t="str">
        <f t="shared" si="49"/>
        <v xml:space="preserve">Atom Selves-Mh 200 Gm Digital </v>
      </c>
      <c r="E1047" t="s">
        <v>12923</v>
      </c>
      <c r="F1047" t="s">
        <v>12971</v>
      </c>
      <c r="G1047" t="s">
        <v>12972</v>
      </c>
      <c r="H1047" s="10">
        <v>308</v>
      </c>
      <c r="I1047">
        <v>499</v>
      </c>
      <c r="J1047" s="1">
        <v>0.38</v>
      </c>
      <c r="K1047">
        <v>3.9</v>
      </c>
      <c r="L1047" s="4">
        <v>4584</v>
      </c>
      <c r="M1047" t="s">
        <v>9654</v>
      </c>
      <c r="N1047" t="s">
        <v>9655</v>
      </c>
      <c r="O1047" t="s">
        <v>9656</v>
      </c>
      <c r="P1047" t="s">
        <v>9657</v>
      </c>
      <c r="Q1047" t="s">
        <v>9658</v>
      </c>
      <c r="R1047" t="s">
        <v>9659</v>
      </c>
      <c r="S1047" t="s">
        <v>9660</v>
      </c>
      <c r="T1047" s="8" t="s">
        <v>9661</v>
      </c>
      <c r="U1047" t="str">
        <f t="shared" si="50"/>
        <v>₹200–₹500</v>
      </c>
    </row>
    <row r="1048" spans="1:21">
      <c r="A1048" t="s">
        <v>9662</v>
      </c>
      <c r="B1048" t="s">
        <v>9663</v>
      </c>
      <c r="C1048" t="str">
        <f t="shared" si="48"/>
        <v xml:space="preserve">Crompton InstaBliss 3-L Instant Water </v>
      </c>
      <c r="D1048" t="str">
        <f t="shared" si="49"/>
        <v xml:space="preserve">Crompton Instabliss 3-L Instant Water </v>
      </c>
      <c r="E1048" t="s">
        <v>12923</v>
      </c>
      <c r="F1048" t="s">
        <v>12973</v>
      </c>
      <c r="G1048" t="s">
        <v>12978</v>
      </c>
      <c r="H1048" s="10">
        <v>2599</v>
      </c>
      <c r="I1048" s="2">
        <v>4400</v>
      </c>
      <c r="J1048" s="1">
        <v>0.41</v>
      </c>
      <c r="K1048">
        <v>4.0999999999999996</v>
      </c>
      <c r="L1048" s="4">
        <v>14947</v>
      </c>
      <c r="M1048" t="s">
        <v>9664</v>
      </c>
      <c r="N1048" t="s">
        <v>9665</v>
      </c>
      <c r="O1048" t="s">
        <v>9666</v>
      </c>
      <c r="P1048" t="s">
        <v>9667</v>
      </c>
      <c r="Q1048" t="s">
        <v>9668</v>
      </c>
      <c r="R1048" t="s">
        <v>9669</v>
      </c>
      <c r="S1048" t="s">
        <v>9670</v>
      </c>
      <c r="T1048" s="8" t="s">
        <v>9671</v>
      </c>
      <c r="U1048" t="str">
        <f t="shared" si="50"/>
        <v>&gt;₹500</v>
      </c>
    </row>
    <row r="1049" spans="1:21">
      <c r="A1049" t="s">
        <v>9672</v>
      </c>
      <c r="B1049" t="s">
        <v>9673</v>
      </c>
      <c r="C1049" t="str">
        <f t="shared" si="48"/>
        <v xml:space="preserve">Croma 1100 W Dry Iron </v>
      </c>
      <c r="D1049" t="str">
        <f t="shared" si="49"/>
        <v xml:space="preserve">Croma 1100 W Dry Iron </v>
      </c>
      <c r="E1049" t="s">
        <v>12923</v>
      </c>
      <c r="F1049" t="s">
        <v>12971</v>
      </c>
      <c r="G1049" t="s">
        <v>12975</v>
      </c>
      <c r="H1049" s="10">
        <v>479</v>
      </c>
      <c r="I1049" s="2">
        <v>1000</v>
      </c>
      <c r="J1049" s="1">
        <v>0.52</v>
      </c>
      <c r="K1049">
        <v>4.2</v>
      </c>
      <c r="L1049" s="4">
        <v>1559</v>
      </c>
      <c r="M1049" t="s">
        <v>9674</v>
      </c>
      <c r="N1049" t="s">
        <v>9675</v>
      </c>
      <c r="O1049" t="s">
        <v>9676</v>
      </c>
      <c r="P1049" t="s">
        <v>9677</v>
      </c>
      <c r="Q1049" t="s">
        <v>9678</v>
      </c>
      <c r="R1049" t="s">
        <v>9679</v>
      </c>
      <c r="S1049" t="s">
        <v>9680</v>
      </c>
      <c r="T1049" s="8" t="s">
        <v>9681</v>
      </c>
      <c r="U1049" t="str">
        <f t="shared" si="50"/>
        <v>&gt;₹500</v>
      </c>
    </row>
    <row r="1050" spans="1:21">
      <c r="A1050" t="s">
        <v>9682</v>
      </c>
      <c r="B1050" t="s">
        <v>9683</v>
      </c>
      <c r="C1050" t="str">
        <f t="shared" si="48"/>
        <v xml:space="preserve">Lint Roller with 40 Paper </v>
      </c>
      <c r="D1050" t="str">
        <f t="shared" si="49"/>
        <v xml:space="preserve">Lint Roller With 40 Paper </v>
      </c>
      <c r="E1050" t="s">
        <v>12923</v>
      </c>
      <c r="F1050" t="s">
        <v>12971</v>
      </c>
      <c r="G1050" t="s">
        <v>12975</v>
      </c>
      <c r="H1050" s="10">
        <v>245</v>
      </c>
      <c r="I1050">
        <v>299</v>
      </c>
      <c r="J1050" s="1">
        <v>0.18</v>
      </c>
      <c r="K1050">
        <v>4.0999999999999996</v>
      </c>
      <c r="L1050" s="4">
        <v>1660</v>
      </c>
      <c r="M1050" t="s">
        <v>9684</v>
      </c>
      <c r="N1050" t="s">
        <v>9685</v>
      </c>
      <c r="O1050" t="s">
        <v>9686</v>
      </c>
      <c r="P1050" t="s">
        <v>9687</v>
      </c>
      <c r="Q1050" t="s">
        <v>9688</v>
      </c>
      <c r="R1050" t="s">
        <v>9689</v>
      </c>
      <c r="S1050" t="s">
        <v>9690</v>
      </c>
      <c r="T1050" s="8" t="s">
        <v>9691</v>
      </c>
      <c r="U1050" t="str">
        <f t="shared" si="50"/>
        <v>₹200–₹500</v>
      </c>
    </row>
    <row r="1051" spans="1:21">
      <c r="A1051" t="s">
        <v>9692</v>
      </c>
      <c r="B1051" t="s">
        <v>9693</v>
      </c>
      <c r="C1051" t="str">
        <f t="shared" si="48"/>
        <v xml:space="preserve">Portable Lint Remover Pet Fur </v>
      </c>
      <c r="D1051" t="str">
        <f t="shared" si="49"/>
        <v xml:space="preserve">Portable Lint Remover Pet Fur </v>
      </c>
      <c r="E1051" t="s">
        <v>12923</v>
      </c>
      <c r="F1051" t="s">
        <v>12971</v>
      </c>
      <c r="G1051" t="s">
        <v>12975</v>
      </c>
      <c r="H1051" s="10">
        <v>179</v>
      </c>
      <c r="I1051">
        <v>799</v>
      </c>
      <c r="J1051" s="1">
        <v>0.78</v>
      </c>
      <c r="K1051">
        <v>3.5</v>
      </c>
      <c r="L1051" s="4">
        <v>132</v>
      </c>
      <c r="M1051" t="s">
        <v>9694</v>
      </c>
      <c r="N1051" t="s">
        <v>9695</v>
      </c>
      <c r="O1051" t="s">
        <v>9696</v>
      </c>
      <c r="P1051" t="s">
        <v>9697</v>
      </c>
      <c r="Q1051" t="s">
        <v>9698</v>
      </c>
      <c r="R1051" t="s">
        <v>9699</v>
      </c>
      <c r="S1051" t="s">
        <v>9700</v>
      </c>
      <c r="T1051" s="8" t="s">
        <v>9701</v>
      </c>
      <c r="U1051" t="str">
        <f t="shared" si="50"/>
        <v>&gt;₹500</v>
      </c>
    </row>
    <row r="1052" spans="1:21">
      <c r="A1052" t="s">
        <v>9702</v>
      </c>
      <c r="B1052" t="s">
        <v>9703</v>
      </c>
      <c r="C1052" t="str">
        <f t="shared" si="48"/>
        <v xml:space="preserve">atomberg Renesa 1200mm BLDC Motor </v>
      </c>
      <c r="D1052" t="str">
        <f t="shared" si="49"/>
        <v xml:space="preserve">Atomberg Renesa 1200Mm Bldc Motor </v>
      </c>
      <c r="E1052" t="s">
        <v>12923</v>
      </c>
      <c r="F1052" t="s">
        <v>12973</v>
      </c>
      <c r="G1052" t="s">
        <v>12981</v>
      </c>
      <c r="H1052" s="10">
        <v>3569</v>
      </c>
      <c r="I1052" s="2">
        <v>5190</v>
      </c>
      <c r="J1052" s="1">
        <v>0.31</v>
      </c>
      <c r="K1052">
        <v>4.3</v>
      </c>
      <c r="L1052" s="4">
        <v>28629</v>
      </c>
      <c r="M1052" t="s">
        <v>9704</v>
      </c>
      <c r="N1052" t="s">
        <v>9705</v>
      </c>
      <c r="O1052" t="s">
        <v>9706</v>
      </c>
      <c r="P1052" t="s">
        <v>9707</v>
      </c>
      <c r="Q1052" t="s">
        <v>12876</v>
      </c>
      <c r="R1052" t="s">
        <v>12877</v>
      </c>
      <c r="S1052" t="s">
        <v>9708</v>
      </c>
      <c r="T1052" s="8" t="s">
        <v>9709</v>
      </c>
      <c r="U1052" t="str">
        <f t="shared" si="50"/>
        <v>&gt;₹500</v>
      </c>
    </row>
    <row r="1053" spans="1:21">
      <c r="A1053" t="s">
        <v>9710</v>
      </c>
      <c r="B1053" t="s">
        <v>9711</v>
      </c>
      <c r="C1053" t="str">
        <f t="shared" si="48"/>
        <v xml:space="preserve">Pigeon by Stovekraft Amaze Plus </v>
      </c>
      <c r="D1053" t="str">
        <f t="shared" si="49"/>
        <v xml:space="preserve">Pigeon By Stovekraft Amaze Plus </v>
      </c>
      <c r="E1053" t="s">
        <v>12923</v>
      </c>
      <c r="F1053" t="s">
        <v>12971</v>
      </c>
      <c r="G1053" t="s">
        <v>12972</v>
      </c>
      <c r="H1053" s="10">
        <v>699</v>
      </c>
      <c r="I1053" s="2">
        <v>1345</v>
      </c>
      <c r="J1053" s="1">
        <v>0.48</v>
      </c>
      <c r="K1053">
        <v>3.9</v>
      </c>
      <c r="L1053" s="4">
        <v>8446</v>
      </c>
      <c r="M1053" t="s">
        <v>9712</v>
      </c>
      <c r="N1053" t="s">
        <v>9713</v>
      </c>
      <c r="O1053" t="s">
        <v>9714</v>
      </c>
      <c r="P1053" t="s">
        <v>9715</v>
      </c>
      <c r="Q1053" t="s">
        <v>9716</v>
      </c>
      <c r="R1053" t="s">
        <v>9717</v>
      </c>
      <c r="S1053" t="s">
        <v>9718</v>
      </c>
      <c r="T1053" s="8" t="s">
        <v>9719</v>
      </c>
      <c r="U1053" t="str">
        <f t="shared" si="50"/>
        <v>&gt;₹500</v>
      </c>
    </row>
    <row r="1054" spans="1:21">
      <c r="A1054" t="s">
        <v>9720</v>
      </c>
      <c r="B1054" t="s">
        <v>9721</v>
      </c>
      <c r="C1054" t="str">
        <f t="shared" si="48"/>
        <v xml:space="preserve">Usha CookJoy (CJ1600WPC) 1600 Watt </v>
      </c>
      <c r="D1054" t="str">
        <f t="shared" si="49"/>
        <v xml:space="preserve">Usha Cookjoy (Cj1600Wpc) 1600 Watt </v>
      </c>
      <c r="E1054" t="s">
        <v>12923</v>
      </c>
      <c r="F1054" t="s">
        <v>12971</v>
      </c>
      <c r="G1054" t="s">
        <v>12972</v>
      </c>
      <c r="H1054" s="10">
        <v>2089</v>
      </c>
      <c r="I1054" s="2">
        <v>4000</v>
      </c>
      <c r="J1054" s="1">
        <v>0.48</v>
      </c>
      <c r="K1054">
        <v>4.2</v>
      </c>
      <c r="L1054" s="4">
        <v>11199</v>
      </c>
      <c r="M1054" t="s">
        <v>9722</v>
      </c>
      <c r="N1054" t="s">
        <v>9723</v>
      </c>
      <c r="O1054" t="s">
        <v>9724</v>
      </c>
      <c r="P1054" t="s">
        <v>9725</v>
      </c>
      <c r="Q1054" t="s">
        <v>9726</v>
      </c>
      <c r="R1054" t="s">
        <v>9727</v>
      </c>
      <c r="S1054" t="s">
        <v>9728</v>
      </c>
      <c r="T1054" s="8" t="s">
        <v>9729</v>
      </c>
      <c r="U1054" t="str">
        <f t="shared" si="50"/>
        <v>&gt;₹500</v>
      </c>
    </row>
    <row r="1055" spans="1:21">
      <c r="A1055" t="s">
        <v>9730</v>
      </c>
      <c r="B1055" t="s">
        <v>9731</v>
      </c>
      <c r="C1055" t="str">
        <f t="shared" si="48"/>
        <v xml:space="preserve">Reffair AX30 [MAX] Portable Air </v>
      </c>
      <c r="D1055" t="str">
        <f t="shared" si="49"/>
        <v xml:space="preserve">Reffair Ax30 [Max] Portable Air </v>
      </c>
      <c r="E1055" t="s">
        <v>12984</v>
      </c>
      <c r="F1055" t="s">
        <v>12985</v>
      </c>
      <c r="G1055" t="s">
        <v>12986</v>
      </c>
      <c r="H1055" s="10">
        <v>2339</v>
      </c>
      <c r="I1055" s="2">
        <v>4000</v>
      </c>
      <c r="J1055" s="1">
        <v>0.42</v>
      </c>
      <c r="K1055">
        <v>3.8</v>
      </c>
      <c r="L1055" s="4">
        <v>1118</v>
      </c>
      <c r="M1055" t="s">
        <v>9733</v>
      </c>
      <c r="N1055" t="s">
        <v>9734</v>
      </c>
      <c r="O1055" t="s">
        <v>9735</v>
      </c>
      <c r="P1055" t="s">
        <v>9736</v>
      </c>
      <c r="Q1055" t="s">
        <v>9737</v>
      </c>
      <c r="R1055" t="s">
        <v>9738</v>
      </c>
      <c r="S1055" t="s">
        <v>9739</v>
      </c>
      <c r="T1055" s="8" t="s">
        <v>9740</v>
      </c>
      <c r="U1055" t="str">
        <f t="shared" si="50"/>
        <v>&gt;₹500</v>
      </c>
    </row>
    <row r="1056" spans="1:21">
      <c r="A1056" t="s">
        <v>9741</v>
      </c>
      <c r="B1056" t="s">
        <v>9742</v>
      </c>
      <c r="C1056" t="str">
        <f t="shared" si="48"/>
        <v xml:space="preserve">!!1000 Watt/2000-Watt Room Heater!! Fan </v>
      </c>
      <c r="D1056" t="str">
        <f t="shared" si="49"/>
        <v xml:space="preserve">!!1000 Watt/2000-Watt Room Heater!! Fan </v>
      </c>
      <c r="E1056" t="s">
        <v>12923</v>
      </c>
      <c r="F1056" t="s">
        <v>12973</v>
      </c>
      <c r="G1056" t="s">
        <v>12974</v>
      </c>
      <c r="H1056" s="10">
        <v>784</v>
      </c>
      <c r="I1056" s="2">
        <v>1599</v>
      </c>
      <c r="J1056" s="1">
        <v>0.51</v>
      </c>
      <c r="K1056">
        <v>4.5</v>
      </c>
      <c r="L1056" s="4">
        <v>11</v>
      </c>
      <c r="M1056" t="s">
        <v>9743</v>
      </c>
      <c r="N1056" t="s">
        <v>9744</v>
      </c>
      <c r="O1056" t="s">
        <v>9745</v>
      </c>
      <c r="P1056" t="s">
        <v>9746</v>
      </c>
      <c r="Q1056" t="s">
        <v>9747</v>
      </c>
      <c r="R1056" t="s">
        <v>9748</v>
      </c>
      <c r="S1056" t="s">
        <v>9749</v>
      </c>
      <c r="T1056" s="8" t="s">
        <v>9750</v>
      </c>
      <c r="U1056" t="str">
        <f t="shared" si="50"/>
        <v>&gt;₹500</v>
      </c>
    </row>
    <row r="1057" spans="1:21">
      <c r="A1057" t="s">
        <v>9751</v>
      </c>
      <c r="B1057" t="s">
        <v>9752</v>
      </c>
      <c r="C1057" t="str">
        <f t="shared" si="48"/>
        <v xml:space="preserve">Eureka Forbes Wet &amp; Dry </v>
      </c>
      <c r="D1057" t="str">
        <f t="shared" si="49"/>
        <v xml:space="preserve">Eureka Forbes Wet &amp; Dry </v>
      </c>
      <c r="E1057" t="s">
        <v>12923</v>
      </c>
      <c r="F1057" t="s">
        <v>12971</v>
      </c>
      <c r="G1057" t="s">
        <v>12975</v>
      </c>
      <c r="H1057" s="10">
        <v>5499</v>
      </c>
      <c r="I1057" s="2">
        <v>9999</v>
      </c>
      <c r="J1057" s="1">
        <v>0.45</v>
      </c>
      <c r="K1057">
        <v>3.8</v>
      </c>
      <c r="L1057" s="4">
        <v>4353</v>
      </c>
      <c r="M1057" t="s">
        <v>9754</v>
      </c>
      <c r="N1057" t="s">
        <v>9755</v>
      </c>
      <c r="O1057" t="s">
        <v>9756</v>
      </c>
      <c r="P1057" t="s">
        <v>9757</v>
      </c>
      <c r="Q1057" t="s">
        <v>9758</v>
      </c>
      <c r="R1057" t="s">
        <v>9759</v>
      </c>
      <c r="S1057" t="s">
        <v>9760</v>
      </c>
      <c r="T1057" s="8" t="s">
        <v>9761</v>
      </c>
      <c r="U1057" t="str">
        <f t="shared" si="50"/>
        <v>&gt;₹500</v>
      </c>
    </row>
    <row r="1058" spans="1:21">
      <c r="A1058" t="s">
        <v>9762</v>
      </c>
      <c r="B1058" t="s">
        <v>9763</v>
      </c>
      <c r="C1058" t="str">
        <f t="shared" si="48"/>
        <v xml:space="preserve">Activa Heat-Max 2000 Watts Room </v>
      </c>
      <c r="D1058" t="str">
        <f t="shared" si="49"/>
        <v xml:space="preserve">Activa Heat-Max 2000 Watts Room </v>
      </c>
      <c r="E1058" t="s">
        <v>12923</v>
      </c>
      <c r="F1058" t="s">
        <v>12973</v>
      </c>
      <c r="G1058" t="s">
        <v>12974</v>
      </c>
      <c r="H1058" s="10">
        <v>899</v>
      </c>
      <c r="I1058" s="2">
        <v>1990</v>
      </c>
      <c r="J1058" s="1">
        <v>0.55000000000000004</v>
      </c>
      <c r="K1058">
        <v>4.0999999999999996</v>
      </c>
      <c r="L1058" s="4">
        <v>185</v>
      </c>
      <c r="M1058" t="s">
        <v>9764</v>
      </c>
      <c r="N1058" t="s">
        <v>9765</v>
      </c>
      <c r="O1058" t="s">
        <v>9766</v>
      </c>
      <c r="P1058" t="s">
        <v>9767</v>
      </c>
      <c r="Q1058" t="s">
        <v>9768</v>
      </c>
      <c r="R1058" t="s">
        <v>9769</v>
      </c>
      <c r="S1058" t="s">
        <v>9770</v>
      </c>
      <c r="T1058" s="8" t="s">
        <v>9771</v>
      </c>
      <c r="U1058" t="str">
        <f t="shared" si="50"/>
        <v>&gt;₹500</v>
      </c>
    </row>
    <row r="1059" spans="1:21">
      <c r="A1059" t="s">
        <v>9772</v>
      </c>
      <c r="B1059" t="s">
        <v>9773</v>
      </c>
      <c r="C1059" t="str">
        <f t="shared" si="48"/>
        <v xml:space="preserve">PHILIPS HL1655/00 Hand Blender, White </v>
      </c>
      <c r="D1059" t="str">
        <f t="shared" si="49"/>
        <v xml:space="preserve">Philips Hl1655/00 Hand Blender, White </v>
      </c>
      <c r="E1059" t="s">
        <v>12923</v>
      </c>
      <c r="F1059" t="s">
        <v>12971</v>
      </c>
      <c r="G1059" t="s">
        <v>12972</v>
      </c>
      <c r="H1059" s="10">
        <v>1695</v>
      </c>
      <c r="I1059" s="2">
        <v>1695</v>
      </c>
      <c r="J1059" s="1">
        <v>0</v>
      </c>
      <c r="K1059">
        <v>4.2</v>
      </c>
      <c r="L1059" s="4">
        <v>14290</v>
      </c>
      <c r="M1059" t="s">
        <v>9774</v>
      </c>
      <c r="N1059" t="s">
        <v>9775</v>
      </c>
      <c r="O1059" t="s">
        <v>9776</v>
      </c>
      <c r="P1059" t="s">
        <v>9777</v>
      </c>
      <c r="Q1059" t="s">
        <v>9778</v>
      </c>
      <c r="R1059" t="s">
        <v>9779</v>
      </c>
      <c r="S1059" t="s">
        <v>9780</v>
      </c>
      <c r="T1059" s="8" t="s">
        <v>9781</v>
      </c>
      <c r="U1059" t="str">
        <f t="shared" si="50"/>
        <v>&gt;₹500</v>
      </c>
    </row>
    <row r="1060" spans="1:21">
      <c r="A1060" t="s">
        <v>9782</v>
      </c>
      <c r="B1060" t="s">
        <v>9783</v>
      </c>
      <c r="C1060" t="str">
        <f t="shared" si="48"/>
        <v xml:space="preserve">Bajaj DX-2 600W Dry Iron </v>
      </c>
      <c r="D1060" t="str">
        <f t="shared" si="49"/>
        <v xml:space="preserve">Bajaj Dx-2 600W Dry Iron </v>
      </c>
      <c r="E1060" t="s">
        <v>12923</v>
      </c>
      <c r="F1060" t="s">
        <v>12971</v>
      </c>
      <c r="G1060" t="s">
        <v>12975</v>
      </c>
      <c r="H1060" s="10">
        <v>499</v>
      </c>
      <c r="I1060">
        <v>940</v>
      </c>
      <c r="J1060" s="1">
        <v>0.47</v>
      </c>
      <c r="K1060">
        <v>4.0999999999999996</v>
      </c>
      <c r="L1060" s="4">
        <v>3036</v>
      </c>
      <c r="M1060" t="s">
        <v>9176</v>
      </c>
      <c r="N1060" t="s">
        <v>9784</v>
      </c>
      <c r="O1060" t="s">
        <v>9785</v>
      </c>
      <c r="P1060" t="s">
        <v>9786</v>
      </c>
      <c r="Q1060" t="s">
        <v>9787</v>
      </c>
      <c r="R1060" t="s">
        <v>9788</v>
      </c>
      <c r="S1060" t="s">
        <v>9789</v>
      </c>
      <c r="T1060" s="8" t="s">
        <v>9790</v>
      </c>
      <c r="U1060" t="str">
        <f t="shared" si="50"/>
        <v>&gt;₹500</v>
      </c>
    </row>
    <row r="1061" spans="1:21">
      <c r="A1061" t="s">
        <v>9791</v>
      </c>
      <c r="B1061" t="s">
        <v>9792</v>
      </c>
      <c r="C1061" t="str">
        <f t="shared" si="48"/>
        <v xml:space="preserve">V-Guard Zio Instant Water Geyser </v>
      </c>
      <c r="D1061" t="str">
        <f t="shared" si="49"/>
        <v xml:space="preserve">V-Guard Zio Instant Water Geyser </v>
      </c>
      <c r="E1061" t="s">
        <v>12923</v>
      </c>
      <c r="F1061" t="s">
        <v>12973</v>
      </c>
      <c r="G1061" t="s">
        <v>12978</v>
      </c>
      <c r="H1061" s="10">
        <v>2699</v>
      </c>
      <c r="I1061" s="2">
        <v>4700</v>
      </c>
      <c r="J1061" s="1">
        <v>0.43</v>
      </c>
      <c r="K1061">
        <v>4.2</v>
      </c>
      <c r="L1061" s="4">
        <v>1296</v>
      </c>
      <c r="M1061" t="s">
        <v>9793</v>
      </c>
      <c r="N1061" t="s">
        <v>9794</v>
      </c>
      <c r="O1061" t="s">
        <v>9795</v>
      </c>
      <c r="P1061" t="s">
        <v>9796</v>
      </c>
      <c r="Q1061" t="s">
        <v>9797</v>
      </c>
      <c r="R1061" t="s">
        <v>9798</v>
      </c>
      <c r="S1061" t="s">
        <v>9799</v>
      </c>
      <c r="T1061" s="8" t="s">
        <v>9800</v>
      </c>
      <c r="U1061" t="str">
        <f t="shared" si="50"/>
        <v>&gt;₹500</v>
      </c>
    </row>
    <row r="1062" spans="1:21">
      <c r="A1062" t="s">
        <v>9801</v>
      </c>
      <c r="B1062" t="s">
        <v>9802</v>
      </c>
      <c r="C1062" t="str">
        <f t="shared" si="48"/>
        <v xml:space="preserve">Homeistic Applience‚Ñ¢ Instant Electric Water </v>
      </c>
      <c r="D1062" t="str">
        <f t="shared" si="49"/>
        <v xml:space="preserve">Homeistic Applience‚Ñ¢ Instant Electric Water </v>
      </c>
      <c r="E1062" t="s">
        <v>12923</v>
      </c>
      <c r="F1062" t="s">
        <v>12973</v>
      </c>
      <c r="G1062" t="s">
        <v>12978</v>
      </c>
      <c r="H1062" s="10">
        <v>1448</v>
      </c>
      <c r="I1062" s="2">
        <v>2999</v>
      </c>
      <c r="J1062" s="1">
        <v>0.52</v>
      </c>
      <c r="K1062">
        <v>4.5</v>
      </c>
      <c r="L1062" s="4">
        <v>19</v>
      </c>
      <c r="M1062" t="s">
        <v>9803</v>
      </c>
      <c r="N1062" t="s">
        <v>9804</v>
      </c>
      <c r="O1062" t="s">
        <v>9805</v>
      </c>
      <c r="P1062" t="s">
        <v>9806</v>
      </c>
      <c r="Q1062" t="s">
        <v>9807</v>
      </c>
      <c r="R1062" t="s">
        <v>9808</v>
      </c>
      <c r="S1062" t="s">
        <v>9809</v>
      </c>
      <c r="T1062" s="8" t="s">
        <v>9810</v>
      </c>
      <c r="U1062" t="str">
        <f t="shared" si="50"/>
        <v>&gt;₹500</v>
      </c>
    </row>
    <row r="1063" spans="1:21">
      <c r="A1063" t="s">
        <v>9811</v>
      </c>
      <c r="B1063" t="s">
        <v>9812</v>
      </c>
      <c r="C1063" t="str">
        <f t="shared" si="48"/>
        <v xml:space="preserve">Kitchenwell 18Pc Plastic Food Snack </v>
      </c>
      <c r="D1063" t="str">
        <f t="shared" si="49"/>
        <v xml:space="preserve">Kitchenwell 18Pc Plastic Food Snack </v>
      </c>
      <c r="E1063" t="s">
        <v>12923</v>
      </c>
      <c r="F1063" t="s">
        <v>12971</v>
      </c>
      <c r="G1063" t="s">
        <v>12972</v>
      </c>
      <c r="H1063" s="10">
        <v>79</v>
      </c>
      <c r="I1063">
        <v>79</v>
      </c>
      <c r="J1063" s="1">
        <v>0</v>
      </c>
      <c r="K1063">
        <v>4</v>
      </c>
      <c r="L1063" s="4">
        <v>97</v>
      </c>
      <c r="M1063" t="s">
        <v>9813</v>
      </c>
      <c r="N1063" t="s">
        <v>9814</v>
      </c>
      <c r="O1063" t="s">
        <v>9815</v>
      </c>
      <c r="P1063" t="s">
        <v>9816</v>
      </c>
      <c r="Q1063" t="s">
        <v>9817</v>
      </c>
      <c r="R1063" t="s">
        <v>12878</v>
      </c>
      <c r="S1063" t="s">
        <v>9818</v>
      </c>
      <c r="T1063" s="8" t="s">
        <v>9819</v>
      </c>
      <c r="U1063" t="str">
        <f t="shared" si="50"/>
        <v>&lt;₹200</v>
      </c>
    </row>
    <row r="1064" spans="1:21">
      <c r="A1064" t="s">
        <v>9820</v>
      </c>
      <c r="B1064" t="s">
        <v>9821</v>
      </c>
      <c r="C1064" t="str">
        <f t="shared" si="48"/>
        <v xml:space="preserve">Havells Instanio 10 Litre Storage </v>
      </c>
      <c r="D1064" t="str">
        <f t="shared" si="49"/>
        <v xml:space="preserve">Havells Instanio 10 Litre Storage </v>
      </c>
      <c r="E1064" t="s">
        <v>12923</v>
      </c>
      <c r="F1064" t="s">
        <v>12973</v>
      </c>
      <c r="G1064" t="s">
        <v>12978</v>
      </c>
      <c r="H1064" s="10">
        <v>6990</v>
      </c>
      <c r="I1064" s="2">
        <v>14290</v>
      </c>
      <c r="J1064" s="1">
        <v>0.51</v>
      </c>
      <c r="K1064">
        <v>4.4000000000000004</v>
      </c>
      <c r="L1064" s="4">
        <v>1771</v>
      </c>
      <c r="M1064" t="s">
        <v>9822</v>
      </c>
      <c r="N1064" t="s">
        <v>9823</v>
      </c>
      <c r="O1064" t="s">
        <v>9824</v>
      </c>
      <c r="P1064" t="s">
        <v>9825</v>
      </c>
      <c r="Q1064" t="s">
        <v>9826</v>
      </c>
      <c r="R1064" t="s">
        <v>9827</v>
      </c>
      <c r="S1064" t="s">
        <v>9828</v>
      </c>
      <c r="T1064" s="8" t="s">
        <v>9829</v>
      </c>
      <c r="U1064" t="str">
        <f t="shared" si="50"/>
        <v>&gt;₹500</v>
      </c>
    </row>
    <row r="1065" spans="1:21">
      <c r="A1065" t="s">
        <v>9830</v>
      </c>
      <c r="B1065" t="s">
        <v>9831</v>
      </c>
      <c r="C1065" t="str">
        <f t="shared" si="48"/>
        <v xml:space="preserve">Prestige PIC 16.0+ 1900W Induction </v>
      </c>
      <c r="D1065" t="str">
        <f t="shared" si="49"/>
        <v xml:space="preserve">Prestige Pic 16.0+ 1900W Induction </v>
      </c>
      <c r="E1065" t="s">
        <v>12923</v>
      </c>
      <c r="F1065" t="s">
        <v>12971</v>
      </c>
      <c r="G1065" t="s">
        <v>12972</v>
      </c>
      <c r="H1065" s="10">
        <v>2698</v>
      </c>
      <c r="I1065" s="2">
        <v>3945</v>
      </c>
      <c r="J1065" s="1">
        <v>0.32</v>
      </c>
      <c r="K1065">
        <v>4</v>
      </c>
      <c r="L1065" s="4">
        <v>15034</v>
      </c>
      <c r="M1065" t="s">
        <v>9832</v>
      </c>
      <c r="N1065" t="s">
        <v>9833</v>
      </c>
      <c r="O1065" t="s">
        <v>9834</v>
      </c>
      <c r="P1065" t="s">
        <v>9835</v>
      </c>
      <c r="Q1065" t="s">
        <v>9836</v>
      </c>
      <c r="R1065" t="s">
        <v>9837</v>
      </c>
      <c r="S1065" t="s">
        <v>9838</v>
      </c>
      <c r="T1065" s="8" t="s">
        <v>9839</v>
      </c>
      <c r="U1065" t="str">
        <f t="shared" si="50"/>
        <v>&gt;₹500</v>
      </c>
    </row>
    <row r="1066" spans="1:21">
      <c r="A1066" t="s">
        <v>9840</v>
      </c>
      <c r="B1066" t="s">
        <v>9841</v>
      </c>
      <c r="C1066" t="str">
        <f t="shared" si="48"/>
        <v xml:space="preserve">AGARO 33398 Rapid 1000-Watt, 10-Litre </v>
      </c>
      <c r="D1066" t="str">
        <f t="shared" si="49"/>
        <v xml:space="preserve">Agaro 33398 Rapid 1000-Watt, 10-Litre </v>
      </c>
      <c r="E1066" t="s">
        <v>12923</v>
      </c>
      <c r="F1066" t="s">
        <v>12971</v>
      </c>
      <c r="G1066" t="s">
        <v>12975</v>
      </c>
      <c r="H1066" s="10">
        <v>3199</v>
      </c>
      <c r="I1066" s="2">
        <v>5999</v>
      </c>
      <c r="J1066" s="1">
        <v>0.47</v>
      </c>
      <c r="K1066">
        <v>4</v>
      </c>
      <c r="L1066" s="4">
        <v>3242</v>
      </c>
      <c r="M1066" t="s">
        <v>9842</v>
      </c>
      <c r="N1066" t="s">
        <v>9843</v>
      </c>
      <c r="O1066" t="s">
        <v>9844</v>
      </c>
      <c r="P1066" t="s">
        <v>9845</v>
      </c>
      <c r="Q1066" t="s">
        <v>9846</v>
      </c>
      <c r="R1066" t="s">
        <v>9847</v>
      </c>
      <c r="S1066" t="s">
        <v>9848</v>
      </c>
      <c r="T1066" s="8" t="s">
        <v>9849</v>
      </c>
      <c r="U1066" t="str">
        <f t="shared" si="50"/>
        <v>&gt;₹500</v>
      </c>
    </row>
    <row r="1067" spans="1:21">
      <c r="A1067" t="s">
        <v>9850</v>
      </c>
      <c r="B1067" t="s">
        <v>9851</v>
      </c>
      <c r="C1067" t="str">
        <f t="shared" si="48"/>
        <v xml:space="preserve">KENT 16026 Electric Kettle Stainless </v>
      </c>
      <c r="D1067" t="str">
        <f t="shared" si="49"/>
        <v xml:space="preserve">Kent 16026 Electric Kettle Stainless </v>
      </c>
      <c r="E1067" t="s">
        <v>12923</v>
      </c>
      <c r="F1067" t="s">
        <v>12971</v>
      </c>
      <c r="G1067" t="s">
        <v>12972</v>
      </c>
      <c r="H1067" s="10">
        <v>1199</v>
      </c>
      <c r="I1067" s="2">
        <v>1950</v>
      </c>
      <c r="J1067" s="1">
        <v>0.39</v>
      </c>
      <c r="K1067">
        <v>3.9</v>
      </c>
      <c r="L1067" s="4">
        <v>2832</v>
      </c>
      <c r="M1067" t="s">
        <v>9852</v>
      </c>
      <c r="N1067" t="s">
        <v>9853</v>
      </c>
      <c r="O1067" t="s">
        <v>9854</v>
      </c>
      <c r="P1067" t="s">
        <v>9855</v>
      </c>
      <c r="Q1067" t="s">
        <v>9856</v>
      </c>
      <c r="R1067" t="s">
        <v>9857</v>
      </c>
      <c r="S1067" t="s">
        <v>9858</v>
      </c>
      <c r="T1067" s="8" t="s">
        <v>9859</v>
      </c>
      <c r="U1067" t="str">
        <f t="shared" si="50"/>
        <v>&gt;₹500</v>
      </c>
    </row>
    <row r="1068" spans="1:21">
      <c r="A1068" t="s">
        <v>9860</v>
      </c>
      <c r="B1068" t="s">
        <v>9861</v>
      </c>
      <c r="C1068" t="str">
        <f t="shared" si="48"/>
        <v xml:space="preserve">SKYTONE Stainless Steel Electric Meat </v>
      </c>
      <c r="D1068" t="str">
        <f t="shared" si="49"/>
        <v xml:space="preserve">Skytone Stainless Steel Electric Meat </v>
      </c>
      <c r="E1068" t="s">
        <v>12923</v>
      </c>
      <c r="F1068" t="s">
        <v>12971</v>
      </c>
      <c r="G1068" t="s">
        <v>12972</v>
      </c>
      <c r="H1068" s="10">
        <v>1414</v>
      </c>
      <c r="I1068" s="2">
        <v>2799</v>
      </c>
      <c r="J1068" s="1">
        <v>0.49</v>
      </c>
      <c r="K1068">
        <v>4</v>
      </c>
      <c r="L1068" s="4">
        <v>1498</v>
      </c>
      <c r="M1068" t="s">
        <v>9862</v>
      </c>
      <c r="N1068" t="s">
        <v>9863</v>
      </c>
      <c r="O1068" t="s">
        <v>9864</v>
      </c>
      <c r="P1068" t="s">
        <v>9865</v>
      </c>
      <c r="Q1068" t="s">
        <v>9866</v>
      </c>
      <c r="R1068" t="s">
        <v>9867</v>
      </c>
      <c r="S1068" t="s">
        <v>9868</v>
      </c>
      <c r="T1068" s="8" t="s">
        <v>9869</v>
      </c>
      <c r="U1068" t="str">
        <f t="shared" si="50"/>
        <v>&gt;₹500</v>
      </c>
    </row>
    <row r="1069" spans="1:21">
      <c r="A1069" t="s">
        <v>9870</v>
      </c>
      <c r="B1069" t="s">
        <v>9871</v>
      </c>
      <c r="C1069" t="str">
        <f t="shared" si="48"/>
        <v xml:space="preserve">KENT 16088 Vogue Electric Kettle </v>
      </c>
      <c r="D1069" t="str">
        <f t="shared" si="49"/>
        <v xml:space="preserve">Kent 16088 Vogue Electric Kettle </v>
      </c>
      <c r="E1069" t="s">
        <v>12923</v>
      </c>
      <c r="F1069" t="s">
        <v>12971</v>
      </c>
      <c r="G1069" t="s">
        <v>12972</v>
      </c>
      <c r="H1069" s="10">
        <v>999</v>
      </c>
      <c r="I1069" s="2">
        <v>1950</v>
      </c>
      <c r="J1069" s="1">
        <v>0.49</v>
      </c>
      <c r="K1069">
        <v>3.8</v>
      </c>
      <c r="L1069" s="4">
        <v>305</v>
      </c>
      <c r="M1069" t="s">
        <v>9872</v>
      </c>
      <c r="N1069" t="s">
        <v>9873</v>
      </c>
      <c r="O1069" t="s">
        <v>9874</v>
      </c>
      <c r="P1069" t="s">
        <v>9875</v>
      </c>
      <c r="Q1069" t="s">
        <v>9876</v>
      </c>
      <c r="R1069" t="s">
        <v>9877</v>
      </c>
      <c r="S1069" t="s">
        <v>9878</v>
      </c>
      <c r="T1069" s="8" t="s">
        <v>9879</v>
      </c>
      <c r="U1069" t="str">
        <f t="shared" si="50"/>
        <v>&gt;₹500</v>
      </c>
    </row>
    <row r="1070" spans="1:21">
      <c r="A1070" t="s">
        <v>9880</v>
      </c>
      <c r="B1070" t="s">
        <v>9881</v>
      </c>
      <c r="C1070" t="str">
        <f t="shared" si="48"/>
        <v xml:space="preserve">Eureka Forbes Supervac 1600 Watts </v>
      </c>
      <c r="D1070" t="str">
        <f t="shared" si="49"/>
        <v xml:space="preserve">Eureka Forbes Supervac 1600 Watts </v>
      </c>
      <c r="E1070" t="s">
        <v>12923</v>
      </c>
      <c r="F1070" t="s">
        <v>12971</v>
      </c>
      <c r="G1070" t="s">
        <v>12975</v>
      </c>
      <c r="H1070" s="10">
        <v>5999</v>
      </c>
      <c r="I1070" s="2">
        <v>9999</v>
      </c>
      <c r="J1070" s="1">
        <v>0.4</v>
      </c>
      <c r="K1070">
        <v>4.2</v>
      </c>
      <c r="L1070" s="4">
        <v>1191</v>
      </c>
      <c r="M1070" t="s">
        <v>9882</v>
      </c>
      <c r="N1070" t="s">
        <v>9883</v>
      </c>
      <c r="O1070" t="s">
        <v>9884</v>
      </c>
      <c r="P1070" t="s">
        <v>9885</v>
      </c>
      <c r="Q1070" t="s">
        <v>9886</v>
      </c>
      <c r="R1070" t="s">
        <v>9887</v>
      </c>
      <c r="S1070" t="s">
        <v>9888</v>
      </c>
      <c r="T1070" s="8" t="s">
        <v>9889</v>
      </c>
      <c r="U1070" t="str">
        <f t="shared" si="50"/>
        <v>&gt;₹500</v>
      </c>
    </row>
    <row r="1071" spans="1:21">
      <c r="A1071" t="s">
        <v>9890</v>
      </c>
      <c r="B1071" t="s">
        <v>9891</v>
      </c>
      <c r="C1071" t="str">
        <f t="shared" si="48"/>
        <v xml:space="preserve">Mi Air Purifier 3 with </v>
      </c>
      <c r="D1071" t="str">
        <f t="shared" si="49"/>
        <v xml:space="preserve">Mi Air Purifier 3 With </v>
      </c>
      <c r="E1071" t="s">
        <v>12923</v>
      </c>
      <c r="F1071" t="s">
        <v>12973</v>
      </c>
      <c r="G1071" t="s">
        <v>12987</v>
      </c>
      <c r="H1071" s="10">
        <v>9970</v>
      </c>
      <c r="I1071" s="2">
        <v>12999</v>
      </c>
      <c r="J1071" s="1">
        <v>0.23</v>
      </c>
      <c r="K1071">
        <v>4.3</v>
      </c>
      <c r="L1071" s="4">
        <v>4049</v>
      </c>
      <c r="M1071" t="s">
        <v>9893</v>
      </c>
      <c r="N1071" t="s">
        <v>9894</v>
      </c>
      <c r="O1071" t="s">
        <v>9895</v>
      </c>
      <c r="P1071" t="s">
        <v>9896</v>
      </c>
      <c r="Q1071" t="s">
        <v>9897</v>
      </c>
      <c r="R1071" t="s">
        <v>9898</v>
      </c>
      <c r="S1071" t="s">
        <v>9899</v>
      </c>
      <c r="T1071" s="8" t="s">
        <v>9900</v>
      </c>
      <c r="U1071" t="str">
        <f t="shared" si="50"/>
        <v>&gt;₹500</v>
      </c>
    </row>
    <row r="1072" spans="1:21">
      <c r="A1072" t="s">
        <v>9901</v>
      </c>
      <c r="B1072" t="s">
        <v>9902</v>
      </c>
      <c r="C1072" t="str">
        <f t="shared" si="48"/>
        <v xml:space="preserve">Tata Swach Bulb 6000-Litre Cartridge, </v>
      </c>
      <c r="D1072" t="str">
        <f t="shared" si="49"/>
        <v xml:space="preserve">Tata Swach Bulb 6000-Litre Cartridge, </v>
      </c>
      <c r="E1072" t="s">
        <v>12923</v>
      </c>
      <c r="F1072" t="s">
        <v>12971</v>
      </c>
      <c r="G1072" t="s">
        <v>12983</v>
      </c>
      <c r="H1072" s="10">
        <v>698</v>
      </c>
      <c r="I1072">
        <v>699</v>
      </c>
      <c r="J1072" s="1">
        <v>0</v>
      </c>
      <c r="K1072">
        <v>4.2</v>
      </c>
      <c r="L1072" s="4">
        <v>3160</v>
      </c>
      <c r="M1072" t="s">
        <v>9904</v>
      </c>
      <c r="N1072" t="s">
        <v>9905</v>
      </c>
      <c r="O1072" t="s">
        <v>9906</v>
      </c>
      <c r="P1072" t="s">
        <v>9907</v>
      </c>
      <c r="Q1072" t="s">
        <v>9908</v>
      </c>
      <c r="R1072" t="s">
        <v>9909</v>
      </c>
      <c r="S1072" t="s">
        <v>9910</v>
      </c>
      <c r="T1072" s="8" t="s">
        <v>9911</v>
      </c>
      <c r="U1072" t="str">
        <f t="shared" si="50"/>
        <v>&gt;₹500</v>
      </c>
    </row>
    <row r="1073" spans="1:21">
      <c r="A1073" t="s">
        <v>9912</v>
      </c>
      <c r="B1073" t="s">
        <v>9913</v>
      </c>
      <c r="C1073" t="str">
        <f t="shared" si="48"/>
        <v xml:space="preserve">Havells Ambrose 1200mm Ceiling Fan </v>
      </c>
      <c r="D1073" t="str">
        <f t="shared" si="49"/>
        <v xml:space="preserve">Havells Ambrose 1200Mm Ceiling Fan </v>
      </c>
      <c r="E1073" t="s">
        <v>12923</v>
      </c>
      <c r="F1073" t="s">
        <v>12973</v>
      </c>
      <c r="G1073" t="s">
        <v>12981</v>
      </c>
      <c r="H1073" s="10">
        <v>2199</v>
      </c>
      <c r="I1073" s="2">
        <v>3190</v>
      </c>
      <c r="J1073" s="1">
        <v>0.31</v>
      </c>
      <c r="K1073">
        <v>4.3</v>
      </c>
      <c r="L1073" s="4">
        <v>9650</v>
      </c>
      <c r="M1073" t="s">
        <v>9914</v>
      </c>
      <c r="N1073" t="s">
        <v>9915</v>
      </c>
      <c r="O1073" t="s">
        <v>9916</v>
      </c>
      <c r="P1073" t="s">
        <v>9917</v>
      </c>
      <c r="Q1073" t="s">
        <v>9918</v>
      </c>
      <c r="R1073" t="s">
        <v>9919</v>
      </c>
      <c r="S1073" t="s">
        <v>9920</v>
      </c>
      <c r="T1073" s="8" t="s">
        <v>9921</v>
      </c>
      <c r="U1073" t="str">
        <f t="shared" si="50"/>
        <v>&gt;₹500</v>
      </c>
    </row>
    <row r="1074" spans="1:21">
      <c r="A1074" t="s">
        <v>9922</v>
      </c>
      <c r="B1074" t="s">
        <v>9923</v>
      </c>
      <c r="C1074" t="str">
        <f t="shared" si="48"/>
        <v xml:space="preserve">PrettyKrafts Laundry Bag / Basket </v>
      </c>
      <c r="D1074" t="str">
        <f t="shared" si="49"/>
        <v xml:space="preserve">Prettykrafts Laundry Bag / Basket </v>
      </c>
      <c r="E1074" t="s">
        <v>12923</v>
      </c>
      <c r="F1074" t="s">
        <v>12979</v>
      </c>
      <c r="G1074" t="s">
        <v>12980</v>
      </c>
      <c r="H1074" s="10">
        <v>320</v>
      </c>
      <c r="I1074">
        <v>799</v>
      </c>
      <c r="J1074" s="1">
        <v>0.6</v>
      </c>
      <c r="K1074">
        <v>4.2</v>
      </c>
      <c r="L1074" s="4">
        <v>3846</v>
      </c>
      <c r="M1074" t="s">
        <v>9925</v>
      </c>
      <c r="N1074" t="s">
        <v>9926</v>
      </c>
      <c r="O1074" t="s">
        <v>9927</v>
      </c>
      <c r="P1074" t="s">
        <v>9928</v>
      </c>
      <c r="Q1074" t="s">
        <v>9929</v>
      </c>
      <c r="R1074" t="s">
        <v>9930</v>
      </c>
      <c r="S1074" t="s">
        <v>9931</v>
      </c>
      <c r="T1074" s="8" t="s">
        <v>9932</v>
      </c>
      <c r="U1074" t="str">
        <f t="shared" si="50"/>
        <v>&gt;₹500</v>
      </c>
    </row>
    <row r="1075" spans="1:21">
      <c r="A1075" t="s">
        <v>9933</v>
      </c>
      <c r="B1075" t="s">
        <v>9934</v>
      </c>
      <c r="C1075" t="str">
        <f t="shared" si="48"/>
        <v xml:space="preserve">FABWARE Lint Remover for Clothes </v>
      </c>
      <c r="D1075" t="str">
        <f t="shared" si="49"/>
        <v xml:space="preserve">Fabware Lint Remover For Clothes </v>
      </c>
      <c r="E1075" t="s">
        <v>12923</v>
      </c>
      <c r="F1075" t="s">
        <v>12971</v>
      </c>
      <c r="G1075" t="s">
        <v>12975</v>
      </c>
      <c r="H1075" s="10">
        <v>298</v>
      </c>
      <c r="I1075">
        <v>499</v>
      </c>
      <c r="J1075" s="1">
        <v>0.4</v>
      </c>
      <c r="K1075">
        <v>4.4000000000000004</v>
      </c>
      <c r="L1075" s="4">
        <v>290</v>
      </c>
      <c r="M1075" t="s">
        <v>9935</v>
      </c>
      <c r="N1075" t="s">
        <v>9936</v>
      </c>
      <c r="O1075" t="s">
        <v>9937</v>
      </c>
      <c r="P1075" t="s">
        <v>9938</v>
      </c>
      <c r="Q1075" t="s">
        <v>9939</v>
      </c>
      <c r="R1075" t="s">
        <v>9940</v>
      </c>
      <c r="S1075" t="s">
        <v>9941</v>
      </c>
      <c r="T1075" s="8" t="s">
        <v>9942</v>
      </c>
      <c r="U1075" t="str">
        <f t="shared" si="50"/>
        <v>₹200–₹500</v>
      </c>
    </row>
    <row r="1076" spans="1:21">
      <c r="A1076" t="s">
        <v>9943</v>
      </c>
      <c r="B1076" t="s">
        <v>9944</v>
      </c>
      <c r="C1076" t="str">
        <f t="shared" si="48"/>
        <v xml:space="preserve">Brayden Fito Atom Rechargeable Smoothie </v>
      </c>
      <c r="D1076" t="str">
        <f t="shared" si="49"/>
        <v xml:space="preserve">Brayden Fito Atom Rechargeable Smoothie </v>
      </c>
      <c r="E1076" t="s">
        <v>12923</v>
      </c>
      <c r="F1076" t="s">
        <v>12971</v>
      </c>
      <c r="G1076" t="s">
        <v>12972</v>
      </c>
      <c r="H1076" s="10">
        <v>1199</v>
      </c>
      <c r="I1076" s="2">
        <v>1499</v>
      </c>
      <c r="J1076" s="1">
        <v>0.2</v>
      </c>
      <c r="K1076">
        <v>3.8</v>
      </c>
      <c r="L1076" s="4">
        <v>2206</v>
      </c>
      <c r="M1076" t="s">
        <v>9945</v>
      </c>
      <c r="N1076" t="s">
        <v>9946</v>
      </c>
      <c r="O1076" t="s">
        <v>9947</v>
      </c>
      <c r="P1076" t="s">
        <v>9948</v>
      </c>
      <c r="Q1076" t="s">
        <v>9949</v>
      </c>
      <c r="R1076" t="s">
        <v>9950</v>
      </c>
      <c r="S1076" t="s">
        <v>9951</v>
      </c>
      <c r="T1076" s="8" t="s">
        <v>9952</v>
      </c>
      <c r="U1076" t="str">
        <f t="shared" si="50"/>
        <v>&gt;₹500</v>
      </c>
    </row>
    <row r="1077" spans="1:21">
      <c r="A1077" t="s">
        <v>9953</v>
      </c>
      <c r="B1077" t="s">
        <v>9954</v>
      </c>
      <c r="C1077" t="str">
        <f t="shared" si="48"/>
        <v xml:space="preserve">Bajaj Frore 1200 mm Ceiling </v>
      </c>
      <c r="D1077" t="str">
        <f t="shared" si="49"/>
        <v xml:space="preserve">Bajaj Frore 1200 Mm Ceiling </v>
      </c>
      <c r="E1077" t="s">
        <v>12923</v>
      </c>
      <c r="F1077" t="s">
        <v>12973</v>
      </c>
      <c r="G1077" t="s">
        <v>12981</v>
      </c>
      <c r="H1077" s="10">
        <v>1399</v>
      </c>
      <c r="I1077" s="2">
        <v>2660</v>
      </c>
      <c r="J1077" s="1">
        <v>0.47</v>
      </c>
      <c r="K1077">
        <v>4.0999999999999996</v>
      </c>
      <c r="L1077" s="4">
        <v>9349</v>
      </c>
      <c r="M1077" t="s">
        <v>9955</v>
      </c>
      <c r="N1077" t="s">
        <v>9956</v>
      </c>
      <c r="O1077" t="s">
        <v>9957</v>
      </c>
      <c r="P1077" t="s">
        <v>9958</v>
      </c>
      <c r="Q1077" t="s">
        <v>9959</v>
      </c>
      <c r="R1077" t="s">
        <v>9960</v>
      </c>
      <c r="S1077" t="s">
        <v>9961</v>
      </c>
      <c r="T1077" s="8" t="s">
        <v>9962</v>
      </c>
      <c r="U1077" t="str">
        <f t="shared" si="50"/>
        <v>&gt;₹500</v>
      </c>
    </row>
    <row r="1078" spans="1:21">
      <c r="A1078" t="s">
        <v>9963</v>
      </c>
      <c r="B1078" t="s">
        <v>9964</v>
      </c>
      <c r="C1078" t="str">
        <f t="shared" si="48"/>
        <v xml:space="preserve">Venus Digital Kitchen Weighing Scale </v>
      </c>
      <c r="D1078" t="str">
        <f t="shared" si="49"/>
        <v xml:space="preserve">Venus Digital Kitchen Weighing Scale </v>
      </c>
      <c r="E1078" t="s">
        <v>12923</v>
      </c>
      <c r="F1078" t="s">
        <v>12971</v>
      </c>
      <c r="G1078" t="s">
        <v>12972</v>
      </c>
      <c r="H1078" s="10">
        <v>599</v>
      </c>
      <c r="I1078" s="2">
        <v>2799</v>
      </c>
      <c r="J1078" s="1">
        <v>0.79</v>
      </c>
      <c r="K1078">
        <v>3.9</v>
      </c>
      <c r="L1078" s="4">
        <v>578</v>
      </c>
      <c r="M1078" t="s">
        <v>9965</v>
      </c>
      <c r="N1078" t="s">
        <v>9966</v>
      </c>
      <c r="O1078" t="s">
        <v>9967</v>
      </c>
      <c r="P1078" t="s">
        <v>9968</v>
      </c>
      <c r="Q1078" t="s">
        <v>9969</v>
      </c>
      <c r="R1078" t="s">
        <v>9970</v>
      </c>
      <c r="S1078" t="s">
        <v>9971</v>
      </c>
      <c r="T1078" s="8" t="s">
        <v>9972</v>
      </c>
      <c r="U1078" t="str">
        <f t="shared" si="50"/>
        <v>&gt;₹500</v>
      </c>
    </row>
    <row r="1079" spans="1:21">
      <c r="A1079" t="s">
        <v>9973</v>
      </c>
      <c r="B1079" t="s">
        <v>9974</v>
      </c>
      <c r="C1079" t="str">
        <f t="shared" si="48"/>
        <v xml:space="preserve">Bajaj ATX 4 750-Watt Pop-up </v>
      </c>
      <c r="D1079" t="str">
        <f t="shared" si="49"/>
        <v xml:space="preserve">Bajaj Atx 4 750-Watt Pop-Up </v>
      </c>
      <c r="E1079" t="s">
        <v>12923</v>
      </c>
      <c r="F1079" t="s">
        <v>12971</v>
      </c>
      <c r="G1079" t="s">
        <v>12972</v>
      </c>
      <c r="H1079" s="10">
        <v>1499</v>
      </c>
      <c r="I1079" s="2">
        <v>1499</v>
      </c>
      <c r="J1079" s="1">
        <v>0</v>
      </c>
      <c r="K1079">
        <v>4.3</v>
      </c>
      <c r="L1079" s="4">
        <v>9331</v>
      </c>
      <c r="M1079" t="s">
        <v>9975</v>
      </c>
      <c r="N1079" t="s">
        <v>9976</v>
      </c>
      <c r="O1079" t="s">
        <v>9977</v>
      </c>
      <c r="P1079" t="s">
        <v>9978</v>
      </c>
      <c r="Q1079" t="s">
        <v>9979</v>
      </c>
      <c r="R1079" t="s">
        <v>9980</v>
      </c>
      <c r="S1079" t="s">
        <v>9981</v>
      </c>
      <c r="T1079" s="8" t="s">
        <v>9982</v>
      </c>
      <c r="U1079" t="str">
        <f t="shared" si="50"/>
        <v>&gt;₹500</v>
      </c>
    </row>
    <row r="1080" spans="1:21">
      <c r="A1080" t="s">
        <v>9983</v>
      </c>
      <c r="B1080" t="s">
        <v>9984</v>
      </c>
      <c r="C1080" t="str">
        <f t="shared" si="48"/>
        <v xml:space="preserve">Coway Professional Air Purifier for </v>
      </c>
      <c r="D1080" t="str">
        <f t="shared" si="49"/>
        <v xml:space="preserve">Coway Professional Air Purifier For </v>
      </c>
      <c r="E1080" t="s">
        <v>12923</v>
      </c>
      <c r="F1080" t="s">
        <v>12973</v>
      </c>
      <c r="G1080" t="s">
        <v>12987</v>
      </c>
      <c r="H1080" s="10">
        <v>14400</v>
      </c>
      <c r="I1080" s="2">
        <v>59900</v>
      </c>
      <c r="J1080" s="1">
        <v>0.76</v>
      </c>
      <c r="K1080">
        <v>4.4000000000000004</v>
      </c>
      <c r="L1080" s="4">
        <v>3837</v>
      </c>
      <c r="M1080" t="s">
        <v>9985</v>
      </c>
      <c r="N1080" t="s">
        <v>9986</v>
      </c>
      <c r="O1080" t="s">
        <v>9987</v>
      </c>
      <c r="P1080" t="s">
        <v>9988</v>
      </c>
      <c r="Q1080" t="s">
        <v>9989</v>
      </c>
      <c r="R1080" t="s">
        <v>9990</v>
      </c>
      <c r="S1080" t="s">
        <v>9991</v>
      </c>
      <c r="T1080" s="8" t="s">
        <v>9992</v>
      </c>
      <c r="U1080" t="str">
        <f t="shared" si="50"/>
        <v>&gt;₹500</v>
      </c>
    </row>
    <row r="1081" spans="1:21">
      <c r="A1081" t="s">
        <v>9993</v>
      </c>
      <c r="B1081" t="s">
        <v>9994</v>
      </c>
      <c r="C1081" t="str">
        <f t="shared" si="48"/>
        <v xml:space="preserve">KENT Gold Optima Gravity Water </v>
      </c>
      <c r="D1081" t="str">
        <f t="shared" si="49"/>
        <v xml:space="preserve">Kent Gold Optima Gravity Water </v>
      </c>
      <c r="E1081" t="s">
        <v>12923</v>
      </c>
      <c r="F1081" t="s">
        <v>12971</v>
      </c>
      <c r="G1081" t="s">
        <v>12983</v>
      </c>
      <c r="H1081" s="10">
        <v>1699</v>
      </c>
      <c r="I1081" s="2">
        <v>1900</v>
      </c>
      <c r="J1081" s="1">
        <v>0.11</v>
      </c>
      <c r="K1081">
        <v>3.6</v>
      </c>
      <c r="L1081" s="4">
        <v>11456</v>
      </c>
      <c r="M1081" t="s">
        <v>9995</v>
      </c>
      <c r="N1081" t="s">
        <v>9996</v>
      </c>
      <c r="O1081" t="s">
        <v>9997</v>
      </c>
      <c r="P1081" t="s">
        <v>9998</v>
      </c>
      <c r="Q1081" t="s">
        <v>9999</v>
      </c>
      <c r="R1081" t="s">
        <v>10000</v>
      </c>
      <c r="S1081" t="s">
        <v>10001</v>
      </c>
      <c r="T1081" s="8" t="s">
        <v>10002</v>
      </c>
      <c r="U1081" t="str">
        <f t="shared" si="50"/>
        <v>&gt;₹500</v>
      </c>
    </row>
    <row r="1082" spans="1:21">
      <c r="A1082" t="s">
        <v>10003</v>
      </c>
      <c r="B1082" t="s">
        <v>10004</v>
      </c>
      <c r="C1082" t="str">
        <f t="shared" si="48"/>
        <v xml:space="preserve">HOMEPACK 750W Radiant Room Home </v>
      </c>
      <c r="D1082" t="str">
        <f t="shared" si="49"/>
        <v xml:space="preserve">Homepack 750W Radiant Room Home </v>
      </c>
      <c r="E1082" t="s">
        <v>12923</v>
      </c>
      <c r="F1082" t="s">
        <v>12973</v>
      </c>
      <c r="G1082" t="s">
        <v>12974</v>
      </c>
      <c r="H1082" s="10">
        <v>649</v>
      </c>
      <c r="I1082">
        <v>999</v>
      </c>
      <c r="J1082" s="1">
        <v>0.35</v>
      </c>
      <c r="K1082">
        <v>3.8</v>
      </c>
      <c r="L1082" s="4">
        <v>49</v>
      </c>
      <c r="M1082" t="s">
        <v>10005</v>
      </c>
      <c r="N1082" t="s">
        <v>10006</v>
      </c>
      <c r="O1082" t="s">
        <v>10007</v>
      </c>
      <c r="P1082" t="s">
        <v>10008</v>
      </c>
      <c r="Q1082" t="s">
        <v>10009</v>
      </c>
      <c r="R1082" t="s">
        <v>10010</v>
      </c>
      <c r="S1082" t="s">
        <v>10011</v>
      </c>
      <c r="T1082" s="8" t="s">
        <v>10012</v>
      </c>
      <c r="U1082" t="str">
        <f t="shared" si="50"/>
        <v>&gt;₹500</v>
      </c>
    </row>
    <row r="1083" spans="1:21">
      <c r="A1083" t="s">
        <v>10013</v>
      </c>
      <c r="B1083" t="s">
        <v>10014</v>
      </c>
      <c r="C1083" t="str">
        <f t="shared" si="48"/>
        <v xml:space="preserve">Bajaj Rex 750W Mixer Grinder </v>
      </c>
      <c r="D1083" t="str">
        <f t="shared" si="49"/>
        <v xml:space="preserve">Bajaj Rex 750W Mixer Grinder </v>
      </c>
      <c r="E1083" t="s">
        <v>12923</v>
      </c>
      <c r="F1083" t="s">
        <v>12971</v>
      </c>
      <c r="G1083" t="s">
        <v>12972</v>
      </c>
      <c r="H1083" s="10">
        <v>3249</v>
      </c>
      <c r="I1083" s="2">
        <v>6375</v>
      </c>
      <c r="J1083" s="1">
        <v>0.49</v>
      </c>
      <c r="K1083">
        <v>4</v>
      </c>
      <c r="L1083" s="4">
        <v>4978</v>
      </c>
      <c r="M1083" t="s">
        <v>10015</v>
      </c>
      <c r="N1083" t="s">
        <v>10016</v>
      </c>
      <c r="O1083" t="s">
        <v>10017</v>
      </c>
      <c r="P1083" t="s">
        <v>10018</v>
      </c>
      <c r="Q1083" t="s">
        <v>10019</v>
      </c>
      <c r="R1083" t="s">
        <v>10020</v>
      </c>
      <c r="S1083" t="s">
        <v>10021</v>
      </c>
      <c r="T1083" s="8" t="s">
        <v>10022</v>
      </c>
      <c r="U1083" t="str">
        <f t="shared" si="50"/>
        <v>&gt;₹500</v>
      </c>
    </row>
    <row r="1084" spans="1:21">
      <c r="A1084" t="s">
        <v>10023</v>
      </c>
      <c r="B1084" t="s">
        <v>10024</v>
      </c>
      <c r="C1084" t="str">
        <f t="shared" si="48"/>
        <v xml:space="preserve">Heart Home Waterproof Round Non </v>
      </c>
      <c r="D1084" t="str">
        <f t="shared" si="49"/>
        <v xml:space="preserve">Heart Home Waterproof Round Non </v>
      </c>
      <c r="E1084" t="s">
        <v>12923</v>
      </c>
      <c r="F1084" t="s">
        <v>12979</v>
      </c>
      <c r="G1084" t="s">
        <v>12980</v>
      </c>
      <c r="H1084" s="10">
        <v>199</v>
      </c>
      <c r="I1084">
        <v>499</v>
      </c>
      <c r="J1084" s="1">
        <v>0.6</v>
      </c>
      <c r="K1084">
        <v>4.0999999999999996</v>
      </c>
      <c r="L1084" s="4">
        <v>1996</v>
      </c>
      <c r="M1084" t="s">
        <v>10025</v>
      </c>
      <c r="N1084" t="s">
        <v>10026</v>
      </c>
      <c r="O1084" t="s">
        <v>10027</v>
      </c>
      <c r="P1084" t="s">
        <v>10028</v>
      </c>
      <c r="Q1084" t="s">
        <v>10029</v>
      </c>
      <c r="R1084" t="s">
        <v>10030</v>
      </c>
      <c r="S1084" t="s">
        <v>10031</v>
      </c>
      <c r="T1084" s="8" t="s">
        <v>10032</v>
      </c>
      <c r="U1084" t="str">
        <f t="shared" si="50"/>
        <v>₹200–₹500</v>
      </c>
    </row>
    <row r="1085" spans="1:21">
      <c r="A1085" t="s">
        <v>10033</v>
      </c>
      <c r="B1085" t="s">
        <v>10034</v>
      </c>
      <c r="C1085" t="str">
        <f t="shared" si="48"/>
        <v xml:space="preserve">MILTON Smart Egg Boiler 360-Watts </v>
      </c>
      <c r="D1085" t="str">
        <f t="shared" si="49"/>
        <v xml:space="preserve">Milton Smart Egg Boiler 360-Watts </v>
      </c>
      <c r="E1085" t="s">
        <v>12923</v>
      </c>
      <c r="F1085" t="s">
        <v>12971</v>
      </c>
      <c r="G1085" t="s">
        <v>12972</v>
      </c>
      <c r="H1085" s="10">
        <v>1099</v>
      </c>
      <c r="I1085" s="2">
        <v>1899</v>
      </c>
      <c r="J1085" s="1">
        <v>0.42</v>
      </c>
      <c r="K1085">
        <v>4.3</v>
      </c>
      <c r="L1085" s="4">
        <v>1811</v>
      </c>
      <c r="M1085" t="s">
        <v>10035</v>
      </c>
      <c r="N1085" t="s">
        <v>10036</v>
      </c>
      <c r="O1085" t="s">
        <v>10037</v>
      </c>
      <c r="P1085" t="s">
        <v>10038</v>
      </c>
      <c r="Q1085" t="s">
        <v>10039</v>
      </c>
      <c r="R1085" t="s">
        <v>10040</v>
      </c>
      <c r="S1085" t="s">
        <v>10041</v>
      </c>
      <c r="T1085" s="8" t="s">
        <v>10042</v>
      </c>
      <c r="U1085" t="str">
        <f t="shared" si="50"/>
        <v>&gt;₹500</v>
      </c>
    </row>
    <row r="1086" spans="1:21">
      <c r="A1086" t="s">
        <v>10043</v>
      </c>
      <c r="B1086" t="s">
        <v>10044</v>
      </c>
      <c r="C1086" t="str">
        <f t="shared" si="48"/>
        <v xml:space="preserve">iBELL SEK15L Premium 1.5 Litre </v>
      </c>
      <c r="D1086" t="str">
        <f t="shared" si="49"/>
        <v xml:space="preserve">Ibell Sek15L Premium 1.5 Litre </v>
      </c>
      <c r="E1086" t="s">
        <v>12923</v>
      </c>
      <c r="F1086" t="s">
        <v>12971</v>
      </c>
      <c r="G1086" t="s">
        <v>12972</v>
      </c>
      <c r="H1086" s="10">
        <v>664</v>
      </c>
      <c r="I1086" s="2">
        <v>1490</v>
      </c>
      <c r="J1086" s="1">
        <v>0.55000000000000004</v>
      </c>
      <c r="K1086">
        <v>4</v>
      </c>
      <c r="L1086" s="4">
        <v>2198</v>
      </c>
      <c r="M1086" t="s">
        <v>10045</v>
      </c>
      <c r="N1086" t="s">
        <v>10046</v>
      </c>
      <c r="O1086" t="s">
        <v>10047</v>
      </c>
      <c r="P1086" t="s">
        <v>10048</v>
      </c>
      <c r="Q1086" t="s">
        <v>10049</v>
      </c>
      <c r="R1086" t="s">
        <v>10050</v>
      </c>
      <c r="S1086" t="s">
        <v>10051</v>
      </c>
      <c r="T1086" s="8" t="s">
        <v>10052</v>
      </c>
      <c r="U1086" t="str">
        <f t="shared" si="50"/>
        <v>&gt;₹500</v>
      </c>
    </row>
    <row r="1087" spans="1:21">
      <c r="A1087" t="s">
        <v>10053</v>
      </c>
      <c r="B1087" t="s">
        <v>10054</v>
      </c>
      <c r="C1087" t="str">
        <f t="shared" si="48"/>
        <v xml:space="preserve">Tosaa T2STSR Sandwich Gas Toaster </v>
      </c>
      <c r="D1087" t="str">
        <f t="shared" si="49"/>
        <v xml:space="preserve">Tosaa T2Stsr Sandwich Gas Toaster </v>
      </c>
      <c r="E1087" t="s">
        <v>12923</v>
      </c>
      <c r="F1087" t="s">
        <v>12971</v>
      </c>
      <c r="G1087" t="s">
        <v>12972</v>
      </c>
      <c r="H1087" s="10">
        <v>260</v>
      </c>
      <c r="I1087">
        <v>350</v>
      </c>
      <c r="J1087" s="1">
        <v>0.26</v>
      </c>
      <c r="K1087">
        <v>3.9</v>
      </c>
      <c r="L1087" s="4">
        <v>13127</v>
      </c>
      <c r="M1087" t="s">
        <v>10055</v>
      </c>
      <c r="N1087" t="s">
        <v>10056</v>
      </c>
      <c r="O1087" t="s">
        <v>10057</v>
      </c>
      <c r="P1087" t="s">
        <v>10058</v>
      </c>
      <c r="Q1087" t="s">
        <v>10059</v>
      </c>
      <c r="R1087" t="s">
        <v>10060</v>
      </c>
      <c r="S1087" t="s">
        <v>10061</v>
      </c>
      <c r="T1087" s="8" t="s">
        <v>10062</v>
      </c>
      <c r="U1087" t="str">
        <f t="shared" si="50"/>
        <v>₹200–₹500</v>
      </c>
    </row>
    <row r="1088" spans="1:21">
      <c r="A1088" t="s">
        <v>10063</v>
      </c>
      <c r="B1088" t="s">
        <v>10064</v>
      </c>
      <c r="C1088" t="str">
        <f t="shared" si="48"/>
        <v xml:space="preserve">V-Guard Divino 5 Star Rated </v>
      </c>
      <c r="D1088" t="str">
        <f t="shared" si="49"/>
        <v xml:space="preserve">V-Guard Divino 5 Star Rated </v>
      </c>
      <c r="E1088" t="s">
        <v>12923</v>
      </c>
      <c r="F1088" t="s">
        <v>12973</v>
      </c>
      <c r="G1088" t="s">
        <v>12978</v>
      </c>
      <c r="H1088" s="10">
        <v>6499</v>
      </c>
      <c r="I1088" s="2">
        <v>8500</v>
      </c>
      <c r="J1088" s="1">
        <v>0.24</v>
      </c>
      <c r="K1088">
        <v>4.4000000000000004</v>
      </c>
      <c r="L1088" s="4">
        <v>5865</v>
      </c>
      <c r="M1088" t="s">
        <v>10065</v>
      </c>
      <c r="N1088" t="s">
        <v>10066</v>
      </c>
      <c r="O1088" t="s">
        <v>10067</v>
      </c>
      <c r="P1088" t="s">
        <v>10068</v>
      </c>
      <c r="Q1088" t="s">
        <v>10069</v>
      </c>
      <c r="R1088" t="s">
        <v>10070</v>
      </c>
      <c r="S1088" t="s">
        <v>10071</v>
      </c>
      <c r="T1088" s="8" t="s">
        <v>10072</v>
      </c>
      <c r="U1088" t="str">
        <f t="shared" si="50"/>
        <v>&gt;₹500</v>
      </c>
    </row>
    <row r="1089" spans="1:21">
      <c r="A1089" t="s">
        <v>10073</v>
      </c>
      <c r="B1089" t="s">
        <v>10074</v>
      </c>
      <c r="C1089" t="str">
        <f t="shared" si="48"/>
        <v xml:space="preserve">Akiara¬Æ - Makes life easy </v>
      </c>
      <c r="D1089" t="str">
        <f t="shared" si="49"/>
        <v xml:space="preserve">Akiara¬Æ - Makes Life Easy </v>
      </c>
      <c r="E1089" t="s">
        <v>12923</v>
      </c>
      <c r="F1089" t="s">
        <v>12971</v>
      </c>
      <c r="G1089" t="s">
        <v>12988</v>
      </c>
      <c r="H1089" s="10">
        <v>1484</v>
      </c>
      <c r="I1089" s="2">
        <v>2499</v>
      </c>
      <c r="J1089" s="1">
        <v>0.41</v>
      </c>
      <c r="K1089">
        <v>3.7</v>
      </c>
      <c r="L1089" s="4">
        <v>1067</v>
      </c>
      <c r="M1089" t="s">
        <v>10076</v>
      </c>
      <c r="N1089" t="s">
        <v>10077</v>
      </c>
      <c r="O1089" t="s">
        <v>10078</v>
      </c>
      <c r="P1089" t="s">
        <v>10079</v>
      </c>
      <c r="Q1089" t="s">
        <v>10080</v>
      </c>
      <c r="R1089" t="s">
        <v>10081</v>
      </c>
      <c r="S1089" t="s">
        <v>10082</v>
      </c>
      <c r="T1089" s="8" t="s">
        <v>10083</v>
      </c>
      <c r="U1089" t="str">
        <f t="shared" si="50"/>
        <v>&gt;₹500</v>
      </c>
    </row>
    <row r="1090" spans="1:21">
      <c r="A1090" t="s">
        <v>10084</v>
      </c>
      <c r="B1090" t="s">
        <v>10085</v>
      </c>
      <c r="C1090" t="str">
        <f t="shared" ref="C1090:C1153" si="51">IFERROR(LEFT(B1090,FIND(" ",B1090,FIND(" ",B1090,FIND(" ",B1090,FIND(" ",B1090,FIND(" ",B1090)+1)+1)+1)+1)),B1090)</f>
        <v xml:space="preserve">Usha Steam Pro SI 3713, </v>
      </c>
      <c r="D1090" t="str">
        <f t="shared" ref="D1090:D1153" si="52">PROPER(C1090)</f>
        <v xml:space="preserve">Usha Steam Pro Si 3713, </v>
      </c>
      <c r="E1090" t="s">
        <v>12923</v>
      </c>
      <c r="F1090" t="s">
        <v>12971</v>
      </c>
      <c r="G1090" t="s">
        <v>12975</v>
      </c>
      <c r="H1090" s="10">
        <v>999</v>
      </c>
      <c r="I1090" s="2">
        <v>1560</v>
      </c>
      <c r="J1090" s="1">
        <v>0.36</v>
      </c>
      <c r="K1090">
        <v>3.6</v>
      </c>
      <c r="L1090" s="4">
        <v>4881</v>
      </c>
      <c r="M1090" t="s">
        <v>10086</v>
      </c>
      <c r="N1090" t="s">
        <v>10087</v>
      </c>
      <c r="O1090" t="s">
        <v>10088</v>
      </c>
      <c r="P1090" t="s">
        <v>10089</v>
      </c>
      <c r="Q1090" t="s">
        <v>10090</v>
      </c>
      <c r="R1090" t="s">
        <v>10091</v>
      </c>
      <c r="S1090" t="s">
        <v>10092</v>
      </c>
      <c r="T1090" s="8" t="s">
        <v>10093</v>
      </c>
      <c r="U1090" t="str">
        <f t="shared" si="50"/>
        <v>&gt;₹500</v>
      </c>
    </row>
    <row r="1091" spans="1:21">
      <c r="A1091" t="s">
        <v>10094</v>
      </c>
      <c r="B1091" t="s">
        <v>10095</v>
      </c>
      <c r="C1091" t="str">
        <f t="shared" si="51"/>
        <v xml:space="preserve">Wonderchef Nutri-blend Complete Kitchen Machine </v>
      </c>
      <c r="D1091" t="str">
        <f t="shared" si="52"/>
        <v xml:space="preserve">Wonderchef Nutri-Blend Complete Kitchen Machine </v>
      </c>
      <c r="E1091" t="s">
        <v>12923</v>
      </c>
      <c r="F1091" t="s">
        <v>12971</v>
      </c>
      <c r="G1091" t="s">
        <v>12972</v>
      </c>
      <c r="H1091" s="10">
        <v>3299</v>
      </c>
      <c r="I1091" s="2">
        <v>6500</v>
      </c>
      <c r="J1091" s="1">
        <v>0.49</v>
      </c>
      <c r="K1091">
        <v>3.7</v>
      </c>
      <c r="L1091" s="4">
        <v>11217</v>
      </c>
      <c r="M1091" t="s">
        <v>10096</v>
      </c>
      <c r="N1091" t="s">
        <v>10097</v>
      </c>
      <c r="O1091" t="s">
        <v>10098</v>
      </c>
      <c r="P1091" t="s">
        <v>10099</v>
      </c>
      <c r="Q1091" t="s">
        <v>10100</v>
      </c>
      <c r="R1091" t="s">
        <v>10101</v>
      </c>
      <c r="S1091" t="s">
        <v>10102</v>
      </c>
      <c r="T1091" s="8" t="s">
        <v>10103</v>
      </c>
      <c r="U1091" t="str">
        <f t="shared" ref="U1091:U1154" si="53">IF(I1091&lt;200,"&lt;₹200", IF(I1091&lt;=500,"₹200–₹500","&gt;₹500"))</f>
        <v>&gt;₹500</v>
      </c>
    </row>
    <row r="1092" spans="1:21">
      <c r="A1092" t="s">
        <v>10104</v>
      </c>
      <c r="B1092" t="s">
        <v>10105</v>
      </c>
      <c r="C1092" t="str">
        <f t="shared" si="51"/>
        <v xml:space="preserve">WIDEWINGS Electric Handheld Milk Wand </v>
      </c>
      <c r="D1092" t="str">
        <f t="shared" si="52"/>
        <v xml:space="preserve">Widewings Electric Handheld Milk Wand </v>
      </c>
      <c r="E1092" t="s">
        <v>12923</v>
      </c>
      <c r="F1092" t="s">
        <v>12971</v>
      </c>
      <c r="G1092" t="s">
        <v>12972</v>
      </c>
      <c r="H1092" s="10">
        <v>259</v>
      </c>
      <c r="I1092">
        <v>999</v>
      </c>
      <c r="J1092" s="1">
        <v>0.74</v>
      </c>
      <c r="K1092">
        <v>4</v>
      </c>
      <c r="L1092" s="4">
        <v>43</v>
      </c>
      <c r="M1092" t="s">
        <v>10106</v>
      </c>
      <c r="N1092" t="s">
        <v>10107</v>
      </c>
      <c r="O1092" t="s">
        <v>10108</v>
      </c>
      <c r="P1092" t="s">
        <v>10109</v>
      </c>
      <c r="Q1092" t="s">
        <v>10110</v>
      </c>
      <c r="R1092" t="s">
        <v>10111</v>
      </c>
      <c r="S1092" t="s">
        <v>10112</v>
      </c>
      <c r="T1092" s="8" t="s">
        <v>10113</v>
      </c>
      <c r="U1092" t="str">
        <f t="shared" si="53"/>
        <v>&gt;₹500</v>
      </c>
    </row>
    <row r="1093" spans="1:21">
      <c r="A1093" t="s">
        <v>10114</v>
      </c>
      <c r="B1093" t="s">
        <v>10115</v>
      </c>
      <c r="C1093" t="str">
        <f t="shared" si="51"/>
        <v xml:space="preserve">Morphy Richards Icon Superb 750W </v>
      </c>
      <c r="D1093" t="str">
        <f t="shared" si="52"/>
        <v xml:space="preserve">Morphy Richards Icon Superb 750W </v>
      </c>
      <c r="E1093" t="s">
        <v>12923</v>
      </c>
      <c r="F1093" t="s">
        <v>12971</v>
      </c>
      <c r="G1093" t="s">
        <v>12972</v>
      </c>
      <c r="H1093" s="10">
        <v>3249</v>
      </c>
      <c r="I1093" s="2">
        <v>7795</v>
      </c>
      <c r="J1093" s="1">
        <v>0.57999999999999996</v>
      </c>
      <c r="K1093">
        <v>4.2</v>
      </c>
      <c r="L1093" s="4">
        <v>4664</v>
      </c>
      <c r="M1093" t="s">
        <v>10116</v>
      </c>
      <c r="N1093" t="s">
        <v>10117</v>
      </c>
      <c r="O1093" t="s">
        <v>10118</v>
      </c>
      <c r="P1093" t="s">
        <v>10119</v>
      </c>
      <c r="Q1093" t="s">
        <v>10120</v>
      </c>
      <c r="R1093" t="s">
        <v>10121</v>
      </c>
      <c r="S1093" t="s">
        <v>10122</v>
      </c>
      <c r="T1093" s="8" t="s">
        <v>10123</v>
      </c>
      <c r="U1093" t="str">
        <f t="shared" si="53"/>
        <v>&gt;₹500</v>
      </c>
    </row>
    <row r="1094" spans="1:21">
      <c r="A1094" t="s">
        <v>10124</v>
      </c>
      <c r="B1094" t="s">
        <v>10125</v>
      </c>
      <c r="C1094" t="str">
        <f t="shared" si="51"/>
        <v xml:space="preserve">Philips Handheld Garment Steamer GC360/30 </v>
      </c>
      <c r="D1094" t="str">
        <f t="shared" si="52"/>
        <v xml:space="preserve">Philips Handheld Garment Steamer Gc360/30 </v>
      </c>
      <c r="E1094" t="s">
        <v>12923</v>
      </c>
      <c r="F1094" t="s">
        <v>12971</v>
      </c>
      <c r="G1094" t="s">
        <v>12975</v>
      </c>
      <c r="H1094" s="10">
        <v>4280</v>
      </c>
      <c r="I1094" s="2">
        <v>5995</v>
      </c>
      <c r="J1094" s="1">
        <v>0.28999999999999998</v>
      </c>
      <c r="K1094">
        <v>3.8</v>
      </c>
      <c r="L1094" s="4">
        <v>2112</v>
      </c>
      <c r="M1094" t="s">
        <v>10126</v>
      </c>
      <c r="N1094" t="s">
        <v>10127</v>
      </c>
      <c r="O1094" t="s">
        <v>10128</v>
      </c>
      <c r="P1094" t="s">
        <v>10129</v>
      </c>
      <c r="Q1094" t="s">
        <v>10130</v>
      </c>
      <c r="R1094" t="s">
        <v>10131</v>
      </c>
      <c r="S1094" t="s">
        <v>10132</v>
      </c>
      <c r="T1094" s="8" t="s">
        <v>10133</v>
      </c>
      <c r="U1094" t="str">
        <f t="shared" si="53"/>
        <v>&gt;₹500</v>
      </c>
    </row>
    <row r="1095" spans="1:21">
      <c r="A1095" t="s">
        <v>10134</v>
      </c>
      <c r="B1095" t="s">
        <v>10135</v>
      </c>
      <c r="C1095" t="str">
        <f t="shared" si="51"/>
        <v xml:space="preserve">Vedini Transparent Empty Refillable Reusable </v>
      </c>
      <c r="D1095" t="str">
        <f t="shared" si="52"/>
        <v xml:space="preserve">Vedini Transparent Empty Refillable Reusable </v>
      </c>
      <c r="E1095" t="s">
        <v>12923</v>
      </c>
      <c r="F1095" t="s">
        <v>12979</v>
      </c>
      <c r="G1095" t="s">
        <v>12980</v>
      </c>
      <c r="H1095" s="10">
        <v>189</v>
      </c>
      <c r="I1095">
        <v>299</v>
      </c>
      <c r="J1095" s="1">
        <v>0.37</v>
      </c>
      <c r="K1095">
        <v>4.2</v>
      </c>
      <c r="L1095" s="4">
        <v>2737</v>
      </c>
      <c r="M1095" t="s">
        <v>10137</v>
      </c>
      <c r="N1095" t="s">
        <v>10138</v>
      </c>
      <c r="O1095" t="s">
        <v>10139</v>
      </c>
      <c r="P1095" t="s">
        <v>10140</v>
      </c>
      <c r="Q1095" t="s">
        <v>10141</v>
      </c>
      <c r="R1095" t="s">
        <v>10142</v>
      </c>
      <c r="S1095" t="s">
        <v>10143</v>
      </c>
      <c r="T1095" s="8" t="s">
        <v>10144</v>
      </c>
      <c r="U1095" t="str">
        <f t="shared" si="53"/>
        <v>₹200–₹500</v>
      </c>
    </row>
    <row r="1096" spans="1:21">
      <c r="A1096" t="s">
        <v>10145</v>
      </c>
      <c r="B1096" t="s">
        <v>10146</v>
      </c>
      <c r="C1096" t="str">
        <f t="shared" si="51"/>
        <v xml:space="preserve">Crompton Sea Sapphira 1200 mm </v>
      </c>
      <c r="D1096" t="str">
        <f t="shared" si="52"/>
        <v xml:space="preserve">Crompton Sea Sapphira 1200 Mm </v>
      </c>
      <c r="E1096" t="s">
        <v>12923</v>
      </c>
      <c r="F1096" t="s">
        <v>12973</v>
      </c>
      <c r="G1096" t="s">
        <v>12981</v>
      </c>
      <c r="H1096" s="10">
        <v>1449</v>
      </c>
      <c r="I1096" s="2">
        <v>2349</v>
      </c>
      <c r="J1096" s="1">
        <v>0.38</v>
      </c>
      <c r="K1096">
        <v>3.9</v>
      </c>
      <c r="L1096" s="4">
        <v>9019</v>
      </c>
      <c r="M1096" t="s">
        <v>10147</v>
      </c>
      <c r="N1096" t="s">
        <v>10148</v>
      </c>
      <c r="O1096" t="s">
        <v>10149</v>
      </c>
      <c r="P1096" t="s">
        <v>10150</v>
      </c>
      <c r="Q1096" t="s">
        <v>10151</v>
      </c>
      <c r="R1096" t="s">
        <v>10152</v>
      </c>
      <c r="S1096" t="s">
        <v>10153</v>
      </c>
      <c r="T1096" s="8" t="s">
        <v>10154</v>
      </c>
      <c r="U1096" t="str">
        <f t="shared" si="53"/>
        <v>&gt;₹500</v>
      </c>
    </row>
    <row r="1097" spans="1:21">
      <c r="A1097" t="s">
        <v>10155</v>
      </c>
      <c r="B1097" t="s">
        <v>10156</v>
      </c>
      <c r="C1097" t="str">
        <f t="shared" si="51"/>
        <v xml:space="preserve">Kuber Industries Waterproof Canvas Laundry </v>
      </c>
      <c r="D1097" t="str">
        <f t="shared" si="52"/>
        <v xml:space="preserve">Kuber Industries Waterproof Canvas Laundry </v>
      </c>
      <c r="E1097" t="s">
        <v>12923</v>
      </c>
      <c r="F1097" t="s">
        <v>12979</v>
      </c>
      <c r="G1097" t="s">
        <v>12980</v>
      </c>
      <c r="H1097" s="10">
        <v>199</v>
      </c>
      <c r="I1097">
        <v>499</v>
      </c>
      <c r="J1097" s="1">
        <v>0.6</v>
      </c>
      <c r="K1097">
        <v>4</v>
      </c>
      <c r="L1097" s="4">
        <v>10234</v>
      </c>
      <c r="M1097" t="s">
        <v>10157</v>
      </c>
      <c r="N1097" t="s">
        <v>10158</v>
      </c>
      <c r="O1097" t="s">
        <v>10159</v>
      </c>
      <c r="P1097" t="s">
        <v>10160</v>
      </c>
      <c r="Q1097" t="s">
        <v>10161</v>
      </c>
      <c r="R1097" t="s">
        <v>10162</v>
      </c>
      <c r="S1097" t="s">
        <v>10163</v>
      </c>
      <c r="T1097" s="8" t="s">
        <v>10164</v>
      </c>
      <c r="U1097" t="str">
        <f t="shared" si="53"/>
        <v>₹200–₹500</v>
      </c>
    </row>
    <row r="1098" spans="1:21">
      <c r="A1098" t="s">
        <v>10165</v>
      </c>
      <c r="B1098" t="s">
        <v>10166</v>
      </c>
      <c r="C1098" t="str">
        <f t="shared" si="51"/>
        <v xml:space="preserve">JM SELLER 180 W 2021 </v>
      </c>
      <c r="D1098" t="str">
        <f t="shared" si="52"/>
        <v xml:space="preserve">Jm Seller 180 W 2021 </v>
      </c>
      <c r="E1098" t="s">
        <v>12923</v>
      </c>
      <c r="F1098" t="s">
        <v>12971</v>
      </c>
      <c r="G1098" t="s">
        <v>12972</v>
      </c>
      <c r="H1098" s="10">
        <v>474</v>
      </c>
      <c r="I1098" s="2">
        <v>1299</v>
      </c>
      <c r="J1098" s="1">
        <v>0.64</v>
      </c>
      <c r="K1098">
        <v>4.0999999999999996</v>
      </c>
      <c r="L1098" s="4">
        <v>550</v>
      </c>
      <c r="M1098" t="s">
        <v>10168</v>
      </c>
      <c r="N1098" t="s">
        <v>10169</v>
      </c>
      <c r="O1098" t="s">
        <v>10170</v>
      </c>
      <c r="P1098" t="s">
        <v>10171</v>
      </c>
      <c r="Q1098" t="s">
        <v>10172</v>
      </c>
      <c r="R1098" t="s">
        <v>10173</v>
      </c>
      <c r="S1098" t="s">
        <v>10174</v>
      </c>
      <c r="T1098" s="8" t="s">
        <v>10175</v>
      </c>
      <c r="U1098" t="str">
        <f t="shared" si="53"/>
        <v>&gt;₹500</v>
      </c>
    </row>
    <row r="1099" spans="1:21">
      <c r="A1099" t="s">
        <v>10176</v>
      </c>
      <c r="B1099" t="s">
        <v>10177</v>
      </c>
      <c r="C1099" t="str">
        <f t="shared" si="51"/>
        <v xml:space="preserve">Oratech Coffee Frother electric, milk </v>
      </c>
      <c r="D1099" t="str">
        <f t="shared" si="52"/>
        <v xml:space="preserve">Oratech Coffee Frother Electric, Milk </v>
      </c>
      <c r="E1099" t="s">
        <v>12923</v>
      </c>
      <c r="F1099" t="s">
        <v>12971</v>
      </c>
      <c r="G1099" t="s">
        <v>12972</v>
      </c>
      <c r="H1099" s="10">
        <v>279</v>
      </c>
      <c r="I1099">
        <v>499</v>
      </c>
      <c r="J1099" s="1">
        <v>0.44</v>
      </c>
      <c r="K1099">
        <v>4.8</v>
      </c>
      <c r="L1099" s="4">
        <v>28</v>
      </c>
      <c r="M1099" t="s">
        <v>10178</v>
      </c>
      <c r="N1099" t="s">
        <v>10179</v>
      </c>
      <c r="O1099" t="s">
        <v>10180</v>
      </c>
      <c r="P1099" t="s">
        <v>10181</v>
      </c>
      <c r="Q1099" t="s">
        <v>10182</v>
      </c>
      <c r="R1099" t="s">
        <v>10183</v>
      </c>
      <c r="S1099" t="s">
        <v>10184</v>
      </c>
      <c r="T1099" s="8" t="s">
        <v>10185</v>
      </c>
      <c r="U1099" t="str">
        <f t="shared" si="53"/>
        <v>₹200–₹500</v>
      </c>
    </row>
    <row r="1100" spans="1:21">
      <c r="A1100" t="s">
        <v>10186</v>
      </c>
      <c r="B1100" t="s">
        <v>10187</v>
      </c>
      <c r="C1100" t="str">
        <f t="shared" si="51"/>
        <v xml:space="preserve">Havells Glaze 74W Pearl Ivory </v>
      </c>
      <c r="D1100" t="str">
        <f t="shared" si="52"/>
        <v xml:space="preserve">Havells Glaze 74W Pearl Ivory </v>
      </c>
      <c r="E1100" t="s">
        <v>12923</v>
      </c>
      <c r="F1100" t="s">
        <v>12973</v>
      </c>
      <c r="G1100" t="s">
        <v>12981</v>
      </c>
      <c r="H1100" s="10">
        <v>1999</v>
      </c>
      <c r="I1100" s="2">
        <v>4775</v>
      </c>
      <c r="J1100" s="1">
        <v>0.57999999999999996</v>
      </c>
      <c r="K1100">
        <v>4.2</v>
      </c>
      <c r="L1100" s="4">
        <v>1353</v>
      </c>
      <c r="M1100" t="s">
        <v>10188</v>
      </c>
      <c r="N1100" t="s">
        <v>10189</v>
      </c>
      <c r="O1100" t="s">
        <v>10190</v>
      </c>
      <c r="P1100" t="s">
        <v>10191</v>
      </c>
      <c r="Q1100" t="s">
        <v>10192</v>
      </c>
      <c r="R1100" t="s">
        <v>10193</v>
      </c>
      <c r="S1100" t="s">
        <v>10194</v>
      </c>
      <c r="T1100" s="8" t="s">
        <v>10195</v>
      </c>
      <c r="U1100" t="str">
        <f t="shared" si="53"/>
        <v>&gt;₹500</v>
      </c>
    </row>
    <row r="1101" spans="1:21">
      <c r="A1101" t="s">
        <v>10196</v>
      </c>
      <c r="B1101" t="s">
        <v>10197</v>
      </c>
      <c r="C1101" t="str">
        <f t="shared" si="51"/>
        <v xml:space="preserve">Pick Ur Needs¬Æ Lint Remover </v>
      </c>
      <c r="D1101" t="str">
        <f t="shared" si="52"/>
        <v xml:space="preserve">Pick Ur Needs¬Æ Lint Remover </v>
      </c>
      <c r="E1101" t="s">
        <v>12923</v>
      </c>
      <c r="F1101" t="s">
        <v>12971</v>
      </c>
      <c r="G1101" t="s">
        <v>12975</v>
      </c>
      <c r="H1101" s="10">
        <v>799</v>
      </c>
      <c r="I1101" s="2">
        <v>1230</v>
      </c>
      <c r="J1101" s="1">
        <v>0.35</v>
      </c>
      <c r="K1101">
        <v>4.0999999999999996</v>
      </c>
      <c r="L1101" s="4">
        <v>2138</v>
      </c>
      <c r="M1101" t="s">
        <v>10198</v>
      </c>
      <c r="N1101" t="s">
        <v>10199</v>
      </c>
      <c r="O1101" t="s">
        <v>10200</v>
      </c>
      <c r="P1101" t="s">
        <v>10201</v>
      </c>
      <c r="Q1101" t="s">
        <v>10202</v>
      </c>
      <c r="R1101" t="s">
        <v>10203</v>
      </c>
      <c r="S1101" t="s">
        <v>10204</v>
      </c>
      <c r="T1101" s="8" t="s">
        <v>10205</v>
      </c>
      <c r="U1101" t="str">
        <f t="shared" si="53"/>
        <v>&gt;₹500</v>
      </c>
    </row>
    <row r="1102" spans="1:21">
      <c r="A1102" t="s">
        <v>10206</v>
      </c>
      <c r="B1102" t="s">
        <v>10207</v>
      </c>
      <c r="C1102" t="str">
        <f t="shared" si="51"/>
        <v xml:space="preserve">Rico Japanese Technology Rechargeable Wireless </v>
      </c>
      <c r="D1102" t="str">
        <f t="shared" si="52"/>
        <v xml:space="preserve">Rico Japanese Technology Rechargeable Wireless </v>
      </c>
      <c r="E1102" t="s">
        <v>12923</v>
      </c>
      <c r="F1102" t="s">
        <v>12971</v>
      </c>
      <c r="G1102" t="s">
        <v>12972</v>
      </c>
      <c r="H1102" s="10">
        <v>949</v>
      </c>
      <c r="I1102" s="2">
        <v>1999</v>
      </c>
      <c r="J1102" s="1">
        <v>0.53</v>
      </c>
      <c r="K1102">
        <v>4</v>
      </c>
      <c r="L1102" s="4">
        <v>1679</v>
      </c>
      <c r="M1102" t="s">
        <v>10208</v>
      </c>
      <c r="N1102" t="s">
        <v>10209</v>
      </c>
      <c r="O1102" t="s">
        <v>10210</v>
      </c>
      <c r="P1102" t="s">
        <v>10211</v>
      </c>
      <c r="Q1102" t="s">
        <v>10212</v>
      </c>
      <c r="R1102" t="s">
        <v>10213</v>
      </c>
      <c r="S1102" t="s">
        <v>10214</v>
      </c>
      <c r="T1102" s="8" t="s">
        <v>10215</v>
      </c>
      <c r="U1102" t="str">
        <f t="shared" si="53"/>
        <v>&gt;₹500</v>
      </c>
    </row>
    <row r="1103" spans="1:21">
      <c r="A1103" t="s">
        <v>10216</v>
      </c>
      <c r="B1103" t="s">
        <v>10217</v>
      </c>
      <c r="C1103" t="str">
        <f t="shared" si="51"/>
        <v xml:space="preserve">Butterfly Smart Wet Grinder, 2L </v>
      </c>
      <c r="D1103" t="str">
        <f t="shared" si="52"/>
        <v xml:space="preserve">Butterfly Smart Wet Grinder, 2L </v>
      </c>
      <c r="E1103" t="s">
        <v>12923</v>
      </c>
      <c r="F1103" t="s">
        <v>12971</v>
      </c>
      <c r="G1103" t="s">
        <v>12972</v>
      </c>
      <c r="H1103" s="10">
        <v>3657.66</v>
      </c>
      <c r="I1103" s="2">
        <v>5156</v>
      </c>
      <c r="J1103" s="1">
        <v>0.28999999999999998</v>
      </c>
      <c r="K1103">
        <v>3.9</v>
      </c>
      <c r="L1103" s="4">
        <v>12837</v>
      </c>
      <c r="M1103" t="s">
        <v>10219</v>
      </c>
      <c r="N1103" t="s">
        <v>10220</v>
      </c>
      <c r="O1103" t="s">
        <v>10221</v>
      </c>
      <c r="P1103" t="s">
        <v>10222</v>
      </c>
      <c r="Q1103" t="s">
        <v>10223</v>
      </c>
      <c r="R1103" t="s">
        <v>10224</v>
      </c>
      <c r="S1103" t="s">
        <v>10225</v>
      </c>
      <c r="T1103" s="8" t="s">
        <v>10226</v>
      </c>
      <c r="U1103" t="str">
        <f t="shared" si="53"/>
        <v>&gt;₹500</v>
      </c>
    </row>
    <row r="1104" spans="1:21">
      <c r="A1104" t="s">
        <v>10227</v>
      </c>
      <c r="B1104" t="s">
        <v>10228</v>
      </c>
      <c r="C1104" t="str">
        <f t="shared" si="51"/>
        <v xml:space="preserve">AGARO Marvel 9 Liters Oven </v>
      </c>
      <c r="D1104" t="str">
        <f t="shared" si="52"/>
        <v xml:space="preserve">Agaro Marvel 9 Liters Oven </v>
      </c>
      <c r="E1104" t="s">
        <v>12923</v>
      </c>
      <c r="F1104" t="s">
        <v>12971</v>
      </c>
      <c r="G1104" t="s">
        <v>12972</v>
      </c>
      <c r="H1104" s="10">
        <v>1699</v>
      </c>
      <c r="I1104" s="2">
        <v>1999</v>
      </c>
      <c r="J1104" s="1">
        <v>0.15</v>
      </c>
      <c r="K1104">
        <v>4.0999999999999996</v>
      </c>
      <c r="L1104" s="4">
        <v>8873</v>
      </c>
      <c r="M1104" t="s">
        <v>10230</v>
      </c>
      <c r="N1104" t="s">
        <v>10231</v>
      </c>
      <c r="O1104" t="s">
        <v>10232</v>
      </c>
      <c r="P1104" t="s">
        <v>10233</v>
      </c>
      <c r="Q1104" t="s">
        <v>10234</v>
      </c>
      <c r="R1104" t="s">
        <v>10235</v>
      </c>
      <c r="S1104" t="s">
        <v>10236</v>
      </c>
      <c r="T1104" s="8" t="s">
        <v>10237</v>
      </c>
      <c r="U1104" t="str">
        <f t="shared" si="53"/>
        <v>&gt;₹500</v>
      </c>
    </row>
    <row r="1105" spans="1:21">
      <c r="A1105" t="s">
        <v>10238</v>
      </c>
      <c r="B1105" t="s">
        <v>10239</v>
      </c>
      <c r="C1105" t="str">
        <f t="shared" si="51"/>
        <v xml:space="preserve">Philips GC1920/28 1440-Watt Non-Stick Soleplate </v>
      </c>
      <c r="D1105" t="str">
        <f t="shared" si="52"/>
        <v xml:space="preserve">Philips Gc1920/28 1440-Watt Non-Stick Soleplate </v>
      </c>
      <c r="E1105" t="s">
        <v>12923</v>
      </c>
      <c r="F1105" t="s">
        <v>12971</v>
      </c>
      <c r="G1105" t="s">
        <v>12975</v>
      </c>
      <c r="H1105" s="10">
        <v>1849</v>
      </c>
      <c r="I1105" s="2">
        <v>2095</v>
      </c>
      <c r="J1105" s="1">
        <v>0.12</v>
      </c>
      <c r="K1105">
        <v>4.3</v>
      </c>
      <c r="L1105" s="4">
        <v>7681</v>
      </c>
      <c r="M1105" t="s">
        <v>10240</v>
      </c>
      <c r="N1105" t="s">
        <v>10241</v>
      </c>
      <c r="O1105" t="s">
        <v>10242</v>
      </c>
      <c r="P1105" t="s">
        <v>10243</v>
      </c>
      <c r="Q1105" t="s">
        <v>10244</v>
      </c>
      <c r="R1105" t="s">
        <v>10245</v>
      </c>
      <c r="S1105" t="s">
        <v>10246</v>
      </c>
      <c r="T1105" s="8" t="s">
        <v>10247</v>
      </c>
      <c r="U1105" t="str">
        <f t="shared" si="53"/>
        <v>&gt;₹500</v>
      </c>
    </row>
    <row r="1106" spans="1:21">
      <c r="A1106" t="s">
        <v>10248</v>
      </c>
      <c r="B1106" t="s">
        <v>10249</v>
      </c>
      <c r="C1106" t="str">
        <f t="shared" si="51"/>
        <v xml:space="preserve">Havells OFR 13 Wave Fin </v>
      </c>
      <c r="D1106" t="str">
        <f t="shared" si="52"/>
        <v xml:space="preserve">Havells Ofr 13 Wave Fin </v>
      </c>
      <c r="E1106" t="s">
        <v>12923</v>
      </c>
      <c r="F1106" t="s">
        <v>12973</v>
      </c>
      <c r="G1106" t="s">
        <v>12974</v>
      </c>
      <c r="H1106" s="10">
        <v>12499</v>
      </c>
      <c r="I1106" s="2">
        <v>19825</v>
      </c>
      <c r="J1106" s="1">
        <v>0.37</v>
      </c>
      <c r="K1106">
        <v>4.0999999999999996</v>
      </c>
      <c r="L1106" s="4">
        <v>322</v>
      </c>
      <c r="M1106" t="s">
        <v>10250</v>
      </c>
      <c r="N1106" t="s">
        <v>10251</v>
      </c>
      <c r="O1106" t="s">
        <v>10252</v>
      </c>
      <c r="P1106" t="s">
        <v>10253</v>
      </c>
      <c r="Q1106" t="s">
        <v>10254</v>
      </c>
      <c r="R1106" t="s">
        <v>10255</v>
      </c>
      <c r="S1106" t="s">
        <v>10256</v>
      </c>
      <c r="T1106" s="8" t="s">
        <v>10257</v>
      </c>
      <c r="U1106" t="str">
        <f t="shared" si="53"/>
        <v>&gt;₹500</v>
      </c>
    </row>
    <row r="1107" spans="1:21">
      <c r="A1107" t="s">
        <v>10258</v>
      </c>
      <c r="B1107" t="s">
        <v>10259</v>
      </c>
      <c r="C1107" t="str">
        <f t="shared" si="51"/>
        <v xml:space="preserve">Bajaj DHX-9 1000W Heavy Weight </v>
      </c>
      <c r="D1107" t="str">
        <f t="shared" si="52"/>
        <v xml:space="preserve">Bajaj Dhx-9 1000W Heavy Weight </v>
      </c>
      <c r="E1107" t="s">
        <v>12923</v>
      </c>
      <c r="F1107" t="s">
        <v>12971</v>
      </c>
      <c r="G1107" t="s">
        <v>12975</v>
      </c>
      <c r="H1107" s="10">
        <v>1099</v>
      </c>
      <c r="I1107" s="2">
        <v>1920</v>
      </c>
      <c r="J1107" s="1">
        <v>0.43</v>
      </c>
      <c r="K1107">
        <v>4.2</v>
      </c>
      <c r="L1107" s="4">
        <v>9772</v>
      </c>
      <c r="M1107" t="s">
        <v>10260</v>
      </c>
      <c r="N1107" t="s">
        <v>10261</v>
      </c>
      <c r="O1107" t="s">
        <v>10262</v>
      </c>
      <c r="P1107" t="s">
        <v>10263</v>
      </c>
      <c r="Q1107" t="s">
        <v>10264</v>
      </c>
      <c r="R1107" t="s">
        <v>10265</v>
      </c>
      <c r="S1107" t="s">
        <v>10266</v>
      </c>
      <c r="T1107" s="8" t="s">
        <v>10267</v>
      </c>
      <c r="U1107" t="str">
        <f t="shared" si="53"/>
        <v>&gt;₹500</v>
      </c>
    </row>
    <row r="1108" spans="1:21">
      <c r="A1108" t="s">
        <v>10268</v>
      </c>
      <c r="B1108" t="s">
        <v>10269</v>
      </c>
      <c r="C1108" t="str">
        <f t="shared" si="51"/>
        <v xml:space="preserve">Aquasure From Aquaguard Amaze RO+UV+MTDS,7L </v>
      </c>
      <c r="D1108" t="str">
        <f t="shared" si="52"/>
        <v xml:space="preserve">Aquasure From Aquaguard Amaze Ro+Uv+Mtds,7L </v>
      </c>
      <c r="E1108" t="s">
        <v>12923</v>
      </c>
      <c r="F1108" t="s">
        <v>12971</v>
      </c>
      <c r="G1108" t="s">
        <v>12983</v>
      </c>
      <c r="H1108" s="10">
        <v>8199</v>
      </c>
      <c r="I1108" s="2">
        <v>16000</v>
      </c>
      <c r="J1108" s="1">
        <v>0.49</v>
      </c>
      <c r="K1108">
        <v>3.9</v>
      </c>
      <c r="L1108" s="4">
        <v>18497</v>
      </c>
      <c r="M1108" t="s">
        <v>10270</v>
      </c>
      <c r="N1108" t="s">
        <v>10271</v>
      </c>
      <c r="O1108" t="s">
        <v>10272</v>
      </c>
      <c r="P1108" t="s">
        <v>10273</v>
      </c>
      <c r="Q1108" t="s">
        <v>10274</v>
      </c>
      <c r="R1108" t="s">
        <v>10275</v>
      </c>
      <c r="S1108" t="s">
        <v>10276</v>
      </c>
      <c r="T1108" s="8" t="s">
        <v>10277</v>
      </c>
      <c r="U1108" t="str">
        <f t="shared" si="53"/>
        <v>&gt;₹500</v>
      </c>
    </row>
    <row r="1109" spans="1:21">
      <c r="A1109" t="s">
        <v>10278</v>
      </c>
      <c r="B1109" t="s">
        <v>10279</v>
      </c>
      <c r="C1109" t="str">
        <f t="shared" si="51"/>
        <v xml:space="preserve">ROYAL STEP Portable Electric USB </v>
      </c>
      <c r="D1109" t="str">
        <f t="shared" si="52"/>
        <v xml:space="preserve">Royal Step Portable Electric Usb </v>
      </c>
      <c r="E1109" t="s">
        <v>12923</v>
      </c>
      <c r="F1109" t="s">
        <v>12971</v>
      </c>
      <c r="G1109" t="s">
        <v>12972</v>
      </c>
      <c r="H1109" s="10">
        <v>499</v>
      </c>
      <c r="I1109" s="2">
        <v>2199</v>
      </c>
      <c r="J1109" s="1">
        <v>0.77</v>
      </c>
      <c r="K1109">
        <v>3.7</v>
      </c>
      <c r="L1109" s="4">
        <v>53</v>
      </c>
      <c r="M1109" t="s">
        <v>10280</v>
      </c>
      <c r="N1109" t="s">
        <v>10281</v>
      </c>
      <c r="O1109" t="s">
        <v>10282</v>
      </c>
      <c r="P1109" t="s">
        <v>10283</v>
      </c>
      <c r="Q1109" t="s">
        <v>10284</v>
      </c>
      <c r="R1109" t="s">
        <v>10285</v>
      </c>
      <c r="S1109" t="s">
        <v>10286</v>
      </c>
      <c r="T1109" s="8" t="s">
        <v>10287</v>
      </c>
      <c r="U1109" t="str">
        <f t="shared" si="53"/>
        <v>&gt;₹500</v>
      </c>
    </row>
    <row r="1110" spans="1:21">
      <c r="A1110" t="s">
        <v>10288</v>
      </c>
      <c r="B1110" t="s">
        <v>10289</v>
      </c>
      <c r="C1110" t="str">
        <f t="shared" si="51"/>
        <v xml:space="preserve">KENT 16068 Zoom Vacuum Cleaner </v>
      </c>
      <c r="D1110" t="str">
        <f t="shared" si="52"/>
        <v xml:space="preserve">Kent 16068 Zoom Vacuum Cleaner </v>
      </c>
      <c r="E1110" t="s">
        <v>12923</v>
      </c>
      <c r="F1110" t="s">
        <v>12971</v>
      </c>
      <c r="G1110" t="s">
        <v>12975</v>
      </c>
      <c r="H1110" s="10">
        <v>6999</v>
      </c>
      <c r="I1110" s="2">
        <v>14999</v>
      </c>
      <c r="J1110" s="1">
        <v>0.53</v>
      </c>
      <c r="K1110">
        <v>4.0999999999999996</v>
      </c>
      <c r="L1110" s="4">
        <v>1728</v>
      </c>
      <c r="M1110" t="s">
        <v>10290</v>
      </c>
      <c r="N1110" t="s">
        <v>10291</v>
      </c>
      <c r="O1110" t="s">
        <v>10292</v>
      </c>
      <c r="P1110" t="s">
        <v>10293</v>
      </c>
      <c r="Q1110" t="s">
        <v>10294</v>
      </c>
      <c r="R1110" t="s">
        <v>10295</v>
      </c>
      <c r="S1110" t="s">
        <v>10296</v>
      </c>
      <c r="T1110" s="8" t="s">
        <v>10297</v>
      </c>
      <c r="U1110" t="str">
        <f t="shared" si="53"/>
        <v>&gt;₹500</v>
      </c>
    </row>
    <row r="1111" spans="1:21">
      <c r="A1111" t="s">
        <v>10298</v>
      </c>
      <c r="B1111" t="s">
        <v>10299</v>
      </c>
      <c r="C1111" t="str">
        <f t="shared" si="51"/>
        <v xml:space="preserve">ENEM Sealing Machine | 12 </v>
      </c>
      <c r="D1111" t="str">
        <f t="shared" si="52"/>
        <v xml:space="preserve">Enem Sealing Machine | 12 </v>
      </c>
      <c r="E1111" t="s">
        <v>12923</v>
      </c>
      <c r="F1111" t="s">
        <v>12971</v>
      </c>
      <c r="G1111" t="s">
        <v>12972</v>
      </c>
      <c r="H1111" s="10">
        <v>1595</v>
      </c>
      <c r="I1111" s="2">
        <v>1799</v>
      </c>
      <c r="J1111" s="1">
        <v>0.11</v>
      </c>
      <c r="K1111">
        <v>4</v>
      </c>
      <c r="L1111" s="4">
        <v>2877</v>
      </c>
      <c r="M1111" t="s">
        <v>10300</v>
      </c>
      <c r="N1111" t="s">
        <v>10301</v>
      </c>
      <c r="O1111" t="s">
        <v>10302</v>
      </c>
      <c r="P1111" t="s">
        <v>10303</v>
      </c>
      <c r="Q1111" t="s">
        <v>10304</v>
      </c>
      <c r="R1111" t="s">
        <v>10305</v>
      </c>
      <c r="S1111" t="s">
        <v>10306</v>
      </c>
      <c r="T1111" s="8" t="s">
        <v>10307</v>
      </c>
      <c r="U1111" t="str">
        <f t="shared" si="53"/>
        <v>&gt;₹500</v>
      </c>
    </row>
    <row r="1112" spans="1:21">
      <c r="A1112" t="s">
        <v>10308</v>
      </c>
      <c r="B1112" t="s">
        <v>10309</v>
      </c>
      <c r="C1112" t="str">
        <f t="shared" si="51"/>
        <v xml:space="preserve">Wipro Vesta 1200 Watt GD203 </v>
      </c>
      <c r="D1112" t="str">
        <f t="shared" si="52"/>
        <v xml:space="preserve">Wipro Vesta 1200 Watt Gd203 </v>
      </c>
      <c r="E1112" t="s">
        <v>12923</v>
      </c>
      <c r="F1112" t="s">
        <v>12971</v>
      </c>
      <c r="G1112" t="s">
        <v>12975</v>
      </c>
      <c r="H1112" s="10">
        <v>1049</v>
      </c>
      <c r="I1112" s="2">
        <v>1950</v>
      </c>
      <c r="J1112" s="1">
        <v>0.46</v>
      </c>
      <c r="K1112">
        <v>3.8</v>
      </c>
      <c r="L1112" s="4">
        <v>250</v>
      </c>
      <c r="M1112" t="s">
        <v>10310</v>
      </c>
      <c r="N1112" t="s">
        <v>10311</v>
      </c>
      <c r="O1112" t="s">
        <v>10312</v>
      </c>
      <c r="P1112" t="s">
        <v>10313</v>
      </c>
      <c r="Q1112" t="s">
        <v>10314</v>
      </c>
      <c r="R1112" t="s">
        <v>10315</v>
      </c>
      <c r="S1112" t="s">
        <v>10316</v>
      </c>
      <c r="T1112" s="8" t="s">
        <v>10317</v>
      </c>
      <c r="U1112" t="str">
        <f t="shared" si="53"/>
        <v>&gt;₹500</v>
      </c>
    </row>
    <row r="1113" spans="1:21">
      <c r="A1113" t="s">
        <v>10318</v>
      </c>
      <c r="B1113" t="s">
        <v>10319</v>
      </c>
      <c r="C1113" t="str">
        <f t="shared" si="51"/>
        <v xml:space="preserve">Inalsa Electric Kettle Prism Inox </v>
      </c>
      <c r="D1113" t="str">
        <f t="shared" si="52"/>
        <v xml:space="preserve">Inalsa Electric Kettle Prism Inox </v>
      </c>
      <c r="E1113" t="s">
        <v>12923</v>
      </c>
      <c r="F1113" t="s">
        <v>12971</v>
      </c>
      <c r="G1113" t="s">
        <v>12972</v>
      </c>
      <c r="H1113" s="10">
        <v>1182</v>
      </c>
      <c r="I1113" s="2">
        <v>2995</v>
      </c>
      <c r="J1113" s="1">
        <v>0.61</v>
      </c>
      <c r="K1113">
        <v>4.2</v>
      </c>
      <c r="L1113" s="4">
        <v>5178</v>
      </c>
      <c r="M1113" t="s">
        <v>10320</v>
      </c>
      <c r="N1113" t="s">
        <v>10321</v>
      </c>
      <c r="O1113" t="s">
        <v>10322</v>
      </c>
      <c r="P1113" t="s">
        <v>10323</v>
      </c>
      <c r="Q1113" t="s">
        <v>10324</v>
      </c>
      <c r="R1113" t="s">
        <v>10325</v>
      </c>
      <c r="S1113" t="s">
        <v>10326</v>
      </c>
      <c r="T1113" s="8" t="s">
        <v>10327</v>
      </c>
      <c r="U1113" t="str">
        <f t="shared" si="53"/>
        <v>&gt;₹500</v>
      </c>
    </row>
    <row r="1114" spans="1:21">
      <c r="A1114" t="s">
        <v>10328</v>
      </c>
      <c r="B1114" t="s">
        <v>10329</v>
      </c>
      <c r="C1114" t="str">
        <f t="shared" si="51"/>
        <v xml:space="preserve">VRPRIME Lint Roller Lint Remover </v>
      </c>
      <c r="D1114" t="str">
        <f t="shared" si="52"/>
        <v xml:space="preserve">Vrprime Lint Roller Lint Remover </v>
      </c>
      <c r="E1114" t="s">
        <v>12923</v>
      </c>
      <c r="F1114" t="s">
        <v>12971</v>
      </c>
      <c r="G1114" t="s">
        <v>12975</v>
      </c>
      <c r="H1114" s="10">
        <v>499</v>
      </c>
      <c r="I1114">
        <v>999</v>
      </c>
      <c r="J1114" s="1">
        <v>0.5</v>
      </c>
      <c r="K1114">
        <v>4.5999999999999996</v>
      </c>
      <c r="L1114" s="4">
        <v>79</v>
      </c>
      <c r="M1114" t="s">
        <v>10330</v>
      </c>
      <c r="N1114" t="s">
        <v>10331</v>
      </c>
      <c r="O1114" t="s">
        <v>10332</v>
      </c>
      <c r="P1114" t="s">
        <v>10333</v>
      </c>
      <c r="Q1114" t="s">
        <v>10334</v>
      </c>
      <c r="R1114" t="s">
        <v>10335</v>
      </c>
      <c r="S1114" t="s">
        <v>10336</v>
      </c>
      <c r="T1114" s="8" t="s">
        <v>10337</v>
      </c>
      <c r="U1114" t="str">
        <f t="shared" si="53"/>
        <v>&gt;₹500</v>
      </c>
    </row>
    <row r="1115" spans="1:21">
      <c r="A1115" t="s">
        <v>10338</v>
      </c>
      <c r="B1115" t="s">
        <v>10339</v>
      </c>
      <c r="C1115" t="str">
        <f t="shared" si="51"/>
        <v xml:space="preserve">Philips AC1215/20 Air purifier, removes </v>
      </c>
      <c r="D1115" t="str">
        <f t="shared" si="52"/>
        <v xml:space="preserve">Philips Ac1215/20 Air Purifier, Removes </v>
      </c>
      <c r="E1115" t="s">
        <v>12923</v>
      </c>
      <c r="F1115" t="s">
        <v>12973</v>
      </c>
      <c r="G1115" t="s">
        <v>12987</v>
      </c>
      <c r="H1115" s="10">
        <v>8799</v>
      </c>
      <c r="I1115" s="2">
        <v>11995</v>
      </c>
      <c r="J1115" s="1">
        <v>0.27</v>
      </c>
      <c r="K1115">
        <v>4.0999999999999996</v>
      </c>
      <c r="L1115" s="4">
        <v>4157</v>
      </c>
      <c r="M1115" t="s">
        <v>10340</v>
      </c>
      <c r="N1115" t="s">
        <v>10341</v>
      </c>
      <c r="O1115" t="s">
        <v>10342</v>
      </c>
      <c r="P1115" t="s">
        <v>10343</v>
      </c>
      <c r="Q1115" t="s">
        <v>10344</v>
      </c>
      <c r="R1115" t="s">
        <v>10345</v>
      </c>
      <c r="S1115" t="s">
        <v>10346</v>
      </c>
      <c r="T1115" s="8" t="s">
        <v>10347</v>
      </c>
      <c r="U1115" t="str">
        <f t="shared" si="53"/>
        <v>&gt;₹500</v>
      </c>
    </row>
    <row r="1116" spans="1:21">
      <c r="A1116" t="s">
        <v>10348</v>
      </c>
      <c r="B1116" t="s">
        <v>10349</v>
      </c>
      <c r="C1116" t="str">
        <f t="shared" si="51"/>
        <v xml:space="preserve">Eopora PTC Ceramic Fast Heating </v>
      </c>
      <c r="D1116" t="str">
        <f t="shared" si="52"/>
        <v xml:space="preserve">Eopora Ptc Ceramic Fast Heating </v>
      </c>
      <c r="E1116" t="s">
        <v>12923</v>
      </c>
      <c r="F1116" t="s">
        <v>12973</v>
      </c>
      <c r="G1116" t="s">
        <v>12974</v>
      </c>
      <c r="H1116" s="10">
        <v>1529</v>
      </c>
      <c r="I1116" s="2">
        <v>2999</v>
      </c>
      <c r="J1116" s="1">
        <v>0.49</v>
      </c>
      <c r="K1116">
        <v>3.3</v>
      </c>
      <c r="L1116" s="4">
        <v>29</v>
      </c>
      <c r="M1116" t="s">
        <v>10350</v>
      </c>
      <c r="N1116" t="s">
        <v>10351</v>
      </c>
      <c r="O1116" t="s">
        <v>10352</v>
      </c>
      <c r="P1116" t="s">
        <v>10353</v>
      </c>
      <c r="Q1116" t="s">
        <v>10354</v>
      </c>
      <c r="R1116" t="s">
        <v>10355</v>
      </c>
      <c r="S1116" t="s">
        <v>10356</v>
      </c>
      <c r="T1116" s="8" t="s">
        <v>10357</v>
      </c>
      <c r="U1116" t="str">
        <f t="shared" si="53"/>
        <v>&gt;₹500</v>
      </c>
    </row>
    <row r="1117" spans="1:21">
      <c r="A1117" t="s">
        <v>10358</v>
      </c>
      <c r="B1117" t="s">
        <v>10359</v>
      </c>
      <c r="C1117" t="str">
        <f t="shared" si="51"/>
        <v xml:space="preserve">Usha Goliath GO1200WG Heavy Weight </v>
      </c>
      <c r="D1117" t="str">
        <f t="shared" si="52"/>
        <v xml:space="preserve">Usha Goliath Go1200Wg Heavy Weight </v>
      </c>
      <c r="E1117" t="s">
        <v>12923</v>
      </c>
      <c r="F1117" t="s">
        <v>12971</v>
      </c>
      <c r="G1117" t="s">
        <v>12975</v>
      </c>
      <c r="H1117" s="10">
        <v>1199</v>
      </c>
      <c r="I1117" s="2">
        <v>1690</v>
      </c>
      <c r="J1117" s="1">
        <v>0.28999999999999998</v>
      </c>
      <c r="K1117">
        <v>4.2</v>
      </c>
      <c r="L1117" s="4">
        <v>4580</v>
      </c>
      <c r="M1117" t="s">
        <v>10360</v>
      </c>
      <c r="N1117" t="s">
        <v>10361</v>
      </c>
      <c r="O1117" t="s">
        <v>10362</v>
      </c>
      <c r="P1117" t="s">
        <v>10363</v>
      </c>
      <c r="Q1117" t="s">
        <v>10364</v>
      </c>
      <c r="R1117" t="s">
        <v>10365</v>
      </c>
      <c r="S1117" t="s">
        <v>10366</v>
      </c>
      <c r="T1117" s="8" t="s">
        <v>10367</v>
      </c>
      <c r="U1117" t="str">
        <f t="shared" si="53"/>
        <v>&gt;₹500</v>
      </c>
    </row>
    <row r="1118" spans="1:21">
      <c r="A1118" t="s">
        <v>10368</v>
      </c>
      <c r="B1118" t="s">
        <v>10369</v>
      </c>
      <c r="C1118" t="str">
        <f t="shared" si="51"/>
        <v xml:space="preserve">Wipro Vesta Electric Egg Boiler, </v>
      </c>
      <c r="D1118" t="str">
        <f t="shared" si="52"/>
        <v xml:space="preserve">Wipro Vesta Electric Egg Boiler, </v>
      </c>
      <c r="E1118" t="s">
        <v>12923</v>
      </c>
      <c r="F1118" t="s">
        <v>12971</v>
      </c>
      <c r="G1118" t="s">
        <v>12972</v>
      </c>
      <c r="H1118" s="10">
        <v>1052</v>
      </c>
      <c r="I1118" s="2">
        <v>1790</v>
      </c>
      <c r="J1118" s="1">
        <v>0.41</v>
      </c>
      <c r="K1118">
        <v>4.3</v>
      </c>
      <c r="L1118" s="4">
        <v>1404</v>
      </c>
      <c r="M1118" t="s">
        <v>10370</v>
      </c>
      <c r="N1118" t="s">
        <v>10371</v>
      </c>
      <c r="O1118" t="s">
        <v>10372</v>
      </c>
      <c r="P1118" t="s">
        <v>10373</v>
      </c>
      <c r="Q1118" t="s">
        <v>10374</v>
      </c>
      <c r="R1118" t="s">
        <v>10375</v>
      </c>
      <c r="S1118" t="s">
        <v>10376</v>
      </c>
      <c r="T1118" s="8" t="s">
        <v>10377</v>
      </c>
      <c r="U1118" t="str">
        <f t="shared" si="53"/>
        <v>&gt;₹500</v>
      </c>
    </row>
    <row r="1119" spans="1:21">
      <c r="A1119" t="s">
        <v>10378</v>
      </c>
      <c r="B1119" t="s">
        <v>10379</v>
      </c>
      <c r="C1119" t="str">
        <f t="shared" si="51"/>
        <v xml:space="preserve">Philips Viva Collection HR1832/00 1.5-Litre400-Watt </v>
      </c>
      <c r="D1119" t="str">
        <f t="shared" si="52"/>
        <v xml:space="preserve">Philips Viva Collection Hr1832/00 1.5-Litre400-Watt </v>
      </c>
      <c r="E1119" t="s">
        <v>12923</v>
      </c>
      <c r="F1119" t="s">
        <v>12971</v>
      </c>
      <c r="G1119" t="s">
        <v>12972</v>
      </c>
      <c r="H1119" s="10">
        <v>6499</v>
      </c>
      <c r="I1119" s="2">
        <v>8995</v>
      </c>
      <c r="J1119" s="1">
        <v>0.28000000000000003</v>
      </c>
      <c r="K1119">
        <v>4.3</v>
      </c>
      <c r="L1119" s="4">
        <v>2810</v>
      </c>
      <c r="M1119" t="s">
        <v>10381</v>
      </c>
      <c r="N1119" t="s">
        <v>10382</v>
      </c>
      <c r="O1119" t="s">
        <v>10383</v>
      </c>
      <c r="P1119" t="s">
        <v>10384</v>
      </c>
      <c r="Q1119" t="s">
        <v>10385</v>
      </c>
      <c r="R1119" t="s">
        <v>10386</v>
      </c>
      <c r="S1119" t="s">
        <v>10387</v>
      </c>
      <c r="T1119" s="8" t="s">
        <v>10388</v>
      </c>
      <c r="U1119" t="str">
        <f t="shared" si="53"/>
        <v>&gt;₹500</v>
      </c>
    </row>
    <row r="1120" spans="1:21">
      <c r="A1120" t="s">
        <v>10389</v>
      </c>
      <c r="B1120" t="s">
        <v>10390</v>
      </c>
      <c r="C1120" t="str">
        <f t="shared" si="51"/>
        <v xml:space="preserve">Kitchenwell Multipurpose Portable Electronic Digital </v>
      </c>
      <c r="D1120" t="str">
        <f t="shared" si="52"/>
        <v xml:space="preserve">Kitchenwell Multipurpose Portable Electronic Digital </v>
      </c>
      <c r="E1120" t="s">
        <v>12923</v>
      </c>
      <c r="F1120" t="s">
        <v>12971</v>
      </c>
      <c r="G1120" t="s">
        <v>12972</v>
      </c>
      <c r="H1120" s="10">
        <v>239</v>
      </c>
      <c r="I1120">
        <v>239</v>
      </c>
      <c r="J1120" s="1">
        <v>0</v>
      </c>
      <c r="K1120">
        <v>4.3</v>
      </c>
      <c r="L1120" s="4">
        <v>7</v>
      </c>
      <c r="M1120" t="s">
        <v>10391</v>
      </c>
      <c r="N1120" t="s">
        <v>10392</v>
      </c>
      <c r="O1120" t="s">
        <v>10393</v>
      </c>
      <c r="P1120" t="s">
        <v>10394</v>
      </c>
      <c r="Q1120" t="s">
        <v>10395</v>
      </c>
      <c r="R1120" t="s">
        <v>10396</v>
      </c>
      <c r="S1120" t="s">
        <v>10397</v>
      </c>
      <c r="T1120" s="8" t="s">
        <v>10398</v>
      </c>
      <c r="U1120" t="str">
        <f t="shared" si="53"/>
        <v>₹200–₹500</v>
      </c>
    </row>
    <row r="1121" spans="1:21">
      <c r="A1121" t="s">
        <v>10399</v>
      </c>
      <c r="B1121" t="s">
        <v>10400</v>
      </c>
      <c r="C1121" t="str">
        <f t="shared" si="51"/>
        <v xml:space="preserve">FIGMENT Handheld Milk Frother Rechargeable, </v>
      </c>
      <c r="D1121" t="str">
        <f t="shared" si="52"/>
        <v xml:space="preserve">Figment Handheld Milk Frother Rechargeable, </v>
      </c>
      <c r="E1121" t="s">
        <v>12923</v>
      </c>
      <c r="F1121" t="s">
        <v>12971</v>
      </c>
      <c r="G1121" t="s">
        <v>12972</v>
      </c>
      <c r="H1121" s="10">
        <v>699</v>
      </c>
      <c r="I1121" s="2">
        <v>1599</v>
      </c>
      <c r="J1121" s="1">
        <v>0.56000000000000005</v>
      </c>
      <c r="K1121">
        <v>4.7</v>
      </c>
      <c r="L1121" s="4">
        <v>1729</v>
      </c>
      <c r="M1121" t="s">
        <v>10401</v>
      </c>
      <c r="N1121" t="s">
        <v>10402</v>
      </c>
      <c r="O1121" t="s">
        <v>10403</v>
      </c>
      <c r="P1121" t="s">
        <v>10404</v>
      </c>
      <c r="Q1121" t="s">
        <v>10405</v>
      </c>
      <c r="R1121" t="s">
        <v>10406</v>
      </c>
      <c r="S1121" t="s">
        <v>10407</v>
      </c>
      <c r="T1121" s="8" t="s">
        <v>10408</v>
      </c>
      <c r="U1121" t="str">
        <f t="shared" si="53"/>
        <v>&gt;₹500</v>
      </c>
    </row>
    <row r="1122" spans="1:21">
      <c r="A1122" t="s">
        <v>10409</v>
      </c>
      <c r="B1122" t="s">
        <v>10410</v>
      </c>
      <c r="C1122" t="str">
        <f t="shared" si="51"/>
        <v xml:space="preserve">Balzano High Speed Nutri Blender/Mixer/Smoothie </v>
      </c>
      <c r="D1122" t="str">
        <f t="shared" si="52"/>
        <v xml:space="preserve">Balzano High Speed Nutri Blender/Mixer/Smoothie </v>
      </c>
      <c r="E1122" t="s">
        <v>12923</v>
      </c>
      <c r="F1122" t="s">
        <v>12971</v>
      </c>
      <c r="G1122" t="s">
        <v>12972</v>
      </c>
      <c r="H1122" s="10">
        <v>2599</v>
      </c>
      <c r="I1122" s="2">
        <v>4290</v>
      </c>
      <c r="J1122" s="1">
        <v>0.39</v>
      </c>
      <c r="K1122">
        <v>4.4000000000000004</v>
      </c>
      <c r="L1122" s="4">
        <v>2116</v>
      </c>
      <c r="M1122" t="s">
        <v>10412</v>
      </c>
      <c r="N1122" t="s">
        <v>10413</v>
      </c>
      <c r="O1122" t="s">
        <v>10414</v>
      </c>
      <c r="P1122" t="s">
        <v>10415</v>
      </c>
      <c r="Q1122" t="s">
        <v>10416</v>
      </c>
      <c r="R1122" t="s">
        <v>10417</v>
      </c>
      <c r="S1122" t="s">
        <v>10418</v>
      </c>
      <c r="T1122" s="8" t="s">
        <v>10419</v>
      </c>
      <c r="U1122" t="str">
        <f t="shared" si="53"/>
        <v>&gt;₹500</v>
      </c>
    </row>
    <row r="1123" spans="1:21">
      <c r="A1123" t="s">
        <v>10420</v>
      </c>
      <c r="B1123" t="s">
        <v>10421</v>
      </c>
      <c r="C1123" t="str">
        <f t="shared" si="51"/>
        <v xml:space="preserve">Swiss Military VC03 Wireless Car </v>
      </c>
      <c r="D1123" t="str">
        <f t="shared" si="52"/>
        <v xml:space="preserve">Swiss Military Vc03 Wireless Car </v>
      </c>
      <c r="E1123" t="s">
        <v>12923</v>
      </c>
      <c r="F1123" t="s">
        <v>12971</v>
      </c>
      <c r="G1123" t="s">
        <v>12975</v>
      </c>
      <c r="H1123" s="10">
        <v>1547</v>
      </c>
      <c r="I1123" s="2">
        <v>2890</v>
      </c>
      <c r="J1123" s="1">
        <v>0.46</v>
      </c>
      <c r="K1123">
        <v>3.9</v>
      </c>
      <c r="L1123" s="4">
        <v>463</v>
      </c>
      <c r="M1123" t="s">
        <v>10422</v>
      </c>
      <c r="N1123" t="s">
        <v>10423</v>
      </c>
      <c r="O1123" t="s">
        <v>10424</v>
      </c>
      <c r="P1123" t="s">
        <v>10425</v>
      </c>
      <c r="Q1123" t="s">
        <v>10426</v>
      </c>
      <c r="R1123" t="s">
        <v>10427</v>
      </c>
      <c r="S1123" t="s">
        <v>10428</v>
      </c>
      <c r="T1123" s="8" t="s">
        <v>10429</v>
      </c>
      <c r="U1123" t="str">
        <f t="shared" si="53"/>
        <v>&gt;₹500</v>
      </c>
    </row>
    <row r="1124" spans="1:21">
      <c r="A1124" t="s">
        <v>10430</v>
      </c>
      <c r="B1124" t="s">
        <v>10431</v>
      </c>
      <c r="C1124" t="str">
        <f t="shared" si="51"/>
        <v xml:space="preserve">Zuvexa USB Rechargeable Electric Foam </v>
      </c>
      <c r="D1124" t="str">
        <f t="shared" si="52"/>
        <v xml:space="preserve">Zuvexa Usb Rechargeable Electric Foam </v>
      </c>
      <c r="E1124" t="s">
        <v>12923</v>
      </c>
      <c r="F1124" t="s">
        <v>12971</v>
      </c>
      <c r="G1124" t="s">
        <v>12972</v>
      </c>
      <c r="H1124" s="10">
        <v>499</v>
      </c>
      <c r="I1124" s="2">
        <v>1299</v>
      </c>
      <c r="J1124" s="1">
        <v>0.62</v>
      </c>
      <c r="K1124">
        <v>4.7</v>
      </c>
      <c r="L1124" s="4">
        <v>54</v>
      </c>
      <c r="M1124" t="s">
        <v>10432</v>
      </c>
      <c r="N1124" t="s">
        <v>10433</v>
      </c>
      <c r="O1124" t="s">
        <v>10434</v>
      </c>
      <c r="P1124" t="s">
        <v>10435</v>
      </c>
      <c r="Q1124" t="s">
        <v>10436</v>
      </c>
      <c r="R1124" t="s">
        <v>10437</v>
      </c>
      <c r="S1124" t="s">
        <v>10438</v>
      </c>
      <c r="T1124" s="8" t="s">
        <v>10439</v>
      </c>
      <c r="U1124" t="str">
        <f t="shared" si="53"/>
        <v>&gt;₹500</v>
      </c>
    </row>
    <row r="1125" spans="1:21">
      <c r="A1125" t="s">
        <v>10440</v>
      </c>
      <c r="B1125" t="s">
        <v>10441</v>
      </c>
      <c r="C1125" t="str">
        <f t="shared" si="51"/>
        <v xml:space="preserve">Usha IH2415 1500-Watt Immersion Heater </v>
      </c>
      <c r="D1125" t="str">
        <f t="shared" si="52"/>
        <v xml:space="preserve">Usha Ih2415 1500-Watt Immersion Heater </v>
      </c>
      <c r="E1125" t="s">
        <v>12923</v>
      </c>
      <c r="F1125" t="s">
        <v>12973</v>
      </c>
      <c r="G1125" t="s">
        <v>12978</v>
      </c>
      <c r="H1125" s="10">
        <v>510</v>
      </c>
      <c r="I1125">
        <v>640</v>
      </c>
      <c r="J1125" s="1">
        <v>0.2</v>
      </c>
      <c r="K1125">
        <v>4.0999999999999996</v>
      </c>
      <c r="L1125" s="4">
        <v>7229</v>
      </c>
      <c r="M1125" t="s">
        <v>10442</v>
      </c>
      <c r="N1125" t="s">
        <v>10443</v>
      </c>
      <c r="O1125" t="s">
        <v>10444</v>
      </c>
      <c r="P1125" t="s">
        <v>10445</v>
      </c>
      <c r="Q1125" t="s">
        <v>10446</v>
      </c>
      <c r="R1125" t="s">
        <v>10447</v>
      </c>
      <c r="S1125" t="s">
        <v>10448</v>
      </c>
      <c r="T1125" s="8" t="s">
        <v>10449</v>
      </c>
      <c r="U1125" t="str">
        <f t="shared" si="53"/>
        <v>&gt;₹500</v>
      </c>
    </row>
    <row r="1126" spans="1:21">
      <c r="A1126" t="s">
        <v>10450</v>
      </c>
      <c r="B1126" t="s">
        <v>10451</v>
      </c>
      <c r="C1126" t="str">
        <f t="shared" si="51"/>
        <v xml:space="preserve">ACTIVA Instant 3 LTR 3 </v>
      </c>
      <c r="D1126" t="str">
        <f t="shared" si="52"/>
        <v xml:space="preserve">Activa Instant 3 Ltr 3 </v>
      </c>
      <c r="E1126" t="s">
        <v>12923</v>
      </c>
      <c r="F1126" t="s">
        <v>12973</v>
      </c>
      <c r="G1126" t="s">
        <v>12978</v>
      </c>
      <c r="H1126" s="10">
        <v>1899</v>
      </c>
      <c r="I1126" s="2">
        <v>3790</v>
      </c>
      <c r="J1126" s="1">
        <v>0.5</v>
      </c>
      <c r="K1126">
        <v>3.8</v>
      </c>
      <c r="L1126" s="4">
        <v>3842</v>
      </c>
      <c r="M1126" t="s">
        <v>10452</v>
      </c>
      <c r="N1126" t="s">
        <v>10453</v>
      </c>
      <c r="O1126" t="s">
        <v>10454</v>
      </c>
      <c r="P1126" t="s">
        <v>10455</v>
      </c>
      <c r="Q1126" t="s">
        <v>10456</v>
      </c>
      <c r="R1126" t="s">
        <v>10457</v>
      </c>
      <c r="S1126" t="s">
        <v>10458</v>
      </c>
      <c r="T1126" s="8" t="s">
        <v>10459</v>
      </c>
      <c r="U1126" t="str">
        <f t="shared" si="53"/>
        <v>&gt;₹500</v>
      </c>
    </row>
    <row r="1127" spans="1:21">
      <c r="A1127" t="s">
        <v>10460</v>
      </c>
      <c r="B1127" t="s">
        <v>10461</v>
      </c>
      <c r="C1127" t="str">
        <f t="shared" si="51"/>
        <v xml:space="preserve">Havells Instanio 1-Litre 3KW Instant </v>
      </c>
      <c r="D1127" t="str">
        <f t="shared" si="52"/>
        <v xml:space="preserve">Havells Instanio 1-Litre 3Kw Instant </v>
      </c>
      <c r="E1127" t="s">
        <v>12923</v>
      </c>
      <c r="F1127" t="s">
        <v>12973</v>
      </c>
      <c r="G1127" t="s">
        <v>12978</v>
      </c>
      <c r="H1127" s="10">
        <v>2599</v>
      </c>
      <c r="I1127" s="2">
        <v>4560</v>
      </c>
      <c r="J1127" s="1">
        <v>0.43</v>
      </c>
      <c r="K1127">
        <v>4.4000000000000004</v>
      </c>
      <c r="L1127" s="4">
        <v>646</v>
      </c>
      <c r="M1127" t="s">
        <v>10462</v>
      </c>
      <c r="N1127" t="s">
        <v>10463</v>
      </c>
      <c r="O1127" t="s">
        <v>10464</v>
      </c>
      <c r="P1127" t="s">
        <v>10465</v>
      </c>
      <c r="Q1127" t="s">
        <v>10466</v>
      </c>
      <c r="R1127" t="s">
        <v>10467</v>
      </c>
      <c r="S1127" t="s">
        <v>8537</v>
      </c>
      <c r="T1127" s="8" t="s">
        <v>10468</v>
      </c>
      <c r="U1127" t="str">
        <f t="shared" si="53"/>
        <v>&gt;₹500</v>
      </c>
    </row>
    <row r="1128" spans="1:21">
      <c r="A1128" t="s">
        <v>10469</v>
      </c>
      <c r="B1128" t="s">
        <v>10470</v>
      </c>
      <c r="C1128" t="str">
        <f t="shared" si="51"/>
        <v xml:space="preserve">Lifelong 2-in1 Egg Boiler and </v>
      </c>
      <c r="D1128" t="str">
        <f t="shared" si="52"/>
        <v xml:space="preserve">Lifelong 2-In1 Egg Boiler And </v>
      </c>
      <c r="E1128" t="s">
        <v>12923</v>
      </c>
      <c r="F1128" t="s">
        <v>12971</v>
      </c>
      <c r="G1128" t="s">
        <v>12972</v>
      </c>
      <c r="H1128" s="10">
        <v>1199</v>
      </c>
      <c r="I1128" s="2">
        <v>3500</v>
      </c>
      <c r="J1128" s="1">
        <v>0.66</v>
      </c>
      <c r="K1128">
        <v>4.3</v>
      </c>
      <c r="L1128" s="4">
        <v>1802</v>
      </c>
      <c r="M1128" t="s">
        <v>10471</v>
      </c>
      <c r="N1128" t="s">
        <v>10472</v>
      </c>
      <c r="O1128" t="s">
        <v>10473</v>
      </c>
      <c r="P1128" t="s">
        <v>10474</v>
      </c>
      <c r="Q1128" t="s">
        <v>10475</v>
      </c>
      <c r="R1128" t="s">
        <v>10476</v>
      </c>
      <c r="S1128" t="s">
        <v>10477</v>
      </c>
      <c r="T1128" s="8" t="s">
        <v>10478</v>
      </c>
      <c r="U1128" t="str">
        <f t="shared" si="53"/>
        <v>&gt;₹500</v>
      </c>
    </row>
    <row r="1129" spans="1:21">
      <c r="A1129" t="s">
        <v>10479</v>
      </c>
      <c r="B1129" t="s">
        <v>10480</v>
      </c>
      <c r="C1129" t="str">
        <f t="shared" si="51"/>
        <v xml:space="preserve">INDIAS¬Æ‚Ñ¢ Electro-Instant Water Geyser A.B.S. </v>
      </c>
      <c r="D1129" t="str">
        <f t="shared" si="52"/>
        <v xml:space="preserve">Indias¬Æ‚Ñ¢ Electro-Instant Water Geyser A.B.S. </v>
      </c>
      <c r="E1129" t="s">
        <v>12923</v>
      </c>
      <c r="F1129" t="s">
        <v>12973</v>
      </c>
      <c r="G1129" t="s">
        <v>12978</v>
      </c>
      <c r="H1129" s="10">
        <v>999</v>
      </c>
      <c r="I1129" s="2">
        <v>2600</v>
      </c>
      <c r="J1129" s="1">
        <v>0.62</v>
      </c>
      <c r="K1129">
        <v>3.4</v>
      </c>
      <c r="L1129" s="4">
        <v>252</v>
      </c>
      <c r="M1129" t="s">
        <v>10481</v>
      </c>
      <c r="N1129" t="s">
        <v>10482</v>
      </c>
      <c r="O1129" t="s">
        <v>10483</v>
      </c>
      <c r="P1129" t="s">
        <v>10484</v>
      </c>
      <c r="Q1129" t="s">
        <v>10485</v>
      </c>
      <c r="R1129" t="s">
        <v>10486</v>
      </c>
      <c r="S1129" t="s">
        <v>10487</v>
      </c>
      <c r="T1129" s="8" t="s">
        <v>10488</v>
      </c>
      <c r="U1129" t="str">
        <f t="shared" si="53"/>
        <v>&gt;₹500</v>
      </c>
    </row>
    <row r="1130" spans="1:21">
      <c r="A1130" t="s">
        <v>10489</v>
      </c>
      <c r="B1130" t="s">
        <v>10490</v>
      </c>
      <c r="C1130" t="str">
        <f t="shared" si="51"/>
        <v xml:space="preserve">AmazonBasics Induction Cooktop 1600 Watt </v>
      </c>
      <c r="D1130" t="str">
        <f t="shared" si="52"/>
        <v xml:space="preserve">Amazonbasics Induction Cooktop 1600 Watt </v>
      </c>
      <c r="E1130" t="s">
        <v>12923</v>
      </c>
      <c r="F1130" t="s">
        <v>12971</v>
      </c>
      <c r="G1130" t="s">
        <v>12972</v>
      </c>
      <c r="H1130" s="10">
        <v>1999</v>
      </c>
      <c r="I1130" s="2">
        <v>3300</v>
      </c>
      <c r="J1130" s="1">
        <v>0.39</v>
      </c>
      <c r="K1130">
        <v>4.2</v>
      </c>
      <c r="L1130" s="4">
        <v>780</v>
      </c>
      <c r="M1130" t="s">
        <v>10491</v>
      </c>
      <c r="N1130" t="s">
        <v>10492</v>
      </c>
      <c r="O1130" t="s">
        <v>10493</v>
      </c>
      <c r="P1130" t="s">
        <v>10494</v>
      </c>
      <c r="Q1130" t="s">
        <v>10495</v>
      </c>
      <c r="R1130" t="s">
        <v>10496</v>
      </c>
      <c r="S1130" t="s">
        <v>10497</v>
      </c>
      <c r="T1130" s="8" t="s">
        <v>10498</v>
      </c>
      <c r="U1130" t="str">
        <f t="shared" si="53"/>
        <v>&gt;₹500</v>
      </c>
    </row>
    <row r="1131" spans="1:21">
      <c r="A1131" t="s">
        <v>10499</v>
      </c>
      <c r="B1131" t="s">
        <v>10500</v>
      </c>
      <c r="C1131" t="str">
        <f t="shared" si="51"/>
        <v xml:space="preserve">Sui Generis Electric Handheld Milk </v>
      </c>
      <c r="D1131" t="str">
        <f t="shared" si="52"/>
        <v xml:space="preserve">Sui Generis Electric Handheld Milk </v>
      </c>
      <c r="E1131" t="s">
        <v>12923</v>
      </c>
      <c r="F1131" t="s">
        <v>12971</v>
      </c>
      <c r="G1131" t="s">
        <v>12972</v>
      </c>
      <c r="H1131" s="10">
        <v>210</v>
      </c>
      <c r="I1131">
        <v>699</v>
      </c>
      <c r="J1131" s="1">
        <v>0.7</v>
      </c>
      <c r="K1131">
        <v>3.7</v>
      </c>
      <c r="L1131" s="4">
        <v>74</v>
      </c>
      <c r="M1131" t="s">
        <v>10501</v>
      </c>
      <c r="N1131" t="s">
        <v>10502</v>
      </c>
      <c r="O1131" t="s">
        <v>10503</v>
      </c>
      <c r="P1131" t="s">
        <v>10504</v>
      </c>
      <c r="Q1131" t="s">
        <v>10505</v>
      </c>
      <c r="R1131" t="s">
        <v>10506</v>
      </c>
      <c r="S1131" t="s">
        <v>10507</v>
      </c>
      <c r="T1131" s="8" t="s">
        <v>10508</v>
      </c>
      <c r="U1131" t="str">
        <f t="shared" si="53"/>
        <v>&gt;₹500</v>
      </c>
    </row>
    <row r="1132" spans="1:21">
      <c r="A1132" t="s">
        <v>10509</v>
      </c>
      <c r="B1132" t="s">
        <v>10510</v>
      </c>
      <c r="C1132" t="str">
        <f t="shared" si="51"/>
        <v xml:space="preserve">Philips Air Purifier Ac2887/20,Vitashield Intelligent </v>
      </c>
      <c r="D1132" t="str">
        <f t="shared" si="52"/>
        <v xml:space="preserve">Philips Air Purifier Ac2887/20,Vitashield Intelligent </v>
      </c>
      <c r="E1132" t="s">
        <v>12923</v>
      </c>
      <c r="F1132" t="s">
        <v>12973</v>
      </c>
      <c r="G1132" t="s">
        <v>12987</v>
      </c>
      <c r="H1132" s="10">
        <v>14499</v>
      </c>
      <c r="I1132" s="2">
        <v>23559</v>
      </c>
      <c r="J1132" s="1">
        <v>0.38</v>
      </c>
      <c r="K1132">
        <v>4.3</v>
      </c>
      <c r="L1132" s="4">
        <v>2026</v>
      </c>
      <c r="M1132" t="s">
        <v>10511</v>
      </c>
      <c r="N1132" t="s">
        <v>10512</v>
      </c>
      <c r="O1132" t="s">
        <v>10513</v>
      </c>
      <c r="P1132" t="s">
        <v>10514</v>
      </c>
      <c r="Q1132" t="s">
        <v>10515</v>
      </c>
      <c r="R1132" t="s">
        <v>10516</v>
      </c>
      <c r="S1132" t="s">
        <v>10517</v>
      </c>
      <c r="T1132" s="8" t="s">
        <v>10518</v>
      </c>
      <c r="U1132" t="str">
        <f t="shared" si="53"/>
        <v>&gt;₹500</v>
      </c>
    </row>
    <row r="1133" spans="1:21">
      <c r="A1133" t="s">
        <v>10519</v>
      </c>
      <c r="B1133" t="s">
        <v>10520</v>
      </c>
      <c r="C1133" t="str">
        <f t="shared" si="51"/>
        <v xml:space="preserve">Esquire Laundry Basket Brown, 50 </v>
      </c>
      <c r="D1133" t="str">
        <f t="shared" si="52"/>
        <v xml:space="preserve">Esquire Laundry Basket Brown, 50 </v>
      </c>
      <c r="E1133" t="s">
        <v>12923</v>
      </c>
      <c r="F1133" t="s">
        <v>12979</v>
      </c>
      <c r="G1133" t="s">
        <v>12980</v>
      </c>
      <c r="H1133" s="10">
        <v>950</v>
      </c>
      <c r="I1133" s="2">
        <v>1599</v>
      </c>
      <c r="J1133" s="1">
        <v>0.41</v>
      </c>
      <c r="K1133">
        <v>4.3</v>
      </c>
      <c r="L1133" s="4">
        <v>5911</v>
      </c>
      <c r="M1133" t="s">
        <v>10521</v>
      </c>
      <c r="N1133" t="s">
        <v>10522</v>
      </c>
      <c r="O1133" t="s">
        <v>10523</v>
      </c>
      <c r="P1133" t="s">
        <v>10524</v>
      </c>
      <c r="Q1133" t="s">
        <v>10525</v>
      </c>
      <c r="R1133" t="s">
        <v>10526</v>
      </c>
      <c r="S1133" t="s">
        <v>10527</v>
      </c>
      <c r="T1133" s="8" t="s">
        <v>10528</v>
      </c>
      <c r="U1133" t="str">
        <f t="shared" si="53"/>
        <v>&gt;₹500</v>
      </c>
    </row>
    <row r="1134" spans="1:21">
      <c r="A1134" t="s">
        <v>10529</v>
      </c>
      <c r="B1134" t="s">
        <v>10530</v>
      </c>
      <c r="C1134" t="str">
        <f t="shared" si="51"/>
        <v xml:space="preserve">PHILIPS Air Fryer HD9200/90, uses </v>
      </c>
      <c r="D1134" t="str">
        <f t="shared" si="52"/>
        <v xml:space="preserve">Philips Air Fryer Hd9200/90, Uses </v>
      </c>
      <c r="E1134" t="s">
        <v>12923</v>
      </c>
      <c r="F1134" t="s">
        <v>12971</v>
      </c>
      <c r="G1134" t="s">
        <v>12972</v>
      </c>
      <c r="H1134" s="10">
        <v>7199</v>
      </c>
      <c r="I1134" s="2">
        <v>9995</v>
      </c>
      <c r="J1134" s="1">
        <v>0.28000000000000003</v>
      </c>
      <c r="K1134">
        <v>4.4000000000000004</v>
      </c>
      <c r="L1134" s="4">
        <v>1964</v>
      </c>
      <c r="M1134" t="s">
        <v>10531</v>
      </c>
      <c r="N1134" t="s">
        <v>10532</v>
      </c>
      <c r="O1134" t="s">
        <v>10533</v>
      </c>
      <c r="P1134" t="s">
        <v>10534</v>
      </c>
      <c r="Q1134" t="s">
        <v>10535</v>
      </c>
      <c r="R1134" t="s">
        <v>10536</v>
      </c>
      <c r="S1134" t="s">
        <v>10537</v>
      </c>
      <c r="T1134" s="8" t="s">
        <v>10538</v>
      </c>
      <c r="U1134" t="str">
        <f t="shared" si="53"/>
        <v>&gt;₹500</v>
      </c>
    </row>
    <row r="1135" spans="1:21">
      <c r="A1135" t="s">
        <v>10539</v>
      </c>
      <c r="B1135" t="s">
        <v>10540</v>
      </c>
      <c r="C1135" t="str">
        <f t="shared" si="51"/>
        <v xml:space="preserve">Havells Bero Quartz Heater Black </v>
      </c>
      <c r="D1135" t="str">
        <f t="shared" si="52"/>
        <v xml:space="preserve">Havells Bero Quartz Heater Black </v>
      </c>
      <c r="E1135" t="s">
        <v>12923</v>
      </c>
      <c r="F1135" t="s">
        <v>12973</v>
      </c>
      <c r="G1135" t="s">
        <v>12974</v>
      </c>
      <c r="H1135" s="10">
        <v>2439</v>
      </c>
      <c r="I1135" s="2">
        <v>2545</v>
      </c>
      <c r="J1135" s="1">
        <v>0.04</v>
      </c>
      <c r="K1135">
        <v>4.0999999999999996</v>
      </c>
      <c r="L1135" s="4">
        <v>25</v>
      </c>
      <c r="M1135" t="s">
        <v>10541</v>
      </c>
      <c r="N1135" t="s">
        <v>10542</v>
      </c>
      <c r="O1135" t="s">
        <v>10543</v>
      </c>
      <c r="P1135" t="s">
        <v>10544</v>
      </c>
      <c r="Q1135" t="s">
        <v>10545</v>
      </c>
      <c r="R1135" t="s">
        <v>10546</v>
      </c>
      <c r="S1135" t="s">
        <v>10547</v>
      </c>
      <c r="T1135" s="8" t="s">
        <v>10548</v>
      </c>
      <c r="U1135" t="str">
        <f t="shared" si="53"/>
        <v>&gt;₹500</v>
      </c>
    </row>
    <row r="1136" spans="1:21">
      <c r="A1136" t="s">
        <v>10549</v>
      </c>
      <c r="B1136" t="s">
        <v>10550</v>
      </c>
      <c r="C1136" t="str">
        <f t="shared" si="51"/>
        <v xml:space="preserve">Philips EasyTouch Plus Standing Garment </v>
      </c>
      <c r="D1136" t="str">
        <f t="shared" si="52"/>
        <v xml:space="preserve">Philips Easytouch Plus Standing Garment </v>
      </c>
      <c r="E1136" t="s">
        <v>12923</v>
      </c>
      <c r="F1136" t="s">
        <v>12971</v>
      </c>
      <c r="G1136" t="s">
        <v>12975</v>
      </c>
      <c r="H1136" s="10">
        <v>7799</v>
      </c>
      <c r="I1136" s="2">
        <v>8995</v>
      </c>
      <c r="J1136" s="1">
        <v>0.13</v>
      </c>
      <c r="K1136">
        <v>4</v>
      </c>
      <c r="L1136" s="4">
        <v>3160</v>
      </c>
      <c r="M1136" t="s">
        <v>10551</v>
      </c>
      <c r="N1136" t="s">
        <v>10552</v>
      </c>
      <c r="O1136" t="s">
        <v>10553</v>
      </c>
      <c r="P1136" t="s">
        <v>10554</v>
      </c>
      <c r="Q1136" t="s">
        <v>10555</v>
      </c>
      <c r="R1136" t="s">
        <v>10556</v>
      </c>
      <c r="S1136" t="s">
        <v>10557</v>
      </c>
      <c r="T1136" s="8" t="s">
        <v>10558</v>
      </c>
      <c r="U1136" t="str">
        <f t="shared" si="53"/>
        <v>&gt;₹500</v>
      </c>
    </row>
    <row r="1137" spans="1:21">
      <c r="A1137" t="s">
        <v>10559</v>
      </c>
      <c r="B1137" t="s">
        <v>10560</v>
      </c>
      <c r="C1137" t="str">
        <f t="shared" si="51"/>
        <v xml:space="preserve">Brayden Chopro, Electric Vegetable Chopper </v>
      </c>
      <c r="D1137" t="str">
        <f t="shared" si="52"/>
        <v xml:space="preserve">Brayden Chopro, Electric Vegetable Chopper </v>
      </c>
      <c r="E1137" t="s">
        <v>12923</v>
      </c>
      <c r="F1137" t="s">
        <v>12971</v>
      </c>
      <c r="G1137" t="s">
        <v>12972</v>
      </c>
      <c r="H1137" s="10">
        <v>1599</v>
      </c>
      <c r="I1137" s="2">
        <v>1999</v>
      </c>
      <c r="J1137" s="1">
        <v>0.2</v>
      </c>
      <c r="K1137">
        <v>4.4000000000000004</v>
      </c>
      <c r="L1137" s="4">
        <v>1558</v>
      </c>
      <c r="M1137" t="s">
        <v>10561</v>
      </c>
      <c r="N1137" t="s">
        <v>10562</v>
      </c>
      <c r="O1137" t="s">
        <v>10563</v>
      </c>
      <c r="P1137" t="s">
        <v>10564</v>
      </c>
      <c r="Q1137" t="s">
        <v>10565</v>
      </c>
      <c r="R1137" t="s">
        <v>10566</v>
      </c>
      <c r="S1137" t="s">
        <v>10567</v>
      </c>
      <c r="T1137" s="8" t="s">
        <v>10568</v>
      </c>
      <c r="U1137" t="str">
        <f t="shared" si="53"/>
        <v>&gt;₹500</v>
      </c>
    </row>
    <row r="1138" spans="1:21">
      <c r="A1138" t="s">
        <v>10569</v>
      </c>
      <c r="B1138" t="s">
        <v>10570</v>
      </c>
      <c r="C1138" t="str">
        <f t="shared" si="51"/>
        <v xml:space="preserve">Wonderchef Nutri-blend Mixer, Grinder &amp; </v>
      </c>
      <c r="D1138" t="str">
        <f t="shared" si="52"/>
        <v xml:space="preserve">Wonderchef Nutri-Blend Mixer, Grinder &amp; </v>
      </c>
      <c r="E1138" t="s">
        <v>12923</v>
      </c>
      <c r="F1138" t="s">
        <v>12971</v>
      </c>
      <c r="G1138" t="s">
        <v>12972</v>
      </c>
      <c r="H1138" s="10">
        <v>2899</v>
      </c>
      <c r="I1138" s="2">
        <v>5500</v>
      </c>
      <c r="J1138" s="1">
        <v>0.47</v>
      </c>
      <c r="K1138">
        <v>3.8</v>
      </c>
      <c r="L1138" s="4">
        <v>8958</v>
      </c>
      <c r="M1138" t="s">
        <v>10571</v>
      </c>
      <c r="N1138" t="s">
        <v>10572</v>
      </c>
      <c r="O1138" t="s">
        <v>10573</v>
      </c>
      <c r="P1138" t="s">
        <v>10574</v>
      </c>
      <c r="Q1138" t="s">
        <v>10575</v>
      </c>
      <c r="R1138" t="s">
        <v>10576</v>
      </c>
      <c r="S1138" t="s">
        <v>10577</v>
      </c>
      <c r="T1138" s="8" t="s">
        <v>10578</v>
      </c>
      <c r="U1138" t="str">
        <f t="shared" si="53"/>
        <v>&gt;₹500</v>
      </c>
    </row>
    <row r="1139" spans="1:21">
      <c r="A1139" t="s">
        <v>10579</v>
      </c>
      <c r="B1139" t="s">
        <v>10580</v>
      </c>
      <c r="C1139" t="str">
        <f t="shared" si="51"/>
        <v xml:space="preserve">Usha Janome Dream Stitch Automatic </v>
      </c>
      <c r="D1139" t="str">
        <f t="shared" si="52"/>
        <v xml:space="preserve">Usha Janome Dream Stitch Automatic </v>
      </c>
      <c r="E1139" t="s">
        <v>12923</v>
      </c>
      <c r="F1139" t="s">
        <v>12971</v>
      </c>
      <c r="G1139" t="s">
        <v>12988</v>
      </c>
      <c r="H1139" s="10">
        <v>9799</v>
      </c>
      <c r="I1139" s="2">
        <v>12150</v>
      </c>
      <c r="J1139" s="1">
        <v>0.19</v>
      </c>
      <c r="K1139">
        <v>4.3</v>
      </c>
      <c r="L1139" s="4">
        <v>13251</v>
      </c>
      <c r="M1139" t="s">
        <v>12879</v>
      </c>
      <c r="N1139" t="s">
        <v>10581</v>
      </c>
      <c r="O1139" t="s">
        <v>10582</v>
      </c>
      <c r="P1139" t="s">
        <v>10583</v>
      </c>
      <c r="Q1139" t="s">
        <v>10584</v>
      </c>
      <c r="R1139" t="s">
        <v>10585</v>
      </c>
      <c r="S1139" t="s">
        <v>10586</v>
      </c>
      <c r="T1139" s="8" t="s">
        <v>10587</v>
      </c>
      <c r="U1139" t="str">
        <f t="shared" si="53"/>
        <v>&gt;₹500</v>
      </c>
    </row>
    <row r="1140" spans="1:21">
      <c r="A1140" t="s">
        <v>10588</v>
      </c>
      <c r="B1140" t="s">
        <v>10589</v>
      </c>
      <c r="C1140" t="str">
        <f t="shared" si="51"/>
        <v xml:space="preserve">Black+Decker Handheld Portable Garment Steamer </v>
      </c>
      <c r="D1140" t="str">
        <f t="shared" si="52"/>
        <v xml:space="preserve">Black+Decker Handheld Portable Garment Steamer </v>
      </c>
      <c r="E1140" t="s">
        <v>12923</v>
      </c>
      <c r="F1140" t="s">
        <v>12971</v>
      </c>
      <c r="G1140" t="s">
        <v>12975</v>
      </c>
      <c r="H1140" s="10">
        <v>3299</v>
      </c>
      <c r="I1140" s="2">
        <v>4995</v>
      </c>
      <c r="J1140" s="1">
        <v>0.34</v>
      </c>
      <c r="K1140">
        <v>3.8</v>
      </c>
      <c r="L1140" s="4">
        <v>1393</v>
      </c>
      <c r="M1140" t="s">
        <v>10590</v>
      </c>
      <c r="N1140" t="s">
        <v>10591</v>
      </c>
      <c r="O1140" t="s">
        <v>10592</v>
      </c>
      <c r="P1140" t="s">
        <v>10593</v>
      </c>
      <c r="Q1140" t="s">
        <v>10594</v>
      </c>
      <c r="R1140" t="s">
        <v>10595</v>
      </c>
      <c r="S1140" t="s">
        <v>10596</v>
      </c>
      <c r="T1140" s="8" t="s">
        <v>10597</v>
      </c>
      <c r="U1140" t="str">
        <f t="shared" si="53"/>
        <v>&gt;₹500</v>
      </c>
    </row>
    <row r="1141" spans="1:21">
      <c r="A1141" t="s">
        <v>10598</v>
      </c>
      <c r="B1141" t="s">
        <v>10599</v>
      </c>
      <c r="C1141" t="str">
        <f t="shared" si="51"/>
        <v xml:space="preserve">Personal Size Blender, Portable Blender, </v>
      </c>
      <c r="D1141" t="str">
        <f t="shared" si="52"/>
        <v xml:space="preserve">Personal Size Blender, Portable Blender, </v>
      </c>
      <c r="E1141" t="s">
        <v>12923</v>
      </c>
      <c r="F1141" t="s">
        <v>12971</v>
      </c>
      <c r="G1141" t="s">
        <v>12972</v>
      </c>
      <c r="H1141" s="10">
        <v>669</v>
      </c>
      <c r="I1141" s="2">
        <v>1499</v>
      </c>
      <c r="J1141" s="1">
        <v>0.55000000000000004</v>
      </c>
      <c r="K1141">
        <v>2.2999999999999998</v>
      </c>
      <c r="L1141" s="4">
        <v>13</v>
      </c>
      <c r="M1141" t="s">
        <v>10600</v>
      </c>
      <c r="N1141" t="s">
        <v>10601</v>
      </c>
      <c r="O1141" t="s">
        <v>10602</v>
      </c>
      <c r="P1141" t="s">
        <v>10603</v>
      </c>
      <c r="Q1141" t="s">
        <v>10604</v>
      </c>
      <c r="R1141" t="s">
        <v>10605</v>
      </c>
      <c r="S1141" t="s">
        <v>10606</v>
      </c>
      <c r="T1141" s="8" t="s">
        <v>10607</v>
      </c>
      <c r="U1141" t="str">
        <f t="shared" si="53"/>
        <v>&gt;₹500</v>
      </c>
    </row>
    <row r="1142" spans="1:21">
      <c r="A1142" t="s">
        <v>10608</v>
      </c>
      <c r="B1142" t="s">
        <v>10609</v>
      </c>
      <c r="C1142" t="str">
        <f t="shared" si="51"/>
        <v xml:space="preserve">Sujata Powermatic Plus 900 Watts </v>
      </c>
      <c r="D1142" t="str">
        <f t="shared" si="52"/>
        <v xml:space="preserve">Sujata Powermatic Plus 900 Watts </v>
      </c>
      <c r="E1142" t="s">
        <v>12923</v>
      </c>
      <c r="F1142" t="s">
        <v>12971</v>
      </c>
      <c r="G1142" t="s">
        <v>12972</v>
      </c>
      <c r="H1142" s="10">
        <v>5890</v>
      </c>
      <c r="I1142" s="2">
        <v>7506</v>
      </c>
      <c r="J1142" s="1">
        <v>0.22</v>
      </c>
      <c r="K1142">
        <v>4.5</v>
      </c>
      <c r="L1142" s="4">
        <v>7241</v>
      </c>
      <c r="M1142" t="s">
        <v>10610</v>
      </c>
      <c r="N1142" t="s">
        <v>10611</v>
      </c>
      <c r="O1142" t="s">
        <v>10612</v>
      </c>
      <c r="P1142" t="s">
        <v>10613</v>
      </c>
      <c r="Q1142" t="s">
        <v>10614</v>
      </c>
      <c r="R1142" t="s">
        <v>10615</v>
      </c>
      <c r="S1142" t="s">
        <v>10616</v>
      </c>
      <c r="T1142" s="8" t="s">
        <v>10617</v>
      </c>
      <c r="U1142" t="str">
        <f t="shared" si="53"/>
        <v>&gt;₹500</v>
      </c>
    </row>
    <row r="1143" spans="1:21">
      <c r="A1143" t="s">
        <v>10618</v>
      </c>
      <c r="B1143" t="s">
        <v>10619</v>
      </c>
      <c r="C1143" t="str">
        <f t="shared" si="51"/>
        <v xml:space="preserve">Sure From Aquaguard Delight NXT </v>
      </c>
      <c r="D1143" t="str">
        <f t="shared" si="52"/>
        <v xml:space="preserve">Sure From Aquaguard Delight Nxt </v>
      </c>
      <c r="E1143" t="s">
        <v>12923</v>
      </c>
      <c r="F1143" t="s">
        <v>12971</v>
      </c>
      <c r="G1143" t="s">
        <v>12983</v>
      </c>
      <c r="H1143" s="10">
        <v>9199</v>
      </c>
      <c r="I1143" s="2">
        <v>18000</v>
      </c>
      <c r="J1143" s="1">
        <v>0.49</v>
      </c>
      <c r="K1143">
        <v>4</v>
      </c>
      <c r="L1143" s="4">
        <v>16020</v>
      </c>
      <c r="M1143" t="s">
        <v>10620</v>
      </c>
      <c r="N1143" t="s">
        <v>10621</v>
      </c>
      <c r="O1143" t="s">
        <v>10622</v>
      </c>
      <c r="P1143" t="s">
        <v>10623</v>
      </c>
      <c r="Q1143" t="s">
        <v>10624</v>
      </c>
      <c r="R1143" t="s">
        <v>10625</v>
      </c>
      <c r="S1143" t="s">
        <v>10626</v>
      </c>
      <c r="T1143" s="8" t="s">
        <v>10627</v>
      </c>
      <c r="U1143" t="str">
        <f t="shared" si="53"/>
        <v>&gt;₹500</v>
      </c>
    </row>
    <row r="1144" spans="1:21">
      <c r="A1144" t="s">
        <v>10628</v>
      </c>
      <c r="B1144" t="s">
        <v>10629</v>
      </c>
      <c r="C1144" t="str">
        <f t="shared" si="51"/>
        <v xml:space="preserve">PrettyKrafts Laundry Basket for clothes </v>
      </c>
      <c r="D1144" t="str">
        <f t="shared" si="52"/>
        <v xml:space="preserve">Prettykrafts Laundry Basket For Clothes </v>
      </c>
      <c r="E1144" t="s">
        <v>12923</v>
      </c>
      <c r="F1144" t="s">
        <v>12979</v>
      </c>
      <c r="G1144" t="s">
        <v>12980</v>
      </c>
      <c r="H1144" s="10">
        <v>351</v>
      </c>
      <c r="I1144" s="2">
        <v>1099</v>
      </c>
      <c r="J1144" s="1">
        <v>0.68</v>
      </c>
      <c r="K1144">
        <v>3.7</v>
      </c>
      <c r="L1144" s="4">
        <v>1470</v>
      </c>
      <c r="M1144" t="s">
        <v>10630</v>
      </c>
      <c r="N1144" t="s">
        <v>10631</v>
      </c>
      <c r="O1144" t="s">
        <v>10632</v>
      </c>
      <c r="P1144" t="s">
        <v>10633</v>
      </c>
      <c r="Q1144" t="s">
        <v>10634</v>
      </c>
      <c r="R1144" t="s">
        <v>10635</v>
      </c>
      <c r="S1144" t="s">
        <v>10636</v>
      </c>
      <c r="T1144" s="8" t="s">
        <v>10637</v>
      </c>
      <c r="U1144" t="str">
        <f t="shared" si="53"/>
        <v>&gt;₹500</v>
      </c>
    </row>
    <row r="1145" spans="1:21">
      <c r="A1145" t="s">
        <v>10638</v>
      </c>
      <c r="B1145" t="s">
        <v>10639</v>
      </c>
      <c r="C1145" t="str">
        <f t="shared" si="51"/>
        <v xml:space="preserve">Dr Trust Electronic Kitchen Digital </v>
      </c>
      <c r="D1145" t="str">
        <f t="shared" si="52"/>
        <v xml:space="preserve">Dr Trust Electronic Kitchen Digital </v>
      </c>
      <c r="E1145" t="s">
        <v>12989</v>
      </c>
      <c r="F1145" t="s">
        <v>12990</v>
      </c>
      <c r="G1145" t="s">
        <v>12991</v>
      </c>
      <c r="H1145" s="10">
        <v>899</v>
      </c>
      <c r="I1145" s="2">
        <v>1900</v>
      </c>
      <c r="J1145" s="1">
        <v>0.53</v>
      </c>
      <c r="K1145">
        <v>4</v>
      </c>
      <c r="L1145" s="4">
        <v>3663</v>
      </c>
      <c r="M1145" t="s">
        <v>10641</v>
      </c>
      <c r="N1145" t="s">
        <v>10642</v>
      </c>
      <c r="O1145" t="s">
        <v>10643</v>
      </c>
      <c r="P1145" t="s">
        <v>10644</v>
      </c>
      <c r="Q1145" t="s">
        <v>10645</v>
      </c>
      <c r="R1145" t="s">
        <v>10646</v>
      </c>
      <c r="S1145" t="s">
        <v>10647</v>
      </c>
      <c r="T1145" s="8" t="s">
        <v>10648</v>
      </c>
      <c r="U1145" t="str">
        <f t="shared" si="53"/>
        <v>&gt;₹500</v>
      </c>
    </row>
    <row r="1146" spans="1:21">
      <c r="A1146" t="s">
        <v>10649</v>
      </c>
      <c r="B1146" t="s">
        <v>10650</v>
      </c>
      <c r="C1146" t="str">
        <f t="shared" si="51"/>
        <v xml:space="preserve">Tesora - Inspired by you </v>
      </c>
      <c r="D1146" t="str">
        <f t="shared" si="52"/>
        <v xml:space="preserve">Tesora - Inspired By You </v>
      </c>
      <c r="E1146" t="s">
        <v>12923</v>
      </c>
      <c r="F1146" t="s">
        <v>12971</v>
      </c>
      <c r="G1146" t="s">
        <v>12972</v>
      </c>
      <c r="H1146" s="10">
        <v>1349</v>
      </c>
      <c r="I1146" s="2">
        <v>1850</v>
      </c>
      <c r="J1146" s="1">
        <v>0.27</v>
      </c>
      <c r="K1146">
        <v>4.4000000000000004</v>
      </c>
      <c r="L1146" s="4">
        <v>638</v>
      </c>
      <c r="M1146" t="s">
        <v>10651</v>
      </c>
      <c r="N1146" t="s">
        <v>10652</v>
      </c>
      <c r="O1146" t="s">
        <v>10653</v>
      </c>
      <c r="P1146" t="s">
        <v>10654</v>
      </c>
      <c r="Q1146" t="s">
        <v>10655</v>
      </c>
      <c r="R1146" t="s">
        <v>10656</v>
      </c>
      <c r="S1146" t="s">
        <v>10657</v>
      </c>
      <c r="T1146" s="8" t="s">
        <v>10658</v>
      </c>
      <c r="U1146" t="str">
        <f t="shared" si="53"/>
        <v>&gt;₹500</v>
      </c>
    </row>
    <row r="1147" spans="1:21">
      <c r="A1147" t="s">
        <v>10659</v>
      </c>
      <c r="B1147" t="s">
        <v>10660</v>
      </c>
      <c r="C1147" t="str">
        <f t="shared" si="51"/>
        <v xml:space="preserve">AGARO Ace 1600 Watts, 21.5 </v>
      </c>
      <c r="D1147" t="str">
        <f t="shared" si="52"/>
        <v xml:space="preserve">Agaro Ace 1600 Watts, 21.5 </v>
      </c>
      <c r="E1147" t="s">
        <v>12923</v>
      </c>
      <c r="F1147" t="s">
        <v>12971</v>
      </c>
      <c r="G1147" t="s">
        <v>12975</v>
      </c>
      <c r="H1147" s="10">
        <v>6236</v>
      </c>
      <c r="I1147" s="2">
        <v>9999</v>
      </c>
      <c r="J1147" s="1">
        <v>0.38</v>
      </c>
      <c r="K1147">
        <v>4.0999999999999996</v>
      </c>
      <c r="L1147" s="4">
        <v>3552</v>
      </c>
      <c r="M1147" t="s">
        <v>10661</v>
      </c>
      <c r="N1147" t="s">
        <v>10662</v>
      </c>
      <c r="O1147" t="s">
        <v>10663</v>
      </c>
      <c r="P1147" t="s">
        <v>10664</v>
      </c>
      <c r="Q1147" t="s">
        <v>10665</v>
      </c>
      <c r="R1147" t="s">
        <v>10666</v>
      </c>
      <c r="S1147" t="s">
        <v>10667</v>
      </c>
      <c r="T1147" s="8" t="s">
        <v>10668</v>
      </c>
      <c r="U1147" t="str">
        <f t="shared" si="53"/>
        <v>&gt;₹500</v>
      </c>
    </row>
    <row r="1148" spans="1:21">
      <c r="A1148" t="s">
        <v>10669</v>
      </c>
      <c r="B1148" t="s">
        <v>10670</v>
      </c>
      <c r="C1148" t="str">
        <f t="shared" si="51"/>
        <v xml:space="preserve">INALSA Hand Blender 1000 Watt </v>
      </c>
      <c r="D1148" t="str">
        <f t="shared" si="52"/>
        <v xml:space="preserve">Inalsa Hand Blender 1000 Watt </v>
      </c>
      <c r="E1148" t="s">
        <v>12923</v>
      </c>
      <c r="F1148" t="s">
        <v>12971</v>
      </c>
      <c r="G1148" t="s">
        <v>12972</v>
      </c>
      <c r="H1148" s="10">
        <v>2742</v>
      </c>
      <c r="I1148" s="2">
        <v>3995</v>
      </c>
      <c r="J1148" s="1">
        <v>0.31</v>
      </c>
      <c r="K1148">
        <v>4.4000000000000004</v>
      </c>
      <c r="L1148" s="4">
        <v>11148</v>
      </c>
      <c r="M1148" t="s">
        <v>10671</v>
      </c>
      <c r="N1148" t="s">
        <v>10672</v>
      </c>
      <c r="O1148" t="s">
        <v>10673</v>
      </c>
      <c r="P1148" t="s">
        <v>10674</v>
      </c>
      <c r="Q1148" t="s">
        <v>10675</v>
      </c>
      <c r="R1148" t="s">
        <v>10676</v>
      </c>
      <c r="S1148" t="s">
        <v>10677</v>
      </c>
      <c r="T1148" s="8" t="s">
        <v>10678</v>
      </c>
      <c r="U1148" t="str">
        <f t="shared" si="53"/>
        <v>&gt;₹500</v>
      </c>
    </row>
    <row r="1149" spans="1:21">
      <c r="A1149" t="s">
        <v>10679</v>
      </c>
      <c r="B1149" t="s">
        <v>10680</v>
      </c>
      <c r="C1149" t="str">
        <f t="shared" si="51"/>
        <v xml:space="preserve">akiara - Makes life easy </v>
      </c>
      <c r="D1149" t="str">
        <f t="shared" si="52"/>
        <v xml:space="preserve">Akiara - Makes Life Easy </v>
      </c>
      <c r="E1149" t="s">
        <v>12923</v>
      </c>
      <c r="F1149" t="s">
        <v>12971</v>
      </c>
      <c r="G1149" t="s">
        <v>12988</v>
      </c>
      <c r="H1149" s="10">
        <v>721</v>
      </c>
      <c r="I1149" s="2">
        <v>1499</v>
      </c>
      <c r="J1149" s="1">
        <v>0.52</v>
      </c>
      <c r="K1149">
        <v>3.1</v>
      </c>
      <c r="L1149" s="4">
        <v>2449</v>
      </c>
      <c r="M1149" t="s">
        <v>10681</v>
      </c>
      <c r="N1149" t="s">
        <v>10682</v>
      </c>
      <c r="O1149" t="s">
        <v>10683</v>
      </c>
      <c r="P1149" t="s">
        <v>10684</v>
      </c>
      <c r="Q1149" t="s">
        <v>10685</v>
      </c>
      <c r="R1149" t="s">
        <v>10686</v>
      </c>
      <c r="S1149" t="s">
        <v>10687</v>
      </c>
      <c r="T1149" s="8" t="s">
        <v>10688</v>
      </c>
      <c r="U1149" t="str">
        <f t="shared" si="53"/>
        <v>&gt;₹500</v>
      </c>
    </row>
    <row r="1150" spans="1:21">
      <c r="A1150" t="s">
        <v>10689</v>
      </c>
      <c r="B1150" t="s">
        <v>10690</v>
      </c>
      <c r="C1150" t="str">
        <f t="shared" si="51"/>
        <v xml:space="preserve">Philips EasySpeed Plus Steam Iron </v>
      </c>
      <c r="D1150" t="str">
        <f t="shared" si="52"/>
        <v xml:space="preserve">Philips Easyspeed Plus Steam Iron </v>
      </c>
      <c r="E1150" t="s">
        <v>12923</v>
      </c>
      <c r="F1150" t="s">
        <v>12971</v>
      </c>
      <c r="G1150" t="s">
        <v>12975</v>
      </c>
      <c r="H1150" s="10">
        <v>2903</v>
      </c>
      <c r="I1150" s="2">
        <v>3295</v>
      </c>
      <c r="J1150" s="1">
        <v>0.12</v>
      </c>
      <c r="K1150">
        <v>4.3</v>
      </c>
      <c r="L1150" s="4">
        <v>2299</v>
      </c>
      <c r="M1150" t="s">
        <v>10691</v>
      </c>
      <c r="N1150" t="s">
        <v>10692</v>
      </c>
      <c r="O1150" t="s">
        <v>10693</v>
      </c>
      <c r="P1150" t="s">
        <v>10694</v>
      </c>
      <c r="Q1150" t="s">
        <v>10695</v>
      </c>
      <c r="R1150" t="s">
        <v>10696</v>
      </c>
      <c r="S1150" t="s">
        <v>10697</v>
      </c>
      <c r="T1150" s="8" t="s">
        <v>10698</v>
      </c>
      <c r="U1150" t="str">
        <f t="shared" si="53"/>
        <v>&gt;₹500</v>
      </c>
    </row>
    <row r="1151" spans="1:21">
      <c r="A1151" t="s">
        <v>10699</v>
      </c>
      <c r="B1151" t="s">
        <v>10700</v>
      </c>
      <c r="C1151" t="str">
        <f t="shared" si="51"/>
        <v xml:space="preserve">INALSA Electric Chopper Bullet- 400 </v>
      </c>
      <c r="D1151" t="str">
        <f t="shared" si="52"/>
        <v xml:space="preserve">Inalsa Electric Chopper Bullet- 400 </v>
      </c>
      <c r="E1151" t="s">
        <v>12923</v>
      </c>
      <c r="F1151" t="s">
        <v>12971</v>
      </c>
      <c r="G1151" t="s">
        <v>12972</v>
      </c>
      <c r="H1151" s="10">
        <v>1656</v>
      </c>
      <c r="I1151" s="2">
        <v>2695</v>
      </c>
      <c r="J1151" s="1">
        <v>0.39</v>
      </c>
      <c r="K1151">
        <v>4.4000000000000004</v>
      </c>
      <c r="L1151" s="4">
        <v>6027</v>
      </c>
      <c r="M1151" t="s">
        <v>10701</v>
      </c>
      <c r="N1151" t="s">
        <v>10702</v>
      </c>
      <c r="O1151" t="s">
        <v>10703</v>
      </c>
      <c r="P1151" t="s">
        <v>10704</v>
      </c>
      <c r="Q1151" t="s">
        <v>10705</v>
      </c>
      <c r="R1151" t="s">
        <v>10706</v>
      </c>
      <c r="S1151" t="s">
        <v>10707</v>
      </c>
      <c r="T1151" s="8" t="s">
        <v>10708</v>
      </c>
      <c r="U1151" t="str">
        <f t="shared" si="53"/>
        <v>&gt;₹500</v>
      </c>
    </row>
    <row r="1152" spans="1:21">
      <c r="A1152" t="s">
        <v>10709</v>
      </c>
      <c r="B1152" t="s">
        <v>10710</v>
      </c>
      <c r="C1152" t="str">
        <f t="shared" si="51"/>
        <v xml:space="preserve">Borosil Electric Egg Boiler, 8 </v>
      </c>
      <c r="D1152" t="str">
        <f t="shared" si="52"/>
        <v xml:space="preserve">Borosil Electric Egg Boiler, 8 </v>
      </c>
      <c r="E1152" t="s">
        <v>12923</v>
      </c>
      <c r="F1152" t="s">
        <v>12971</v>
      </c>
      <c r="G1152" t="s">
        <v>12972</v>
      </c>
      <c r="H1152" s="10">
        <v>1399</v>
      </c>
      <c r="I1152" s="2">
        <v>2290</v>
      </c>
      <c r="J1152" s="1">
        <v>0.39</v>
      </c>
      <c r="K1152">
        <v>4.4000000000000004</v>
      </c>
      <c r="L1152" s="4">
        <v>461</v>
      </c>
      <c r="M1152" t="s">
        <v>10711</v>
      </c>
      <c r="N1152" t="s">
        <v>10712</v>
      </c>
      <c r="O1152" t="s">
        <v>10713</v>
      </c>
      <c r="P1152" t="s">
        <v>10714</v>
      </c>
      <c r="Q1152" t="s">
        <v>10715</v>
      </c>
      <c r="R1152" t="s">
        <v>10716</v>
      </c>
      <c r="S1152" t="s">
        <v>10717</v>
      </c>
      <c r="T1152" s="8" t="s">
        <v>10718</v>
      </c>
      <c r="U1152" t="str">
        <f t="shared" si="53"/>
        <v>&gt;₹500</v>
      </c>
    </row>
    <row r="1153" spans="1:21">
      <c r="A1153" t="s">
        <v>10719</v>
      </c>
      <c r="B1153" t="s">
        <v>10720</v>
      </c>
      <c r="C1153" t="str">
        <f t="shared" si="51"/>
        <v xml:space="preserve">Wipro Vesta Grill 1000 Watt </v>
      </c>
      <c r="D1153" t="str">
        <f t="shared" si="52"/>
        <v xml:space="preserve">Wipro Vesta Grill 1000 Watt </v>
      </c>
      <c r="E1153" t="s">
        <v>12923</v>
      </c>
      <c r="F1153" t="s">
        <v>12971</v>
      </c>
      <c r="G1153" t="s">
        <v>12972</v>
      </c>
      <c r="H1153" s="10">
        <v>2079</v>
      </c>
      <c r="I1153" s="2">
        <v>3099</v>
      </c>
      <c r="J1153" s="1">
        <v>0.33</v>
      </c>
      <c r="K1153">
        <v>4.0999999999999996</v>
      </c>
      <c r="L1153" s="4">
        <v>282</v>
      </c>
      <c r="M1153" t="s">
        <v>10721</v>
      </c>
      <c r="N1153" t="s">
        <v>10722</v>
      </c>
      <c r="O1153" t="s">
        <v>10723</v>
      </c>
      <c r="P1153" t="s">
        <v>10724</v>
      </c>
      <c r="Q1153" t="s">
        <v>10725</v>
      </c>
      <c r="R1153" t="s">
        <v>10726</v>
      </c>
      <c r="S1153" t="s">
        <v>10727</v>
      </c>
      <c r="T1153" s="8" t="s">
        <v>10728</v>
      </c>
      <c r="U1153" t="str">
        <f t="shared" si="53"/>
        <v>&gt;₹500</v>
      </c>
    </row>
    <row r="1154" spans="1:21">
      <c r="A1154" t="s">
        <v>10729</v>
      </c>
      <c r="B1154" t="s">
        <v>10730</v>
      </c>
      <c r="C1154" t="str">
        <f t="shared" ref="C1154:C1217" si="54">IFERROR(LEFT(B1154,FIND(" ",B1154,FIND(" ",B1154,FIND(" ",B1154,FIND(" ",B1154,FIND(" ",B1154)+1)+1)+1)+1)),B1154)</f>
        <v xml:space="preserve">Rico IRPRO 1500 Watt Japanese </v>
      </c>
      <c r="D1154" t="str">
        <f t="shared" ref="D1154:D1217" si="55">PROPER(C1154)</f>
        <v xml:space="preserve">Rico Irpro 1500 Watt Japanese </v>
      </c>
      <c r="E1154" t="s">
        <v>12923</v>
      </c>
      <c r="F1154" t="s">
        <v>12973</v>
      </c>
      <c r="G1154" t="s">
        <v>12978</v>
      </c>
      <c r="H1154" s="10">
        <v>999</v>
      </c>
      <c r="I1154" s="2">
        <v>1075</v>
      </c>
      <c r="J1154" s="1">
        <v>7.0000000000000007E-2</v>
      </c>
      <c r="K1154">
        <v>4.0999999999999996</v>
      </c>
      <c r="L1154" s="4">
        <v>9275</v>
      </c>
      <c r="M1154" t="s">
        <v>10731</v>
      </c>
      <c r="N1154" t="s">
        <v>10732</v>
      </c>
      <c r="O1154" t="s">
        <v>10733</v>
      </c>
      <c r="P1154" t="s">
        <v>10734</v>
      </c>
      <c r="Q1154" t="s">
        <v>10735</v>
      </c>
      <c r="R1154" t="s">
        <v>10736</v>
      </c>
      <c r="S1154" t="s">
        <v>10737</v>
      </c>
      <c r="T1154" s="8" t="s">
        <v>10738</v>
      </c>
      <c r="U1154" t="str">
        <f t="shared" si="53"/>
        <v>&gt;₹500</v>
      </c>
    </row>
    <row r="1155" spans="1:21">
      <c r="A1155" t="s">
        <v>10739</v>
      </c>
      <c r="B1155" t="s">
        <v>10740</v>
      </c>
      <c r="C1155" t="str">
        <f t="shared" si="54"/>
        <v xml:space="preserve">Eureka Forbes Active Clean 700 </v>
      </c>
      <c r="D1155" t="str">
        <f t="shared" si="55"/>
        <v xml:space="preserve">Eureka Forbes Active Clean 700 </v>
      </c>
      <c r="E1155" t="s">
        <v>12923</v>
      </c>
      <c r="F1155" t="s">
        <v>12971</v>
      </c>
      <c r="G1155" t="s">
        <v>12975</v>
      </c>
      <c r="H1155" s="10">
        <v>3179</v>
      </c>
      <c r="I1155" s="2">
        <v>6999</v>
      </c>
      <c r="J1155" s="1">
        <v>0.55000000000000004</v>
      </c>
      <c r="K1155">
        <v>4</v>
      </c>
      <c r="L1155" s="4">
        <v>743</v>
      </c>
      <c r="M1155" t="s">
        <v>10741</v>
      </c>
      <c r="N1155" t="s">
        <v>10742</v>
      </c>
      <c r="O1155" t="s">
        <v>10743</v>
      </c>
      <c r="P1155" t="s">
        <v>10744</v>
      </c>
      <c r="Q1155" t="s">
        <v>10745</v>
      </c>
      <c r="R1155" t="s">
        <v>10746</v>
      </c>
      <c r="S1155" t="s">
        <v>10747</v>
      </c>
      <c r="T1155" s="8" t="s">
        <v>10748</v>
      </c>
      <c r="U1155" t="str">
        <f t="shared" ref="U1155:U1218" si="56">IF(I1155&lt;200,"&lt;₹200", IF(I1155&lt;=500,"₹200–₹500","&gt;₹500"))</f>
        <v>&gt;₹500</v>
      </c>
    </row>
    <row r="1156" spans="1:21">
      <c r="A1156" t="s">
        <v>10749</v>
      </c>
      <c r="B1156" t="s">
        <v>10750</v>
      </c>
      <c r="C1156" t="str">
        <f t="shared" si="54"/>
        <v xml:space="preserve">CSI INTERNATIONAL¬Æ Instant Water Geyser, </v>
      </c>
      <c r="D1156" t="str">
        <f t="shared" si="55"/>
        <v xml:space="preserve">Csi International¬Æ Instant Water Geyser, </v>
      </c>
      <c r="E1156" t="s">
        <v>12923</v>
      </c>
      <c r="F1156" t="s">
        <v>12973</v>
      </c>
      <c r="G1156" t="s">
        <v>12978</v>
      </c>
      <c r="H1156" s="10">
        <v>1049</v>
      </c>
      <c r="I1156" s="2">
        <v>2499</v>
      </c>
      <c r="J1156" s="1">
        <v>0.57999999999999996</v>
      </c>
      <c r="K1156">
        <v>3.6</v>
      </c>
      <c r="L1156" s="4">
        <v>328</v>
      </c>
      <c r="M1156" t="s">
        <v>10751</v>
      </c>
      <c r="N1156" t="s">
        <v>10752</v>
      </c>
      <c r="O1156" t="s">
        <v>10753</v>
      </c>
      <c r="P1156" t="s">
        <v>10754</v>
      </c>
      <c r="Q1156" t="s">
        <v>10755</v>
      </c>
      <c r="R1156" t="s">
        <v>10756</v>
      </c>
      <c r="S1156" t="s">
        <v>10757</v>
      </c>
      <c r="T1156" s="8" t="s">
        <v>10758</v>
      </c>
      <c r="U1156" t="str">
        <f t="shared" si="56"/>
        <v>&gt;₹500</v>
      </c>
    </row>
    <row r="1157" spans="1:21">
      <c r="A1157" t="s">
        <v>10759</v>
      </c>
      <c r="B1157" t="s">
        <v>10760</v>
      </c>
      <c r="C1157" t="str">
        <f t="shared" si="54"/>
        <v xml:space="preserve">Hindware Atlantic Xceed 5L 3kW </v>
      </c>
      <c r="D1157" t="str">
        <f t="shared" si="55"/>
        <v xml:space="preserve">Hindware Atlantic Xceed 5L 3Kw </v>
      </c>
      <c r="E1157" t="s">
        <v>12923</v>
      </c>
      <c r="F1157" t="s">
        <v>12973</v>
      </c>
      <c r="G1157" t="s">
        <v>12978</v>
      </c>
      <c r="H1157" s="10">
        <v>3599</v>
      </c>
      <c r="I1157" s="2">
        <v>7290</v>
      </c>
      <c r="J1157" s="1">
        <v>0.51</v>
      </c>
      <c r="K1157">
        <v>3.9</v>
      </c>
      <c r="L1157" s="4">
        <v>942</v>
      </c>
      <c r="M1157" t="s">
        <v>10761</v>
      </c>
      <c r="N1157" t="s">
        <v>10762</v>
      </c>
      <c r="O1157" t="s">
        <v>10763</v>
      </c>
      <c r="P1157" t="s">
        <v>10764</v>
      </c>
      <c r="Q1157" t="s">
        <v>10765</v>
      </c>
      <c r="R1157" t="s">
        <v>10766</v>
      </c>
      <c r="S1157" t="s">
        <v>10767</v>
      </c>
      <c r="T1157" s="8" t="s">
        <v>10768</v>
      </c>
      <c r="U1157" t="str">
        <f t="shared" si="56"/>
        <v>&gt;₹500</v>
      </c>
    </row>
    <row r="1158" spans="1:21">
      <c r="A1158" t="s">
        <v>10769</v>
      </c>
      <c r="B1158" t="s">
        <v>10770</v>
      </c>
      <c r="C1158" t="str">
        <f t="shared" si="54"/>
        <v xml:space="preserve">Morphy Richards New Europa 800-Watt </v>
      </c>
      <c r="D1158" t="str">
        <f t="shared" si="55"/>
        <v xml:space="preserve">Morphy Richards New Europa 800-Watt </v>
      </c>
      <c r="E1158" t="s">
        <v>12923</v>
      </c>
      <c r="F1158" t="s">
        <v>12971</v>
      </c>
      <c r="G1158" t="s">
        <v>12982</v>
      </c>
      <c r="H1158" s="10">
        <v>4799</v>
      </c>
      <c r="I1158" s="2">
        <v>5795</v>
      </c>
      <c r="J1158" s="1">
        <v>0.17</v>
      </c>
      <c r="K1158">
        <v>3.9</v>
      </c>
      <c r="L1158" s="4">
        <v>3815</v>
      </c>
      <c r="M1158" t="s">
        <v>10772</v>
      </c>
      <c r="N1158" t="s">
        <v>10773</v>
      </c>
      <c r="O1158" t="s">
        <v>10774</v>
      </c>
      <c r="P1158" t="s">
        <v>10775</v>
      </c>
      <c r="Q1158" t="s">
        <v>10776</v>
      </c>
      <c r="R1158" t="s">
        <v>10777</v>
      </c>
      <c r="S1158" t="s">
        <v>10778</v>
      </c>
      <c r="T1158" s="8" t="s">
        <v>10779</v>
      </c>
      <c r="U1158" t="str">
        <f t="shared" si="56"/>
        <v>&gt;₹500</v>
      </c>
    </row>
    <row r="1159" spans="1:21">
      <c r="A1159" t="s">
        <v>10780</v>
      </c>
      <c r="B1159" t="s">
        <v>10781</v>
      </c>
      <c r="C1159" t="str">
        <f t="shared" si="54"/>
        <v xml:space="preserve">Lifelong Power - Pro 500 </v>
      </c>
      <c r="D1159" t="str">
        <f t="shared" si="55"/>
        <v xml:space="preserve">Lifelong Power - Pro 500 </v>
      </c>
      <c r="E1159" t="s">
        <v>12923</v>
      </c>
      <c r="F1159" t="s">
        <v>12971</v>
      </c>
      <c r="G1159" t="s">
        <v>12972</v>
      </c>
      <c r="H1159" s="10">
        <v>1699</v>
      </c>
      <c r="I1159" s="2">
        <v>3398</v>
      </c>
      <c r="J1159" s="1">
        <v>0.5</v>
      </c>
      <c r="K1159">
        <v>3.8</v>
      </c>
      <c r="L1159" s="4">
        <v>7988</v>
      </c>
      <c r="M1159" t="s">
        <v>10782</v>
      </c>
      <c r="N1159" t="s">
        <v>10783</v>
      </c>
      <c r="O1159" t="s">
        <v>10784</v>
      </c>
      <c r="P1159" t="s">
        <v>10785</v>
      </c>
      <c r="Q1159" t="s">
        <v>10786</v>
      </c>
      <c r="R1159" t="s">
        <v>10787</v>
      </c>
      <c r="S1159" t="s">
        <v>10788</v>
      </c>
      <c r="T1159" s="8" t="s">
        <v>10789</v>
      </c>
      <c r="U1159" t="str">
        <f t="shared" si="56"/>
        <v>&gt;₹500</v>
      </c>
    </row>
    <row r="1160" spans="1:21">
      <c r="A1160" t="s">
        <v>10790</v>
      </c>
      <c r="B1160" t="s">
        <v>10791</v>
      </c>
      <c r="C1160" t="str">
        <f t="shared" si="54"/>
        <v xml:space="preserve">iBELL Castor CTEK15L Premium 1.5 </v>
      </c>
      <c r="D1160" t="str">
        <f t="shared" si="55"/>
        <v xml:space="preserve">Ibell Castor Ctek15L Premium 1.5 </v>
      </c>
      <c r="E1160" t="s">
        <v>12923</v>
      </c>
      <c r="F1160" t="s">
        <v>12971</v>
      </c>
      <c r="G1160" t="s">
        <v>12972</v>
      </c>
      <c r="H1160" s="10">
        <v>664</v>
      </c>
      <c r="I1160" s="2">
        <v>1490</v>
      </c>
      <c r="J1160" s="1">
        <v>0.55000000000000004</v>
      </c>
      <c r="K1160">
        <v>4.0999999999999996</v>
      </c>
      <c r="L1160" s="4">
        <v>925</v>
      </c>
      <c r="M1160" t="s">
        <v>10792</v>
      </c>
      <c r="N1160" t="s">
        <v>10793</v>
      </c>
      <c r="O1160" t="s">
        <v>10794</v>
      </c>
      <c r="P1160" t="s">
        <v>10795</v>
      </c>
      <c r="Q1160" t="s">
        <v>10796</v>
      </c>
      <c r="R1160" t="s">
        <v>10797</v>
      </c>
      <c r="S1160" t="s">
        <v>10798</v>
      </c>
      <c r="T1160" s="8" t="s">
        <v>10799</v>
      </c>
      <c r="U1160" t="str">
        <f t="shared" si="56"/>
        <v>&gt;₹500</v>
      </c>
    </row>
    <row r="1161" spans="1:21">
      <c r="A1161" t="s">
        <v>10800</v>
      </c>
      <c r="B1161" t="s">
        <v>10801</v>
      </c>
      <c r="C1161" t="str">
        <f t="shared" si="54"/>
        <v xml:space="preserve">BAJAJ PYGMY MINI 110 MM </v>
      </c>
      <c r="D1161" t="str">
        <f t="shared" si="55"/>
        <v xml:space="preserve">Bajaj Pygmy Mini 110 Mm </v>
      </c>
      <c r="E1161" t="s">
        <v>12923</v>
      </c>
      <c r="F1161" t="s">
        <v>12973</v>
      </c>
      <c r="G1161" t="s">
        <v>12981</v>
      </c>
      <c r="H1161" s="10">
        <v>948</v>
      </c>
      <c r="I1161" s="2">
        <v>1620</v>
      </c>
      <c r="J1161" s="1">
        <v>0.41</v>
      </c>
      <c r="K1161">
        <v>4.0999999999999996</v>
      </c>
      <c r="L1161" s="4">
        <v>4370</v>
      </c>
      <c r="M1161" t="s">
        <v>10803</v>
      </c>
      <c r="N1161" t="s">
        <v>10804</v>
      </c>
      <c r="O1161" t="s">
        <v>10805</v>
      </c>
      <c r="P1161" t="s">
        <v>10806</v>
      </c>
      <c r="Q1161" t="s">
        <v>10807</v>
      </c>
      <c r="R1161" t="s">
        <v>10808</v>
      </c>
      <c r="S1161" t="s">
        <v>10809</v>
      </c>
      <c r="T1161" s="8" t="s">
        <v>10810</v>
      </c>
      <c r="U1161" t="str">
        <f t="shared" si="56"/>
        <v>&gt;₹500</v>
      </c>
    </row>
    <row r="1162" spans="1:21">
      <c r="A1162" t="s">
        <v>10811</v>
      </c>
      <c r="B1162" t="s">
        <v>10812</v>
      </c>
      <c r="C1162" t="str">
        <f t="shared" si="54"/>
        <v xml:space="preserve">Crompton InstaGlide 1000-Watts Dry Iron </v>
      </c>
      <c r="D1162" t="str">
        <f t="shared" si="55"/>
        <v xml:space="preserve">Crompton Instaglide 1000-Watts Dry Iron </v>
      </c>
      <c r="E1162" t="s">
        <v>12923</v>
      </c>
      <c r="F1162" t="s">
        <v>12971</v>
      </c>
      <c r="G1162" t="s">
        <v>12975</v>
      </c>
      <c r="H1162" s="10">
        <v>850</v>
      </c>
      <c r="I1162" s="2">
        <v>1000</v>
      </c>
      <c r="J1162" s="1">
        <v>0.15</v>
      </c>
      <c r="K1162">
        <v>4.0999999999999996</v>
      </c>
      <c r="L1162" s="4">
        <v>7619</v>
      </c>
      <c r="M1162" t="s">
        <v>10813</v>
      </c>
      <c r="N1162" t="s">
        <v>10814</v>
      </c>
      <c r="O1162" t="s">
        <v>10815</v>
      </c>
      <c r="P1162" t="s">
        <v>10816</v>
      </c>
      <c r="Q1162" t="s">
        <v>10817</v>
      </c>
      <c r="R1162" t="s">
        <v>10818</v>
      </c>
      <c r="S1162" t="s">
        <v>10819</v>
      </c>
      <c r="T1162" s="8" t="s">
        <v>10820</v>
      </c>
      <c r="U1162" t="str">
        <f t="shared" si="56"/>
        <v>&gt;₹500</v>
      </c>
    </row>
    <row r="1163" spans="1:21">
      <c r="A1163" t="s">
        <v>10821</v>
      </c>
      <c r="B1163" t="s">
        <v>10822</v>
      </c>
      <c r="C1163" t="str">
        <f t="shared" si="54"/>
        <v xml:space="preserve">Prestige Clean Home Water Purifier </v>
      </c>
      <c r="D1163" t="str">
        <f t="shared" si="55"/>
        <v xml:space="preserve">Prestige Clean Home Water Purifier </v>
      </c>
      <c r="E1163" t="s">
        <v>12923</v>
      </c>
      <c r="F1163" t="s">
        <v>12971</v>
      </c>
      <c r="G1163" t="s">
        <v>12983</v>
      </c>
      <c r="H1163" s="10">
        <v>600</v>
      </c>
      <c r="I1163">
        <v>640</v>
      </c>
      <c r="J1163" s="1">
        <v>0.06</v>
      </c>
      <c r="K1163">
        <v>3.8</v>
      </c>
      <c r="L1163" s="4">
        <v>2593</v>
      </c>
      <c r="M1163" t="s">
        <v>10823</v>
      </c>
      <c r="N1163" t="s">
        <v>10824</v>
      </c>
      <c r="O1163" t="s">
        <v>10825</v>
      </c>
      <c r="P1163" t="s">
        <v>10826</v>
      </c>
      <c r="Q1163" t="s">
        <v>10827</v>
      </c>
      <c r="R1163" t="s">
        <v>10828</v>
      </c>
      <c r="S1163" t="s">
        <v>10829</v>
      </c>
      <c r="T1163" s="8" t="s">
        <v>10830</v>
      </c>
      <c r="U1163" t="str">
        <f t="shared" si="56"/>
        <v>&gt;₹500</v>
      </c>
    </row>
    <row r="1164" spans="1:21">
      <c r="A1164" t="s">
        <v>10831</v>
      </c>
      <c r="B1164" t="s">
        <v>10832</v>
      </c>
      <c r="C1164" t="str">
        <f t="shared" si="54"/>
        <v xml:space="preserve">Morphy Richards Aristo 2000 Watts </v>
      </c>
      <c r="D1164" t="str">
        <f t="shared" si="55"/>
        <v xml:space="preserve">Morphy Richards Aristo 2000 Watts </v>
      </c>
      <c r="E1164" t="s">
        <v>12923</v>
      </c>
      <c r="F1164" t="s">
        <v>12973</v>
      </c>
      <c r="G1164" t="s">
        <v>12974</v>
      </c>
      <c r="H1164" s="10">
        <v>3711</v>
      </c>
      <c r="I1164" s="2">
        <v>4495</v>
      </c>
      <c r="J1164" s="1">
        <v>0.17</v>
      </c>
      <c r="K1164">
        <v>4.3</v>
      </c>
      <c r="L1164" s="4">
        <v>356</v>
      </c>
      <c r="M1164" t="s">
        <v>10833</v>
      </c>
      <c r="N1164" t="s">
        <v>10834</v>
      </c>
      <c r="O1164" t="s">
        <v>10835</v>
      </c>
      <c r="P1164" t="s">
        <v>10836</v>
      </c>
      <c r="Q1164" t="s">
        <v>10837</v>
      </c>
      <c r="R1164" t="s">
        <v>10838</v>
      </c>
      <c r="S1164" t="s">
        <v>10839</v>
      </c>
      <c r="T1164" s="8" t="s">
        <v>10840</v>
      </c>
      <c r="U1164" t="str">
        <f t="shared" si="56"/>
        <v>&gt;₹500</v>
      </c>
    </row>
    <row r="1165" spans="1:21">
      <c r="A1165" t="s">
        <v>10841</v>
      </c>
      <c r="B1165" t="s">
        <v>10842</v>
      </c>
      <c r="C1165" t="str">
        <f t="shared" si="54"/>
        <v xml:space="preserve">Gadgetronics Digital Kitchen Weighing Scale </v>
      </c>
      <c r="D1165" t="str">
        <f t="shared" si="55"/>
        <v xml:space="preserve">Gadgetronics Digital Kitchen Weighing Scale </v>
      </c>
      <c r="E1165" t="s">
        <v>12923</v>
      </c>
      <c r="F1165" t="s">
        <v>12971</v>
      </c>
      <c r="G1165" t="s">
        <v>12972</v>
      </c>
      <c r="H1165" s="10">
        <v>799</v>
      </c>
      <c r="I1165" s="2">
        <v>2999</v>
      </c>
      <c r="J1165" s="1">
        <v>0.73</v>
      </c>
      <c r="K1165">
        <v>4.5</v>
      </c>
      <c r="L1165" s="4">
        <v>63</v>
      </c>
      <c r="M1165" t="s">
        <v>10843</v>
      </c>
      <c r="N1165" t="s">
        <v>10844</v>
      </c>
      <c r="O1165" t="s">
        <v>10845</v>
      </c>
      <c r="P1165" t="s">
        <v>10846</v>
      </c>
      <c r="Q1165" t="s">
        <v>10847</v>
      </c>
      <c r="R1165" t="s">
        <v>10848</v>
      </c>
      <c r="S1165" t="s">
        <v>10849</v>
      </c>
      <c r="T1165" s="8" t="s">
        <v>10850</v>
      </c>
      <c r="U1165" t="str">
        <f t="shared" si="56"/>
        <v>&gt;₹500</v>
      </c>
    </row>
    <row r="1166" spans="1:21">
      <c r="A1166" t="s">
        <v>10851</v>
      </c>
      <c r="B1166" t="s">
        <v>10852</v>
      </c>
      <c r="C1166" t="str">
        <f t="shared" si="54"/>
        <v xml:space="preserve">HUL Pureit Germkill kit for </v>
      </c>
      <c r="D1166" t="str">
        <f t="shared" si="55"/>
        <v xml:space="preserve">Hul Pureit Germkill Kit For </v>
      </c>
      <c r="E1166" t="s">
        <v>12923</v>
      </c>
      <c r="F1166" t="s">
        <v>12971</v>
      </c>
      <c r="G1166" t="s">
        <v>12983</v>
      </c>
      <c r="H1166" s="10">
        <v>980</v>
      </c>
      <c r="I1166">
        <v>980</v>
      </c>
      <c r="J1166" s="1">
        <v>0</v>
      </c>
      <c r="K1166">
        <v>4.2</v>
      </c>
      <c r="L1166" s="4">
        <v>4740</v>
      </c>
      <c r="M1166" t="s">
        <v>10853</v>
      </c>
      <c r="N1166" t="s">
        <v>10854</v>
      </c>
      <c r="O1166" t="s">
        <v>10855</v>
      </c>
      <c r="P1166" t="s">
        <v>10856</v>
      </c>
      <c r="Q1166" t="s">
        <v>10857</v>
      </c>
      <c r="R1166" t="s">
        <v>10858</v>
      </c>
      <c r="S1166" t="s">
        <v>10859</v>
      </c>
      <c r="T1166" s="8" t="s">
        <v>10860</v>
      </c>
      <c r="U1166" t="str">
        <f t="shared" si="56"/>
        <v>&gt;₹500</v>
      </c>
    </row>
    <row r="1167" spans="1:21">
      <c r="A1167" t="s">
        <v>10861</v>
      </c>
      <c r="B1167" t="s">
        <v>10862</v>
      </c>
      <c r="C1167" t="str">
        <f t="shared" si="54"/>
        <v xml:space="preserve">Tom &amp; Jerry Folding Laundry </v>
      </c>
      <c r="D1167" t="str">
        <f t="shared" si="55"/>
        <v xml:space="preserve">Tom &amp; Jerry Folding Laundry </v>
      </c>
      <c r="E1167" t="s">
        <v>12923</v>
      </c>
      <c r="F1167" t="s">
        <v>12979</v>
      </c>
      <c r="G1167" t="s">
        <v>12980</v>
      </c>
      <c r="H1167" s="10">
        <v>351</v>
      </c>
      <c r="I1167">
        <v>899</v>
      </c>
      <c r="J1167" s="1">
        <v>0.61</v>
      </c>
      <c r="K1167">
        <v>3.9</v>
      </c>
      <c r="L1167" s="4">
        <v>296</v>
      </c>
      <c r="M1167" t="s">
        <v>10863</v>
      </c>
      <c r="N1167" t="s">
        <v>10864</v>
      </c>
      <c r="O1167" t="s">
        <v>10865</v>
      </c>
      <c r="P1167" t="s">
        <v>10866</v>
      </c>
      <c r="Q1167" t="s">
        <v>10867</v>
      </c>
      <c r="R1167" t="s">
        <v>10868</v>
      </c>
      <c r="S1167" t="s">
        <v>10869</v>
      </c>
      <c r="T1167" s="8" t="s">
        <v>10870</v>
      </c>
      <c r="U1167" t="str">
        <f t="shared" si="56"/>
        <v>&gt;₹500</v>
      </c>
    </row>
    <row r="1168" spans="1:21">
      <c r="A1168" t="s">
        <v>10871</v>
      </c>
      <c r="B1168" t="s">
        <v>10872</v>
      </c>
      <c r="C1168" t="str">
        <f t="shared" si="54"/>
        <v xml:space="preserve">Ikea Little Loved Corner PRODUKT </v>
      </c>
      <c r="D1168" t="str">
        <f t="shared" si="55"/>
        <v xml:space="preserve">Ikea Little Loved Corner Produkt </v>
      </c>
      <c r="E1168" t="s">
        <v>12923</v>
      </c>
      <c r="F1168" t="s">
        <v>12971</v>
      </c>
      <c r="G1168" t="s">
        <v>12982</v>
      </c>
      <c r="H1168" s="10">
        <v>229</v>
      </c>
      <c r="I1168">
        <v>499</v>
      </c>
      <c r="J1168" s="1">
        <v>0.54</v>
      </c>
      <c r="K1168">
        <v>3.5</v>
      </c>
      <c r="L1168" s="4">
        <v>185</v>
      </c>
      <c r="M1168" t="s">
        <v>10874</v>
      </c>
      <c r="N1168" t="s">
        <v>10875</v>
      </c>
      <c r="O1168" t="s">
        <v>10876</v>
      </c>
      <c r="P1168" t="s">
        <v>10877</v>
      </c>
      <c r="Q1168" t="s">
        <v>10878</v>
      </c>
      <c r="R1168" t="s">
        <v>10879</v>
      </c>
      <c r="S1168" t="s">
        <v>10880</v>
      </c>
      <c r="T1168" s="8" t="s">
        <v>10881</v>
      </c>
      <c r="U1168" t="str">
        <f t="shared" si="56"/>
        <v>₹200–₹500</v>
      </c>
    </row>
    <row r="1169" spans="1:21">
      <c r="A1169" t="s">
        <v>10882</v>
      </c>
      <c r="B1169" t="s">
        <v>10883</v>
      </c>
      <c r="C1169" t="str">
        <f t="shared" si="54"/>
        <v xml:space="preserve">Philips EasySpeed Plus Steam Iron </v>
      </c>
      <c r="D1169" t="str">
        <f t="shared" si="55"/>
        <v xml:space="preserve">Philips Easyspeed Plus Steam Iron </v>
      </c>
      <c r="E1169" t="s">
        <v>12923</v>
      </c>
      <c r="F1169" t="s">
        <v>12971</v>
      </c>
      <c r="G1169" t="s">
        <v>12975</v>
      </c>
      <c r="H1169" s="10">
        <v>3349</v>
      </c>
      <c r="I1169" s="2">
        <v>3995</v>
      </c>
      <c r="J1169" s="1">
        <v>0.16</v>
      </c>
      <c r="K1169">
        <v>4.3</v>
      </c>
      <c r="L1169" s="4">
        <v>1954</v>
      </c>
      <c r="M1169" t="s">
        <v>10884</v>
      </c>
      <c r="N1169" t="s">
        <v>10885</v>
      </c>
      <c r="O1169" t="s">
        <v>10886</v>
      </c>
      <c r="P1169" t="s">
        <v>10887</v>
      </c>
      <c r="Q1169" t="s">
        <v>10888</v>
      </c>
      <c r="R1169" t="s">
        <v>10889</v>
      </c>
      <c r="S1169" t="s">
        <v>10890</v>
      </c>
      <c r="T1169" s="8" t="s">
        <v>10891</v>
      </c>
      <c r="U1169" t="str">
        <f t="shared" si="56"/>
        <v>&gt;₹500</v>
      </c>
    </row>
    <row r="1170" spans="1:21">
      <c r="A1170" t="s">
        <v>10892</v>
      </c>
      <c r="B1170" t="s">
        <v>10893</v>
      </c>
      <c r="C1170" t="str">
        <f t="shared" si="54"/>
        <v xml:space="preserve">Bajaj New Shakti Neo Plus </v>
      </c>
      <c r="D1170" t="str">
        <f t="shared" si="55"/>
        <v xml:space="preserve">Bajaj New Shakti Neo Plus </v>
      </c>
      <c r="E1170" t="s">
        <v>12923</v>
      </c>
      <c r="F1170" t="s">
        <v>12973</v>
      </c>
      <c r="G1170" t="s">
        <v>12978</v>
      </c>
      <c r="H1170" s="10">
        <v>5499</v>
      </c>
      <c r="I1170" s="2">
        <v>11500</v>
      </c>
      <c r="J1170" s="1">
        <v>0.52</v>
      </c>
      <c r="K1170">
        <v>3.9</v>
      </c>
      <c r="L1170" s="4">
        <v>959</v>
      </c>
      <c r="M1170" t="s">
        <v>10894</v>
      </c>
      <c r="N1170" t="s">
        <v>10895</v>
      </c>
      <c r="O1170" t="s">
        <v>10896</v>
      </c>
      <c r="P1170" t="s">
        <v>10897</v>
      </c>
      <c r="Q1170" t="s">
        <v>10898</v>
      </c>
      <c r="R1170" t="s">
        <v>10899</v>
      </c>
      <c r="S1170" t="s">
        <v>10900</v>
      </c>
      <c r="T1170" s="8" t="s">
        <v>10901</v>
      </c>
      <c r="U1170" t="str">
        <f t="shared" si="56"/>
        <v>&gt;₹500</v>
      </c>
    </row>
    <row r="1171" spans="1:21">
      <c r="A1171" t="s">
        <v>10902</v>
      </c>
      <c r="B1171" t="s">
        <v>10903</v>
      </c>
      <c r="C1171" t="str">
        <f t="shared" si="54"/>
        <v xml:space="preserve">House of Quirk Reusable Sticky </v>
      </c>
      <c r="D1171" t="str">
        <f t="shared" si="55"/>
        <v xml:space="preserve">House Of Quirk Reusable Sticky </v>
      </c>
      <c r="E1171" t="s">
        <v>12923</v>
      </c>
      <c r="F1171" t="s">
        <v>12971</v>
      </c>
      <c r="G1171" t="s">
        <v>12975</v>
      </c>
      <c r="H1171" s="10">
        <v>299</v>
      </c>
      <c r="I1171">
        <v>499</v>
      </c>
      <c r="J1171" s="1">
        <v>0.4</v>
      </c>
      <c r="K1171">
        <v>3.9</v>
      </c>
      <c r="L1171" s="4">
        <v>1015</v>
      </c>
      <c r="M1171" t="s">
        <v>10904</v>
      </c>
      <c r="N1171" t="s">
        <v>10905</v>
      </c>
      <c r="O1171" t="s">
        <v>10906</v>
      </c>
      <c r="P1171" t="s">
        <v>10907</v>
      </c>
      <c r="Q1171" t="s">
        <v>10908</v>
      </c>
      <c r="R1171" t="s">
        <v>10909</v>
      </c>
      <c r="S1171" t="s">
        <v>10910</v>
      </c>
      <c r="T1171" s="8" t="s">
        <v>10911</v>
      </c>
      <c r="U1171" t="str">
        <f t="shared" si="56"/>
        <v>₹200–₹500</v>
      </c>
    </row>
    <row r="1172" spans="1:21">
      <c r="A1172" t="s">
        <v>10912</v>
      </c>
      <c r="B1172" t="s">
        <v>10913</v>
      </c>
      <c r="C1172" t="str">
        <f t="shared" si="54"/>
        <v xml:space="preserve">Allin Exporters J66 Ultrasonic Humidifier </v>
      </c>
      <c r="D1172" t="str">
        <f t="shared" si="55"/>
        <v xml:space="preserve">Allin Exporters J66 Ultrasonic Humidifier </v>
      </c>
      <c r="E1172" t="s">
        <v>12923</v>
      </c>
      <c r="F1172" t="s">
        <v>12973</v>
      </c>
      <c r="G1172" t="s">
        <v>12992</v>
      </c>
      <c r="H1172" s="10">
        <v>2249</v>
      </c>
      <c r="I1172" s="2">
        <v>3550</v>
      </c>
      <c r="J1172" s="1">
        <v>0.37</v>
      </c>
      <c r="K1172">
        <v>4</v>
      </c>
      <c r="L1172" s="4">
        <v>3973</v>
      </c>
      <c r="M1172" t="s">
        <v>10915</v>
      </c>
      <c r="N1172" t="s">
        <v>10916</v>
      </c>
      <c r="O1172" t="s">
        <v>10917</v>
      </c>
      <c r="P1172" t="s">
        <v>10918</v>
      </c>
      <c r="Q1172" t="s">
        <v>10919</v>
      </c>
      <c r="R1172" t="s">
        <v>10920</v>
      </c>
      <c r="S1172" t="s">
        <v>10921</v>
      </c>
      <c r="T1172" s="8" t="s">
        <v>10922</v>
      </c>
      <c r="U1172" t="str">
        <f t="shared" si="56"/>
        <v>&gt;₹500</v>
      </c>
    </row>
    <row r="1173" spans="1:21">
      <c r="A1173" t="s">
        <v>10923</v>
      </c>
      <c r="B1173" t="s">
        <v>10924</v>
      </c>
      <c r="C1173" t="str">
        <f t="shared" si="54"/>
        <v xml:space="preserve">Multifunctional 2 in 1 Electric </v>
      </c>
      <c r="D1173" t="str">
        <f t="shared" si="55"/>
        <v xml:space="preserve">Multifunctional 2 In 1 Electric </v>
      </c>
      <c r="E1173" t="s">
        <v>12923</v>
      </c>
      <c r="F1173" t="s">
        <v>12971</v>
      </c>
      <c r="G1173" t="s">
        <v>12972</v>
      </c>
      <c r="H1173" s="10">
        <v>699</v>
      </c>
      <c r="I1173" s="2">
        <v>1599</v>
      </c>
      <c r="J1173" s="1">
        <v>0.56000000000000005</v>
      </c>
      <c r="K1173">
        <v>4.7</v>
      </c>
      <c r="L1173" s="4">
        <v>2300</v>
      </c>
      <c r="M1173" t="s">
        <v>10925</v>
      </c>
      <c r="N1173" t="s">
        <v>10926</v>
      </c>
      <c r="O1173" t="s">
        <v>10927</v>
      </c>
      <c r="P1173" t="s">
        <v>10928</v>
      </c>
      <c r="Q1173" t="s">
        <v>10929</v>
      </c>
      <c r="R1173" t="s">
        <v>10930</v>
      </c>
      <c r="S1173" t="s">
        <v>10931</v>
      </c>
      <c r="T1173" s="8" t="s">
        <v>10932</v>
      </c>
      <c r="U1173" t="str">
        <f t="shared" si="56"/>
        <v>&gt;₹500</v>
      </c>
    </row>
    <row r="1174" spans="1:21">
      <c r="A1174" t="s">
        <v>10933</v>
      </c>
      <c r="B1174" t="s">
        <v>10934</v>
      </c>
      <c r="C1174" t="str">
        <f t="shared" si="54"/>
        <v xml:space="preserve">Maharaja Whiteline Nano Carbon Neo, </v>
      </c>
      <c r="D1174" t="str">
        <f t="shared" si="55"/>
        <v xml:space="preserve">Maharaja Whiteline Nano Carbon Neo, </v>
      </c>
      <c r="E1174" t="s">
        <v>12923</v>
      </c>
      <c r="F1174" t="s">
        <v>12973</v>
      </c>
      <c r="G1174" t="s">
        <v>12974</v>
      </c>
      <c r="H1174" s="10">
        <v>1235</v>
      </c>
      <c r="I1174" s="2">
        <v>1499</v>
      </c>
      <c r="J1174" s="1">
        <v>0.18</v>
      </c>
      <c r="K1174">
        <v>4.0999999999999996</v>
      </c>
      <c r="L1174" s="4">
        <v>203</v>
      </c>
      <c r="M1174" t="s">
        <v>10935</v>
      </c>
      <c r="N1174" t="s">
        <v>10936</v>
      </c>
      <c r="O1174" t="s">
        <v>10937</v>
      </c>
      <c r="P1174" t="s">
        <v>10938</v>
      </c>
      <c r="Q1174" t="s">
        <v>10939</v>
      </c>
      <c r="R1174" t="s">
        <v>10940</v>
      </c>
      <c r="S1174" t="s">
        <v>10941</v>
      </c>
      <c r="T1174" s="8" t="s">
        <v>10942</v>
      </c>
      <c r="U1174" t="str">
        <f t="shared" si="56"/>
        <v>&gt;₹500</v>
      </c>
    </row>
    <row r="1175" spans="1:21">
      <c r="A1175" t="s">
        <v>10943</v>
      </c>
      <c r="B1175" t="s">
        <v>10944</v>
      </c>
      <c r="C1175" t="str">
        <f t="shared" si="54"/>
        <v xml:space="preserve">KENT Electric Chopper-B for Kitchen </v>
      </c>
      <c r="D1175" t="str">
        <f t="shared" si="55"/>
        <v xml:space="preserve">Kent Electric Chopper-B For Kitchen </v>
      </c>
      <c r="E1175" t="s">
        <v>12923</v>
      </c>
      <c r="F1175" t="s">
        <v>12971</v>
      </c>
      <c r="G1175" t="s">
        <v>12972</v>
      </c>
      <c r="H1175" s="10">
        <v>1349</v>
      </c>
      <c r="I1175" s="2">
        <v>2999</v>
      </c>
      <c r="J1175" s="1">
        <v>0.55000000000000004</v>
      </c>
      <c r="K1175">
        <v>3.8</v>
      </c>
      <c r="L1175" s="4">
        <v>441</v>
      </c>
      <c r="M1175" t="s">
        <v>10945</v>
      </c>
      <c r="N1175" t="s">
        <v>10946</v>
      </c>
      <c r="O1175" t="s">
        <v>10947</v>
      </c>
      <c r="P1175" t="s">
        <v>10948</v>
      </c>
      <c r="Q1175" t="s">
        <v>10949</v>
      </c>
      <c r="R1175" t="s">
        <v>10950</v>
      </c>
      <c r="S1175" t="s">
        <v>10951</v>
      </c>
      <c r="T1175" s="8" t="s">
        <v>10952</v>
      </c>
      <c r="U1175" t="str">
        <f t="shared" si="56"/>
        <v>&gt;₹500</v>
      </c>
    </row>
    <row r="1176" spans="1:21">
      <c r="A1176" t="s">
        <v>10953</v>
      </c>
      <c r="B1176" t="s">
        <v>10954</v>
      </c>
      <c r="C1176" t="str">
        <f t="shared" si="54"/>
        <v xml:space="preserve">Crompton Amica 15-L 5 Star </v>
      </c>
      <c r="D1176" t="str">
        <f t="shared" si="55"/>
        <v xml:space="preserve">Crompton Amica 15-L 5 Star </v>
      </c>
      <c r="E1176" t="s">
        <v>12923</v>
      </c>
      <c r="F1176" t="s">
        <v>12973</v>
      </c>
      <c r="G1176" t="s">
        <v>12978</v>
      </c>
      <c r="H1176" s="10">
        <v>6800</v>
      </c>
      <c r="I1176" s="2">
        <v>11500</v>
      </c>
      <c r="J1176" s="1">
        <v>0.41</v>
      </c>
      <c r="K1176">
        <v>4.0999999999999996</v>
      </c>
      <c r="L1176" s="4">
        <v>10308</v>
      </c>
      <c r="M1176" t="s">
        <v>10955</v>
      </c>
      <c r="N1176" t="s">
        <v>10956</v>
      </c>
      <c r="O1176" t="s">
        <v>10957</v>
      </c>
      <c r="P1176" t="s">
        <v>10958</v>
      </c>
      <c r="Q1176" t="s">
        <v>10959</v>
      </c>
      <c r="R1176" t="s">
        <v>10960</v>
      </c>
      <c r="S1176" t="s">
        <v>10961</v>
      </c>
      <c r="T1176" s="8" t="s">
        <v>10962</v>
      </c>
      <c r="U1176" t="str">
        <f t="shared" si="56"/>
        <v>&gt;₹500</v>
      </c>
    </row>
    <row r="1177" spans="1:21">
      <c r="A1177" t="s">
        <v>10963</v>
      </c>
      <c r="B1177" t="s">
        <v>10964</v>
      </c>
      <c r="C1177" t="str">
        <f t="shared" si="54"/>
        <v xml:space="preserve">Eureka Forbes car Vac 100 </v>
      </c>
      <c r="D1177" t="str">
        <f t="shared" si="55"/>
        <v xml:space="preserve">Eureka Forbes Car Vac 100 </v>
      </c>
      <c r="E1177" t="s">
        <v>12923</v>
      </c>
      <c r="F1177" t="s">
        <v>12971</v>
      </c>
      <c r="G1177" t="s">
        <v>12975</v>
      </c>
      <c r="H1177" s="10">
        <v>2099</v>
      </c>
      <c r="I1177" s="2">
        <v>2499</v>
      </c>
      <c r="J1177" s="1">
        <v>0.16</v>
      </c>
      <c r="K1177">
        <v>1</v>
      </c>
      <c r="L1177" s="4">
        <v>992</v>
      </c>
      <c r="M1177" t="s">
        <v>10966</v>
      </c>
      <c r="N1177" t="s">
        <v>10967</v>
      </c>
      <c r="O1177" t="s">
        <v>10968</v>
      </c>
      <c r="P1177" t="s">
        <v>10969</v>
      </c>
      <c r="Q1177" t="s">
        <v>10970</v>
      </c>
      <c r="R1177" t="s">
        <v>10971</v>
      </c>
      <c r="S1177" t="s">
        <v>10972</v>
      </c>
      <c r="T1177" s="8" t="s">
        <v>10973</v>
      </c>
      <c r="U1177" t="str">
        <f t="shared" si="56"/>
        <v>&gt;₹500</v>
      </c>
    </row>
    <row r="1178" spans="1:21">
      <c r="A1178" t="s">
        <v>10974</v>
      </c>
      <c r="B1178" t="s">
        <v>10975</v>
      </c>
      <c r="C1178" t="str">
        <f t="shared" si="54"/>
        <v xml:space="preserve">KENT 16025 Sandwich Grill 700W </v>
      </c>
      <c r="D1178" t="str">
        <f t="shared" si="55"/>
        <v xml:space="preserve">Kent 16025 Sandwich Grill 700W </v>
      </c>
      <c r="E1178" t="s">
        <v>12923</v>
      </c>
      <c r="F1178" t="s">
        <v>12971</v>
      </c>
      <c r="G1178" t="s">
        <v>12972</v>
      </c>
      <c r="H1178" s="10">
        <v>1699</v>
      </c>
      <c r="I1178" s="2">
        <v>1975</v>
      </c>
      <c r="J1178" s="1">
        <v>0.14000000000000001</v>
      </c>
      <c r="K1178">
        <v>4.0999999999999996</v>
      </c>
      <c r="L1178" s="4">
        <v>4716</v>
      </c>
      <c r="M1178" t="s">
        <v>10976</v>
      </c>
      <c r="N1178" t="s">
        <v>10977</v>
      </c>
      <c r="O1178" t="s">
        <v>10978</v>
      </c>
      <c r="P1178" t="s">
        <v>10979</v>
      </c>
      <c r="Q1178" t="s">
        <v>10980</v>
      </c>
      <c r="R1178" t="s">
        <v>10981</v>
      </c>
      <c r="S1178" t="s">
        <v>10982</v>
      </c>
      <c r="T1178" s="8" t="s">
        <v>10983</v>
      </c>
      <c r="U1178" t="str">
        <f t="shared" si="56"/>
        <v>&gt;₹500</v>
      </c>
    </row>
    <row r="1179" spans="1:21">
      <c r="A1179" t="s">
        <v>10984</v>
      </c>
      <c r="B1179" t="s">
        <v>10985</v>
      </c>
      <c r="C1179" t="str">
        <f t="shared" si="54"/>
        <v xml:space="preserve">Candes Gloster All in One </v>
      </c>
      <c r="D1179" t="str">
        <f t="shared" si="55"/>
        <v xml:space="preserve">Candes Gloster All In One </v>
      </c>
      <c r="E1179" t="s">
        <v>12923</v>
      </c>
      <c r="F1179" t="s">
        <v>12973</v>
      </c>
      <c r="G1179" t="s">
        <v>12974</v>
      </c>
      <c r="H1179" s="10">
        <v>1069</v>
      </c>
      <c r="I1179" s="2">
        <v>1699</v>
      </c>
      <c r="J1179" s="1">
        <v>0.37</v>
      </c>
      <c r="K1179">
        <v>3.9</v>
      </c>
      <c r="L1179" s="4">
        <v>313</v>
      </c>
      <c r="M1179" t="s">
        <v>10986</v>
      </c>
      <c r="N1179" t="s">
        <v>10987</v>
      </c>
      <c r="O1179" t="s">
        <v>10988</v>
      </c>
      <c r="P1179" t="s">
        <v>10989</v>
      </c>
      <c r="Q1179" t="s">
        <v>10990</v>
      </c>
      <c r="R1179" t="s">
        <v>10991</v>
      </c>
      <c r="S1179" t="s">
        <v>10992</v>
      </c>
      <c r="T1179" s="8" t="s">
        <v>10993</v>
      </c>
      <c r="U1179" t="str">
        <f t="shared" si="56"/>
        <v>&gt;₹500</v>
      </c>
    </row>
    <row r="1180" spans="1:21">
      <c r="A1180" t="s">
        <v>10994</v>
      </c>
      <c r="B1180" t="s">
        <v>10995</v>
      </c>
      <c r="C1180" t="str">
        <f t="shared" si="54"/>
        <v xml:space="preserve">Inalsa Electric Fan Heater Hotty </v>
      </c>
      <c r="D1180" t="str">
        <f t="shared" si="55"/>
        <v xml:space="preserve">Inalsa Electric Fan Heater Hotty </v>
      </c>
      <c r="E1180" t="s">
        <v>12923</v>
      </c>
      <c r="F1180" t="s">
        <v>12973</v>
      </c>
      <c r="G1180" t="s">
        <v>12974</v>
      </c>
      <c r="H1180" s="10">
        <v>1349</v>
      </c>
      <c r="I1180" s="2">
        <v>2495</v>
      </c>
      <c r="J1180" s="1">
        <v>0.46</v>
      </c>
      <c r="K1180">
        <v>3.8</v>
      </c>
      <c r="L1180" s="4">
        <v>166</v>
      </c>
      <c r="M1180" t="s">
        <v>10996</v>
      </c>
      <c r="N1180" t="s">
        <v>10997</v>
      </c>
      <c r="O1180" t="s">
        <v>10998</v>
      </c>
      <c r="P1180" t="s">
        <v>10999</v>
      </c>
      <c r="Q1180" t="s">
        <v>11000</v>
      </c>
      <c r="R1180" t="s">
        <v>11001</v>
      </c>
      <c r="S1180" t="s">
        <v>11002</v>
      </c>
      <c r="T1180" s="8" t="s">
        <v>11003</v>
      </c>
      <c r="U1180" t="str">
        <f t="shared" si="56"/>
        <v>&gt;₹500</v>
      </c>
    </row>
    <row r="1181" spans="1:21">
      <c r="A1181" t="s">
        <v>11004</v>
      </c>
      <c r="B1181" t="s">
        <v>11005</v>
      </c>
      <c r="C1181" t="str">
        <f t="shared" si="54"/>
        <v xml:space="preserve">Havells Zella Flap Auto Immersion </v>
      </c>
      <c r="D1181" t="str">
        <f t="shared" si="55"/>
        <v xml:space="preserve">Havells Zella Flap Auto Immersion </v>
      </c>
      <c r="E1181" t="s">
        <v>12923</v>
      </c>
      <c r="F1181" t="s">
        <v>12973</v>
      </c>
      <c r="G1181" t="s">
        <v>12978</v>
      </c>
      <c r="H1181" s="10">
        <v>1499</v>
      </c>
      <c r="I1181" s="2">
        <v>3500</v>
      </c>
      <c r="J1181" s="1">
        <v>0.56999999999999995</v>
      </c>
      <c r="K1181">
        <v>4.0999999999999996</v>
      </c>
      <c r="L1181" s="4">
        <v>303</v>
      </c>
      <c r="M1181" t="s">
        <v>11006</v>
      </c>
      <c r="N1181" t="s">
        <v>11007</v>
      </c>
      <c r="O1181" t="s">
        <v>11008</v>
      </c>
      <c r="P1181" t="s">
        <v>11009</v>
      </c>
      <c r="Q1181" t="s">
        <v>11010</v>
      </c>
      <c r="R1181" t="s">
        <v>11011</v>
      </c>
      <c r="S1181" t="s">
        <v>11012</v>
      </c>
      <c r="T1181" s="8" t="s">
        <v>11013</v>
      </c>
      <c r="U1181" t="str">
        <f t="shared" si="56"/>
        <v>&gt;₹500</v>
      </c>
    </row>
    <row r="1182" spans="1:21">
      <c r="A1182" t="s">
        <v>11014</v>
      </c>
      <c r="B1182" t="s">
        <v>11015</v>
      </c>
      <c r="C1182" t="str">
        <f t="shared" si="54"/>
        <v xml:space="preserve">iBELL SM1301 3-in-1 Sandwich Maker </v>
      </c>
      <c r="D1182" t="str">
        <f t="shared" si="55"/>
        <v xml:space="preserve">Ibell Sm1301 3-In-1 Sandwich Maker </v>
      </c>
      <c r="E1182" t="s">
        <v>12923</v>
      </c>
      <c r="F1182" t="s">
        <v>12971</v>
      </c>
      <c r="G1182" t="s">
        <v>12972</v>
      </c>
      <c r="H1182" s="10">
        <v>2092</v>
      </c>
      <c r="I1182" s="2">
        <v>4600</v>
      </c>
      <c r="J1182" s="1">
        <v>0.55000000000000004</v>
      </c>
      <c r="K1182">
        <v>4.3</v>
      </c>
      <c r="L1182" s="4">
        <v>562</v>
      </c>
      <c r="M1182" t="s">
        <v>11016</v>
      </c>
      <c r="N1182" t="s">
        <v>11017</v>
      </c>
      <c r="O1182" t="s">
        <v>11018</v>
      </c>
      <c r="P1182" t="s">
        <v>11019</v>
      </c>
      <c r="Q1182" t="s">
        <v>11020</v>
      </c>
      <c r="R1182" t="s">
        <v>11021</v>
      </c>
      <c r="S1182" t="s">
        <v>11022</v>
      </c>
      <c r="T1182" s="8" t="s">
        <v>11023</v>
      </c>
      <c r="U1182" t="str">
        <f t="shared" si="56"/>
        <v>&gt;₹500</v>
      </c>
    </row>
    <row r="1183" spans="1:21">
      <c r="A1183" t="s">
        <v>11024</v>
      </c>
      <c r="B1183" t="s">
        <v>11025</v>
      </c>
      <c r="C1183" t="str">
        <f t="shared" si="54"/>
        <v xml:space="preserve">Inalsa Vacuum Cleaner Wet and </v>
      </c>
      <c r="D1183" t="str">
        <f t="shared" si="55"/>
        <v xml:space="preserve">Inalsa Vacuum Cleaner Wet And </v>
      </c>
      <c r="E1183" t="s">
        <v>12923</v>
      </c>
      <c r="F1183" t="s">
        <v>12971</v>
      </c>
      <c r="G1183" t="s">
        <v>12975</v>
      </c>
      <c r="H1183" s="10">
        <v>3859</v>
      </c>
      <c r="I1183" s="2">
        <v>10295</v>
      </c>
      <c r="J1183" s="1">
        <v>0.63</v>
      </c>
      <c r="K1183">
        <v>3.9</v>
      </c>
      <c r="L1183" s="4">
        <v>8095</v>
      </c>
      <c r="M1183" t="s">
        <v>11026</v>
      </c>
      <c r="N1183" t="s">
        <v>11027</v>
      </c>
      <c r="O1183" t="s">
        <v>11028</v>
      </c>
      <c r="P1183" t="s">
        <v>11029</v>
      </c>
      <c r="Q1183" t="s">
        <v>11030</v>
      </c>
      <c r="R1183" t="s">
        <v>11031</v>
      </c>
      <c r="S1183" t="s">
        <v>11032</v>
      </c>
      <c r="T1183" s="8" t="s">
        <v>11033</v>
      </c>
      <c r="U1183" t="str">
        <f t="shared" si="56"/>
        <v>&gt;₹500</v>
      </c>
    </row>
    <row r="1184" spans="1:21">
      <c r="A1184" t="s">
        <v>11034</v>
      </c>
      <c r="B1184" t="s">
        <v>11035</v>
      </c>
      <c r="C1184" t="str">
        <f t="shared" si="54"/>
        <v xml:space="preserve">MR. BRAND Portable USB Juicer </v>
      </c>
      <c r="D1184" t="str">
        <f t="shared" si="55"/>
        <v xml:space="preserve">Mr. Brand Portable Usb Juicer </v>
      </c>
      <c r="E1184" t="s">
        <v>12923</v>
      </c>
      <c r="F1184" t="s">
        <v>12971</v>
      </c>
      <c r="G1184" t="s">
        <v>12972</v>
      </c>
      <c r="H1184" s="10">
        <v>499</v>
      </c>
      <c r="I1184" s="2">
        <v>2199</v>
      </c>
      <c r="J1184" s="1">
        <v>0.77</v>
      </c>
      <c r="K1184">
        <v>2.8</v>
      </c>
      <c r="L1184" s="4">
        <v>109</v>
      </c>
      <c r="M1184" t="s">
        <v>11036</v>
      </c>
      <c r="N1184" t="s">
        <v>11037</v>
      </c>
      <c r="O1184" t="s">
        <v>11038</v>
      </c>
      <c r="P1184" t="s">
        <v>11039</v>
      </c>
      <c r="Q1184" t="s">
        <v>11040</v>
      </c>
      <c r="R1184" t="s">
        <v>11041</v>
      </c>
      <c r="S1184" t="s">
        <v>11042</v>
      </c>
      <c r="T1184" s="8" t="s">
        <v>11043</v>
      </c>
      <c r="U1184" t="str">
        <f t="shared" si="56"/>
        <v>&gt;₹500</v>
      </c>
    </row>
    <row r="1185" spans="1:21">
      <c r="A1185" t="s">
        <v>11044</v>
      </c>
      <c r="B1185" t="s">
        <v>11045</v>
      </c>
      <c r="C1185" t="str">
        <f t="shared" si="54"/>
        <v xml:space="preserve">Crompton Hill Briz Deco 1200mm </v>
      </c>
      <c r="D1185" t="str">
        <f t="shared" si="55"/>
        <v xml:space="preserve">Crompton Hill Briz Deco 1200Mm </v>
      </c>
      <c r="E1185" t="s">
        <v>12923</v>
      </c>
      <c r="F1185" t="s">
        <v>12973</v>
      </c>
      <c r="G1185" t="s">
        <v>12981</v>
      </c>
      <c r="H1185" s="10">
        <v>1804</v>
      </c>
      <c r="I1185" s="2">
        <v>2380</v>
      </c>
      <c r="J1185" s="1">
        <v>0.24</v>
      </c>
      <c r="K1185">
        <v>4</v>
      </c>
      <c r="L1185" s="4">
        <v>15382</v>
      </c>
      <c r="M1185" t="s">
        <v>11046</v>
      </c>
      <c r="N1185" t="s">
        <v>11047</v>
      </c>
      <c r="O1185" t="s">
        <v>11048</v>
      </c>
      <c r="P1185" t="s">
        <v>11049</v>
      </c>
      <c r="Q1185" t="s">
        <v>11050</v>
      </c>
      <c r="R1185" t="s">
        <v>11051</v>
      </c>
      <c r="S1185" t="s">
        <v>11052</v>
      </c>
      <c r="T1185" s="8" t="s">
        <v>11053</v>
      </c>
      <c r="U1185" t="str">
        <f t="shared" si="56"/>
        <v>&gt;₹500</v>
      </c>
    </row>
    <row r="1186" spans="1:21">
      <c r="A1186" t="s">
        <v>11054</v>
      </c>
      <c r="B1186" t="s">
        <v>11055</v>
      </c>
      <c r="C1186" t="str">
        <f t="shared" si="54"/>
        <v xml:space="preserve">Sujata Powermatic Plus, Juicer Mixer </v>
      </c>
      <c r="D1186" t="str">
        <f t="shared" si="55"/>
        <v xml:space="preserve">Sujata Powermatic Plus, Juicer Mixer </v>
      </c>
      <c r="E1186" t="s">
        <v>12923</v>
      </c>
      <c r="F1186" t="s">
        <v>12971</v>
      </c>
      <c r="G1186" t="s">
        <v>12972</v>
      </c>
      <c r="H1186" s="10">
        <v>6525</v>
      </c>
      <c r="I1186" s="2">
        <v>8820</v>
      </c>
      <c r="J1186" s="1">
        <v>0.26</v>
      </c>
      <c r="K1186">
        <v>4.5</v>
      </c>
      <c r="L1186" s="4">
        <v>5137</v>
      </c>
      <c r="M1186" t="s">
        <v>11056</v>
      </c>
      <c r="N1186" t="s">
        <v>11057</v>
      </c>
      <c r="O1186" t="s">
        <v>11058</v>
      </c>
      <c r="P1186" t="s">
        <v>11059</v>
      </c>
      <c r="Q1186" t="s">
        <v>11060</v>
      </c>
      <c r="R1186" t="s">
        <v>11061</v>
      </c>
      <c r="S1186" t="s">
        <v>11062</v>
      </c>
      <c r="T1186" s="8" t="s">
        <v>11063</v>
      </c>
      <c r="U1186" t="str">
        <f t="shared" si="56"/>
        <v>&gt;₹500</v>
      </c>
    </row>
    <row r="1187" spans="1:21">
      <c r="A1187" t="s">
        <v>11064</v>
      </c>
      <c r="B1187" t="s">
        <v>11065</v>
      </c>
      <c r="C1187" t="str">
        <f t="shared" si="54"/>
        <v xml:space="preserve">Aquadpure Copper + Mineral RO+UV+UF </v>
      </c>
      <c r="D1187" t="str">
        <f t="shared" si="55"/>
        <v xml:space="preserve">Aquadpure Copper + Mineral Ro+Uv+Uf </v>
      </c>
      <c r="E1187" t="s">
        <v>12923</v>
      </c>
      <c r="F1187" t="s">
        <v>12971</v>
      </c>
      <c r="G1187" t="s">
        <v>12983</v>
      </c>
      <c r="H1187" s="10">
        <v>4999</v>
      </c>
      <c r="I1187" s="2">
        <v>24999</v>
      </c>
      <c r="J1187" s="1">
        <v>0.8</v>
      </c>
      <c r="K1187">
        <v>4.5999999999999996</v>
      </c>
      <c r="L1187" s="4">
        <v>124</v>
      </c>
      <c r="M1187" t="s">
        <v>11066</v>
      </c>
      <c r="N1187" t="s">
        <v>11067</v>
      </c>
      <c r="O1187" t="s">
        <v>11068</v>
      </c>
      <c r="P1187" t="s">
        <v>11069</v>
      </c>
      <c r="Q1187" t="s">
        <v>11070</v>
      </c>
      <c r="R1187" t="s">
        <v>11071</v>
      </c>
      <c r="S1187" t="s">
        <v>11072</v>
      </c>
      <c r="T1187" s="8" t="s">
        <v>11073</v>
      </c>
      <c r="U1187" t="str">
        <f t="shared" si="56"/>
        <v>&gt;₹500</v>
      </c>
    </row>
    <row r="1188" spans="1:21">
      <c r="A1188" t="s">
        <v>11074</v>
      </c>
      <c r="B1188" t="s">
        <v>11075</v>
      </c>
      <c r="C1188" t="str">
        <f t="shared" si="54"/>
        <v xml:space="preserve">Amazon Basics 650 Watt Drip </v>
      </c>
      <c r="D1188" t="str">
        <f t="shared" si="55"/>
        <v xml:space="preserve">Amazon Basics 650 Watt Drip </v>
      </c>
      <c r="E1188" t="s">
        <v>12923</v>
      </c>
      <c r="F1188" t="s">
        <v>12971</v>
      </c>
      <c r="G1188" t="s">
        <v>12982</v>
      </c>
      <c r="H1188" s="10">
        <v>1189</v>
      </c>
      <c r="I1188" s="2">
        <v>2400</v>
      </c>
      <c r="J1188" s="1">
        <v>0.5</v>
      </c>
      <c r="K1188">
        <v>4.0999999999999996</v>
      </c>
      <c r="L1188" s="4">
        <v>618</v>
      </c>
      <c r="M1188" t="s">
        <v>11076</v>
      </c>
      <c r="N1188" t="s">
        <v>11077</v>
      </c>
      <c r="O1188" t="s">
        <v>11078</v>
      </c>
      <c r="P1188" t="s">
        <v>11079</v>
      </c>
      <c r="Q1188" t="s">
        <v>11080</v>
      </c>
      <c r="R1188" t="s">
        <v>11081</v>
      </c>
      <c r="S1188" t="s">
        <v>11082</v>
      </c>
      <c r="T1188" s="8" t="s">
        <v>11083</v>
      </c>
      <c r="U1188" t="str">
        <f t="shared" si="56"/>
        <v>&gt;₹500</v>
      </c>
    </row>
    <row r="1189" spans="1:21">
      <c r="A1189" t="s">
        <v>11084</v>
      </c>
      <c r="B1189" t="s">
        <v>11085</v>
      </c>
      <c r="C1189" t="str">
        <f t="shared" si="54"/>
        <v xml:space="preserve">Crompton Insta Delight Fan Circulator </v>
      </c>
      <c r="D1189" t="str">
        <f t="shared" si="55"/>
        <v xml:space="preserve">Crompton Insta Delight Fan Circulator </v>
      </c>
      <c r="E1189" t="s">
        <v>12923</v>
      </c>
      <c r="F1189" t="s">
        <v>12973</v>
      </c>
      <c r="G1189" t="s">
        <v>12974</v>
      </c>
      <c r="H1189" s="10">
        <v>2590</v>
      </c>
      <c r="I1189" s="2">
        <v>4200</v>
      </c>
      <c r="J1189" s="1">
        <v>0.38</v>
      </c>
      <c r="K1189">
        <v>4.0999999999999996</v>
      </c>
      <c r="L1189" s="4">
        <v>63</v>
      </c>
      <c r="M1189" t="s">
        <v>11086</v>
      </c>
      <c r="N1189" t="s">
        <v>11087</v>
      </c>
      <c r="O1189" t="s">
        <v>11088</v>
      </c>
      <c r="P1189" t="s">
        <v>11089</v>
      </c>
      <c r="Q1189" t="s">
        <v>11090</v>
      </c>
      <c r="R1189" t="s">
        <v>11091</v>
      </c>
      <c r="S1189" t="s">
        <v>11092</v>
      </c>
      <c r="T1189" s="8" t="s">
        <v>11093</v>
      </c>
      <c r="U1189" t="str">
        <f t="shared" si="56"/>
        <v>&gt;₹500</v>
      </c>
    </row>
    <row r="1190" spans="1:21">
      <c r="A1190" t="s">
        <v>11094</v>
      </c>
      <c r="B1190" t="s">
        <v>11095</v>
      </c>
      <c r="C1190" t="str">
        <f t="shared" si="54"/>
        <v xml:space="preserve">!!HANEUL!!1000 Watt/2000-Watt Room Heater!! Fan </v>
      </c>
      <c r="D1190" t="str">
        <f t="shared" si="55"/>
        <v xml:space="preserve">!!Haneul!!1000 Watt/2000-Watt Room Heater!! Fan </v>
      </c>
      <c r="E1190" t="s">
        <v>12923</v>
      </c>
      <c r="F1190" t="s">
        <v>12973</v>
      </c>
      <c r="G1190" t="s">
        <v>12974</v>
      </c>
      <c r="H1190" s="10">
        <v>899</v>
      </c>
      <c r="I1190" s="2">
        <v>1599</v>
      </c>
      <c r="J1190" s="1">
        <v>0.44</v>
      </c>
      <c r="K1190">
        <v>3.4</v>
      </c>
      <c r="L1190" s="4">
        <v>15</v>
      </c>
      <c r="M1190" t="s">
        <v>11096</v>
      </c>
      <c r="N1190" t="s">
        <v>11097</v>
      </c>
      <c r="O1190" t="s">
        <v>11098</v>
      </c>
      <c r="P1190" t="s">
        <v>11099</v>
      </c>
      <c r="Q1190" t="s">
        <v>11100</v>
      </c>
      <c r="R1190" t="s">
        <v>11101</v>
      </c>
      <c r="S1190" t="s">
        <v>11102</v>
      </c>
      <c r="T1190" s="8" t="s">
        <v>11103</v>
      </c>
      <c r="U1190" t="str">
        <f t="shared" si="56"/>
        <v>&gt;₹500</v>
      </c>
    </row>
    <row r="1191" spans="1:21">
      <c r="A1191" t="s">
        <v>11104</v>
      </c>
      <c r="B1191" t="s">
        <v>11105</v>
      </c>
      <c r="C1191" t="str">
        <f t="shared" si="54"/>
        <v xml:space="preserve">Melbon VM-905 2000-Watt Room Heater </v>
      </c>
      <c r="D1191" t="str">
        <f t="shared" si="55"/>
        <v xml:space="preserve">Melbon Vm-905 2000-Watt Room Heater </v>
      </c>
      <c r="E1191" t="s">
        <v>12923</v>
      </c>
      <c r="F1191" t="s">
        <v>12973</v>
      </c>
      <c r="G1191" t="s">
        <v>12974</v>
      </c>
      <c r="H1191" s="10">
        <v>998</v>
      </c>
      <c r="I1191" s="2">
        <v>2999</v>
      </c>
      <c r="J1191" s="1">
        <v>0.67</v>
      </c>
      <c r="K1191">
        <v>4.5999999999999996</v>
      </c>
      <c r="L1191" s="4">
        <v>9</v>
      </c>
      <c r="M1191" t="s">
        <v>11106</v>
      </c>
      <c r="N1191" t="s">
        <v>11107</v>
      </c>
      <c r="O1191" t="s">
        <v>11108</v>
      </c>
      <c r="P1191" t="s">
        <v>11109</v>
      </c>
      <c r="Q1191" t="s">
        <v>11110</v>
      </c>
      <c r="R1191" t="s">
        <v>11111</v>
      </c>
      <c r="S1191" t="s">
        <v>11112</v>
      </c>
      <c r="T1191" s="8" t="s">
        <v>11113</v>
      </c>
      <c r="U1191" t="str">
        <f t="shared" si="56"/>
        <v>&gt;₹500</v>
      </c>
    </row>
    <row r="1192" spans="1:21">
      <c r="A1192" t="s">
        <v>11114</v>
      </c>
      <c r="B1192" t="s">
        <v>11115</v>
      </c>
      <c r="C1192" t="str">
        <f t="shared" si="54"/>
        <v xml:space="preserve">Cello Eliza Plastic Laundry Bag/Basket, </v>
      </c>
      <c r="D1192" t="str">
        <f t="shared" si="55"/>
        <v xml:space="preserve">Cello Eliza Plastic Laundry Bag/Basket, </v>
      </c>
      <c r="E1192" t="s">
        <v>12923</v>
      </c>
      <c r="F1192" t="s">
        <v>12979</v>
      </c>
      <c r="G1192" t="s">
        <v>12980</v>
      </c>
      <c r="H1192" s="10">
        <v>998.06</v>
      </c>
      <c r="I1192" s="2">
        <v>1282</v>
      </c>
      <c r="J1192" s="1">
        <v>0.22</v>
      </c>
      <c r="K1192">
        <v>4.2</v>
      </c>
      <c r="L1192" s="4">
        <v>7274</v>
      </c>
      <c r="M1192" t="s">
        <v>11116</v>
      </c>
      <c r="N1192" t="s">
        <v>11117</v>
      </c>
      <c r="O1192" t="s">
        <v>11118</v>
      </c>
      <c r="P1192" t="s">
        <v>11119</v>
      </c>
      <c r="Q1192" t="s">
        <v>11120</v>
      </c>
      <c r="R1192" t="s">
        <v>11121</v>
      </c>
      <c r="S1192" t="s">
        <v>11122</v>
      </c>
      <c r="T1192" s="8" t="s">
        <v>11123</v>
      </c>
      <c r="U1192" t="str">
        <f t="shared" si="56"/>
        <v>&gt;₹500</v>
      </c>
    </row>
    <row r="1193" spans="1:21">
      <c r="A1193" t="s">
        <v>11124</v>
      </c>
      <c r="B1193" t="s">
        <v>11125</v>
      </c>
      <c r="C1193" t="str">
        <f t="shared" si="54"/>
        <v xml:space="preserve">ACTIVA 1200 MM HIGH SPEED </v>
      </c>
      <c r="D1193" t="str">
        <f t="shared" si="55"/>
        <v xml:space="preserve">Activa 1200 Mm High Speed </v>
      </c>
      <c r="E1193" t="s">
        <v>12923</v>
      </c>
      <c r="F1193" t="s">
        <v>12973</v>
      </c>
      <c r="G1193" t="s">
        <v>12981</v>
      </c>
      <c r="H1193" s="10">
        <v>1099</v>
      </c>
      <c r="I1193" s="2">
        <v>1990</v>
      </c>
      <c r="J1193" s="1">
        <v>0.45</v>
      </c>
      <c r="K1193">
        <v>3.9</v>
      </c>
      <c r="L1193" s="4">
        <v>5911</v>
      </c>
      <c r="M1193" t="s">
        <v>11126</v>
      </c>
      <c r="N1193" t="s">
        <v>11127</v>
      </c>
      <c r="O1193" t="s">
        <v>11128</v>
      </c>
      <c r="P1193" t="s">
        <v>11129</v>
      </c>
      <c r="Q1193" t="s">
        <v>11130</v>
      </c>
      <c r="R1193" t="s">
        <v>11131</v>
      </c>
      <c r="S1193" t="s">
        <v>11132</v>
      </c>
      <c r="T1193" s="8" t="s">
        <v>11133</v>
      </c>
      <c r="U1193" t="str">
        <f t="shared" si="56"/>
        <v>&gt;₹500</v>
      </c>
    </row>
    <row r="1194" spans="1:21">
      <c r="A1194" t="s">
        <v>11134</v>
      </c>
      <c r="B1194" t="s">
        <v>11135</v>
      </c>
      <c r="C1194" t="str">
        <f t="shared" si="54"/>
        <v xml:space="preserve">Shakti Technology S5 High Pressure </v>
      </c>
      <c r="D1194" t="str">
        <f t="shared" si="55"/>
        <v xml:space="preserve">Shakti Technology S5 High Pressure </v>
      </c>
      <c r="E1194" t="s">
        <v>12923</v>
      </c>
      <c r="F1194" t="s">
        <v>12971</v>
      </c>
      <c r="G1194" t="s">
        <v>12975</v>
      </c>
      <c r="H1194" s="10">
        <v>5999</v>
      </c>
      <c r="I1194" s="2">
        <v>9999</v>
      </c>
      <c r="J1194" s="1">
        <v>0.4</v>
      </c>
      <c r="K1194">
        <v>4.2</v>
      </c>
      <c r="L1194" s="4">
        <v>170</v>
      </c>
      <c r="M1194" t="s">
        <v>11136</v>
      </c>
      <c r="N1194" t="s">
        <v>11137</v>
      </c>
      <c r="O1194" t="s">
        <v>11138</v>
      </c>
      <c r="P1194" t="s">
        <v>11139</v>
      </c>
      <c r="Q1194" t="s">
        <v>11140</v>
      </c>
      <c r="R1194" t="s">
        <v>11141</v>
      </c>
      <c r="S1194" t="s">
        <v>11142</v>
      </c>
      <c r="T1194" s="8" t="s">
        <v>11143</v>
      </c>
      <c r="U1194" t="str">
        <f t="shared" si="56"/>
        <v>&gt;₹500</v>
      </c>
    </row>
    <row r="1195" spans="1:21">
      <c r="A1195" t="s">
        <v>11144</v>
      </c>
      <c r="B1195" t="s">
        <v>11145</v>
      </c>
      <c r="C1195" t="str">
        <f t="shared" si="54"/>
        <v xml:space="preserve">AMERICAN MICRONIC- Imported Wet &amp; </v>
      </c>
      <c r="D1195" t="str">
        <f t="shared" si="55"/>
        <v xml:space="preserve">American Micronic- Imported Wet &amp; </v>
      </c>
      <c r="E1195" t="s">
        <v>12923</v>
      </c>
      <c r="F1195" t="s">
        <v>12971</v>
      </c>
      <c r="G1195" t="s">
        <v>12975</v>
      </c>
      <c r="H1195" s="10">
        <v>8886</v>
      </c>
      <c r="I1195" s="2">
        <v>11850</v>
      </c>
      <c r="J1195" s="1">
        <v>0.25</v>
      </c>
      <c r="K1195">
        <v>4.2</v>
      </c>
      <c r="L1195" s="4">
        <v>3065</v>
      </c>
      <c r="M1195" t="s">
        <v>11146</v>
      </c>
      <c r="N1195" t="s">
        <v>11147</v>
      </c>
      <c r="O1195" t="s">
        <v>11148</v>
      </c>
      <c r="P1195" t="s">
        <v>11149</v>
      </c>
      <c r="Q1195" t="s">
        <v>11150</v>
      </c>
      <c r="R1195" t="s">
        <v>11151</v>
      </c>
      <c r="S1195" t="s">
        <v>11152</v>
      </c>
      <c r="T1195" s="8" t="s">
        <v>11153</v>
      </c>
      <c r="U1195" t="str">
        <f t="shared" si="56"/>
        <v>&gt;₹500</v>
      </c>
    </row>
    <row r="1196" spans="1:21">
      <c r="A1196" t="s">
        <v>11154</v>
      </c>
      <c r="B1196" t="s">
        <v>11155</v>
      </c>
      <c r="C1196" t="str">
        <f t="shared" si="54"/>
        <v xml:space="preserve">Demokrazy New Nova Lint Cum </v>
      </c>
      <c r="D1196" t="str">
        <f t="shared" si="55"/>
        <v xml:space="preserve">Demokrazy New Nova Lint Cum </v>
      </c>
      <c r="E1196" t="s">
        <v>12923</v>
      </c>
      <c r="F1196" t="s">
        <v>12971</v>
      </c>
      <c r="G1196" t="s">
        <v>12975</v>
      </c>
      <c r="H1196" s="10">
        <v>475</v>
      </c>
      <c r="I1196">
        <v>999</v>
      </c>
      <c r="J1196" s="1">
        <v>0.52</v>
      </c>
      <c r="K1196">
        <v>4.0999999999999996</v>
      </c>
      <c r="L1196" s="4">
        <v>1021</v>
      </c>
      <c r="M1196" t="s">
        <v>11156</v>
      </c>
      <c r="N1196" t="s">
        <v>11157</v>
      </c>
      <c r="O1196" t="s">
        <v>11158</v>
      </c>
      <c r="P1196" t="s">
        <v>11159</v>
      </c>
      <c r="Q1196" t="s">
        <v>11160</v>
      </c>
      <c r="R1196" t="s">
        <v>11161</v>
      </c>
      <c r="S1196" t="s">
        <v>11162</v>
      </c>
      <c r="T1196" s="8" t="s">
        <v>11163</v>
      </c>
      <c r="U1196" t="str">
        <f t="shared" si="56"/>
        <v>&gt;₹500</v>
      </c>
    </row>
    <row r="1197" spans="1:21">
      <c r="A1197" t="s">
        <v>11164</v>
      </c>
      <c r="B1197" t="s">
        <v>11165</v>
      </c>
      <c r="C1197" t="str">
        <f t="shared" si="54"/>
        <v xml:space="preserve">Instant Pot Air Fryer, Vortex </v>
      </c>
      <c r="D1197" t="str">
        <f t="shared" si="55"/>
        <v xml:space="preserve">Instant Pot Air Fryer, Vortex </v>
      </c>
      <c r="E1197" t="s">
        <v>12923</v>
      </c>
      <c r="F1197" t="s">
        <v>12971</v>
      </c>
      <c r="G1197" t="s">
        <v>12972</v>
      </c>
      <c r="H1197" s="10">
        <v>4995</v>
      </c>
      <c r="I1197" s="2">
        <v>20049</v>
      </c>
      <c r="J1197" s="1">
        <v>0.75</v>
      </c>
      <c r="K1197">
        <v>4.8</v>
      </c>
      <c r="L1197" s="4">
        <v>3964</v>
      </c>
      <c r="M1197" t="s">
        <v>11166</v>
      </c>
      <c r="N1197" t="s">
        <v>11167</v>
      </c>
      <c r="O1197" t="s">
        <v>11168</v>
      </c>
      <c r="P1197" t="s">
        <v>11169</v>
      </c>
      <c r="Q1197" t="s">
        <v>11170</v>
      </c>
      <c r="R1197" t="s">
        <v>11171</v>
      </c>
      <c r="S1197" t="s">
        <v>11172</v>
      </c>
      <c r="T1197" s="8" t="s">
        <v>11173</v>
      </c>
      <c r="U1197" t="str">
        <f t="shared" si="56"/>
        <v>&gt;₹500</v>
      </c>
    </row>
    <row r="1198" spans="1:21">
      <c r="A1198" t="s">
        <v>11174</v>
      </c>
      <c r="B1198" t="s">
        <v>11175</v>
      </c>
      <c r="C1198" t="str">
        <f t="shared" si="54"/>
        <v xml:space="preserve">HUL Pureit Eco Water Saver </v>
      </c>
      <c r="D1198" t="str">
        <f t="shared" si="55"/>
        <v xml:space="preserve">Hul Pureit Eco Water Saver </v>
      </c>
      <c r="E1198" t="s">
        <v>12923</v>
      </c>
      <c r="F1198" t="s">
        <v>12971</v>
      </c>
      <c r="G1198" t="s">
        <v>12983</v>
      </c>
      <c r="H1198" s="10">
        <v>13999</v>
      </c>
      <c r="I1198" s="2">
        <v>24850</v>
      </c>
      <c r="J1198" s="1">
        <v>0.44</v>
      </c>
      <c r="K1198">
        <v>4.4000000000000004</v>
      </c>
      <c r="L1198" s="4">
        <v>8948</v>
      </c>
      <c r="M1198" t="s">
        <v>11176</v>
      </c>
      <c r="N1198" t="s">
        <v>11177</v>
      </c>
      <c r="O1198" t="s">
        <v>11178</v>
      </c>
      <c r="P1198" t="s">
        <v>11179</v>
      </c>
      <c r="Q1198" t="s">
        <v>11180</v>
      </c>
      <c r="R1198" t="s">
        <v>11181</v>
      </c>
      <c r="S1198" t="s">
        <v>11182</v>
      </c>
      <c r="T1198" s="8" t="s">
        <v>11183</v>
      </c>
      <c r="U1198" t="str">
        <f t="shared" si="56"/>
        <v>&gt;₹500</v>
      </c>
    </row>
    <row r="1199" spans="1:21">
      <c r="A1199" t="s">
        <v>11184</v>
      </c>
      <c r="B1199" t="s">
        <v>11185</v>
      </c>
      <c r="C1199" t="str">
        <f t="shared" si="54"/>
        <v xml:space="preserve">Livpure Glo Star RO+UV+UF+Mineraliser - </v>
      </c>
      <c r="D1199" t="str">
        <f t="shared" si="55"/>
        <v xml:space="preserve">Livpure Glo Star Ro+Uv+Uf+Mineraliser - </v>
      </c>
      <c r="E1199" t="s">
        <v>12923</v>
      </c>
      <c r="F1199" t="s">
        <v>12971</v>
      </c>
      <c r="G1199" t="s">
        <v>12983</v>
      </c>
      <c r="H1199" s="10">
        <v>8499</v>
      </c>
      <c r="I1199" s="2">
        <v>16490</v>
      </c>
      <c r="J1199" s="1">
        <v>0.48</v>
      </c>
      <c r="K1199">
        <v>4.3</v>
      </c>
      <c r="L1199" s="4">
        <v>97</v>
      </c>
      <c r="M1199" t="s">
        <v>11186</v>
      </c>
      <c r="N1199" t="s">
        <v>11187</v>
      </c>
      <c r="O1199" t="s">
        <v>11188</v>
      </c>
      <c r="P1199" t="s">
        <v>11189</v>
      </c>
      <c r="Q1199" t="s">
        <v>11190</v>
      </c>
      <c r="R1199" t="s">
        <v>11191</v>
      </c>
      <c r="S1199" t="s">
        <v>11192</v>
      </c>
      <c r="T1199" s="8" t="s">
        <v>11193</v>
      </c>
      <c r="U1199" t="str">
        <f t="shared" si="56"/>
        <v>&gt;₹500</v>
      </c>
    </row>
    <row r="1200" spans="1:21">
      <c r="A1200" t="s">
        <v>11194</v>
      </c>
      <c r="B1200" t="s">
        <v>11195</v>
      </c>
      <c r="C1200" t="str">
        <f t="shared" si="54"/>
        <v xml:space="preserve">Philips Hi113 1000-Watt Plastic Body </v>
      </c>
      <c r="D1200" t="str">
        <f t="shared" si="55"/>
        <v xml:space="preserve">Philips Hi113 1000-Watt Plastic Body </v>
      </c>
      <c r="E1200" t="s">
        <v>12923</v>
      </c>
      <c r="F1200" t="s">
        <v>12971</v>
      </c>
      <c r="G1200" t="s">
        <v>12975</v>
      </c>
      <c r="H1200" s="10">
        <v>949</v>
      </c>
      <c r="I1200">
        <v>975</v>
      </c>
      <c r="J1200" s="1">
        <v>0.03</v>
      </c>
      <c r="K1200">
        <v>4.3</v>
      </c>
      <c r="L1200" s="4">
        <v>7223</v>
      </c>
      <c r="M1200" t="s">
        <v>11196</v>
      </c>
      <c r="N1200" t="s">
        <v>11197</v>
      </c>
      <c r="O1200" t="s">
        <v>11198</v>
      </c>
      <c r="P1200" t="s">
        <v>11199</v>
      </c>
      <c r="Q1200" t="s">
        <v>11200</v>
      </c>
      <c r="R1200" t="s">
        <v>11201</v>
      </c>
      <c r="S1200" t="s">
        <v>11202</v>
      </c>
      <c r="T1200" s="8" t="s">
        <v>11203</v>
      </c>
      <c r="U1200" t="str">
        <f t="shared" si="56"/>
        <v>&gt;₹500</v>
      </c>
    </row>
    <row r="1201" spans="1:21">
      <c r="A1201" t="s">
        <v>11204</v>
      </c>
      <c r="B1201" t="s">
        <v>11205</v>
      </c>
      <c r="C1201" t="str">
        <f t="shared" si="54"/>
        <v xml:space="preserve">Kuber Industries Round Non Woven </v>
      </c>
      <c r="D1201" t="str">
        <f t="shared" si="55"/>
        <v xml:space="preserve">Kuber Industries Round Non Woven </v>
      </c>
      <c r="E1201" t="s">
        <v>12923</v>
      </c>
      <c r="F1201" t="s">
        <v>12979</v>
      </c>
      <c r="G1201" t="s">
        <v>12980</v>
      </c>
      <c r="H1201" s="10">
        <v>395</v>
      </c>
      <c r="I1201">
        <v>499</v>
      </c>
      <c r="J1201" s="1">
        <v>0.21</v>
      </c>
      <c r="K1201">
        <v>4</v>
      </c>
      <c r="L1201" s="4">
        <v>330</v>
      </c>
      <c r="M1201" t="s">
        <v>11206</v>
      </c>
      <c r="N1201" t="s">
        <v>11207</v>
      </c>
      <c r="O1201" t="s">
        <v>11208</v>
      </c>
      <c r="P1201" t="s">
        <v>11209</v>
      </c>
      <c r="Q1201" t="s">
        <v>11210</v>
      </c>
      <c r="R1201" t="s">
        <v>11211</v>
      </c>
      <c r="S1201" t="s">
        <v>11212</v>
      </c>
      <c r="T1201" s="8" t="s">
        <v>11213</v>
      </c>
      <c r="U1201" t="str">
        <f t="shared" si="56"/>
        <v>₹200–₹500</v>
      </c>
    </row>
    <row r="1202" spans="1:21">
      <c r="A1202" t="s">
        <v>11214</v>
      </c>
      <c r="B1202" t="s">
        <v>11215</v>
      </c>
      <c r="C1202" t="str">
        <f t="shared" si="54"/>
        <v xml:space="preserve">Preethi MGA-502 0.4-Litre Grind and </v>
      </c>
      <c r="D1202" t="str">
        <f t="shared" si="55"/>
        <v xml:space="preserve">Preethi Mga-502 0.4-Litre Grind And </v>
      </c>
      <c r="E1202" t="s">
        <v>12923</v>
      </c>
      <c r="F1202" t="s">
        <v>12971</v>
      </c>
      <c r="G1202" t="s">
        <v>12972</v>
      </c>
      <c r="H1202" s="10">
        <v>635</v>
      </c>
      <c r="I1202">
        <v>635</v>
      </c>
      <c r="J1202" s="1">
        <v>0</v>
      </c>
      <c r="K1202">
        <v>4.3</v>
      </c>
      <c r="L1202" s="4">
        <v>4570</v>
      </c>
      <c r="M1202" t="s">
        <v>11217</v>
      </c>
      <c r="N1202" t="s">
        <v>11218</v>
      </c>
      <c r="O1202" t="s">
        <v>11219</v>
      </c>
      <c r="P1202" t="s">
        <v>11220</v>
      </c>
      <c r="Q1202" t="s">
        <v>11221</v>
      </c>
      <c r="R1202" t="s">
        <v>11222</v>
      </c>
      <c r="S1202" t="s">
        <v>11223</v>
      </c>
      <c r="T1202" s="8" t="s">
        <v>11224</v>
      </c>
      <c r="U1202" t="str">
        <f t="shared" si="56"/>
        <v>&gt;₹500</v>
      </c>
    </row>
    <row r="1203" spans="1:21">
      <c r="A1203" t="s">
        <v>11225</v>
      </c>
      <c r="B1203" t="s">
        <v>11226</v>
      </c>
      <c r="C1203" t="str">
        <f t="shared" si="54"/>
        <v xml:space="preserve">Usha Aurora 1000 W Dry </v>
      </c>
      <c r="D1203" t="str">
        <f t="shared" si="55"/>
        <v xml:space="preserve">Usha Aurora 1000 W Dry </v>
      </c>
      <c r="E1203" t="s">
        <v>12923</v>
      </c>
      <c r="F1203" t="s">
        <v>12971</v>
      </c>
      <c r="G1203" t="s">
        <v>12975</v>
      </c>
      <c r="H1203" s="10">
        <v>717</v>
      </c>
      <c r="I1203" s="2">
        <v>1390</v>
      </c>
      <c r="J1203" s="1">
        <v>0.48</v>
      </c>
      <c r="K1203">
        <v>4</v>
      </c>
      <c r="L1203" s="4">
        <v>4867</v>
      </c>
      <c r="M1203" t="s">
        <v>11227</v>
      </c>
      <c r="N1203" t="s">
        <v>11228</v>
      </c>
      <c r="O1203" t="s">
        <v>11229</v>
      </c>
      <c r="P1203" t="s">
        <v>11230</v>
      </c>
      <c r="Q1203" t="s">
        <v>11231</v>
      </c>
      <c r="R1203" t="s">
        <v>11232</v>
      </c>
      <c r="S1203" t="s">
        <v>11233</v>
      </c>
      <c r="T1203" s="8" t="s">
        <v>11234</v>
      </c>
      <c r="U1203" t="str">
        <f t="shared" si="56"/>
        <v>&gt;₹500</v>
      </c>
    </row>
    <row r="1204" spans="1:21">
      <c r="A1204" t="s">
        <v>11235</v>
      </c>
      <c r="B1204" t="s">
        <v>11236</v>
      </c>
      <c r="C1204" t="str">
        <f t="shared" si="54"/>
        <v xml:space="preserve">ECOVACS DEEBOT N8 2-in-1 Robotic </v>
      </c>
      <c r="D1204" t="str">
        <f t="shared" si="55"/>
        <v xml:space="preserve">Ecovacs Deebot N8 2-In-1 Robotic </v>
      </c>
      <c r="E1204" t="s">
        <v>12923</v>
      </c>
      <c r="F1204" t="s">
        <v>12971</v>
      </c>
      <c r="G1204" t="s">
        <v>12975</v>
      </c>
      <c r="H1204" s="10">
        <v>27900</v>
      </c>
      <c r="I1204" s="2">
        <v>59900</v>
      </c>
      <c r="J1204" s="1">
        <v>0.53</v>
      </c>
      <c r="K1204">
        <v>4.4000000000000004</v>
      </c>
      <c r="L1204" s="4">
        <v>5298</v>
      </c>
      <c r="M1204" t="s">
        <v>11238</v>
      </c>
      <c r="N1204" t="s">
        <v>11239</v>
      </c>
      <c r="O1204" t="s">
        <v>11240</v>
      </c>
      <c r="P1204" t="s">
        <v>11241</v>
      </c>
      <c r="Q1204" t="s">
        <v>11242</v>
      </c>
      <c r="R1204" t="s">
        <v>11243</v>
      </c>
      <c r="S1204" t="s">
        <v>11244</v>
      </c>
      <c r="T1204" s="8" t="s">
        <v>11245</v>
      </c>
      <c r="U1204" t="str">
        <f t="shared" si="56"/>
        <v>&gt;₹500</v>
      </c>
    </row>
    <row r="1205" spans="1:21">
      <c r="A1205" t="s">
        <v>11246</v>
      </c>
      <c r="B1205" t="s">
        <v>11247</v>
      </c>
      <c r="C1205" t="str">
        <f t="shared" si="54"/>
        <v xml:space="preserve">Kent Gold, Optima, Gold+ Spare </v>
      </c>
      <c r="D1205" t="str">
        <f t="shared" si="55"/>
        <v xml:space="preserve">Kent Gold, Optima, Gold+ Spare </v>
      </c>
      <c r="E1205" t="s">
        <v>12923</v>
      </c>
      <c r="F1205" t="s">
        <v>12971</v>
      </c>
      <c r="G1205" t="s">
        <v>12983</v>
      </c>
      <c r="H1205" s="10">
        <v>649</v>
      </c>
      <c r="I1205">
        <v>670</v>
      </c>
      <c r="J1205" s="1">
        <v>0.03</v>
      </c>
      <c r="K1205">
        <v>4.0999999999999996</v>
      </c>
      <c r="L1205" s="4">
        <v>7786</v>
      </c>
      <c r="M1205" t="s">
        <v>11248</v>
      </c>
      <c r="N1205" t="s">
        <v>11249</v>
      </c>
      <c r="O1205" t="s">
        <v>11250</v>
      </c>
      <c r="P1205" t="s">
        <v>11251</v>
      </c>
      <c r="Q1205" t="s">
        <v>11252</v>
      </c>
      <c r="R1205" t="s">
        <v>11253</v>
      </c>
      <c r="S1205" t="s">
        <v>11254</v>
      </c>
      <c r="T1205" s="8" t="s">
        <v>11255</v>
      </c>
      <c r="U1205" t="str">
        <f t="shared" si="56"/>
        <v>&gt;₹500</v>
      </c>
    </row>
    <row r="1206" spans="1:21">
      <c r="A1206" t="s">
        <v>11256</v>
      </c>
      <c r="B1206" t="s">
        <v>11257</v>
      </c>
      <c r="C1206" t="str">
        <f t="shared" si="54"/>
        <v xml:space="preserve">AVNISH Tap Water Purifier Filter </v>
      </c>
      <c r="D1206" t="str">
        <f t="shared" si="55"/>
        <v xml:space="preserve">Avnish Tap Water Purifier Filter </v>
      </c>
      <c r="E1206" t="s">
        <v>12923</v>
      </c>
      <c r="F1206" t="s">
        <v>12971</v>
      </c>
      <c r="G1206" t="s">
        <v>12983</v>
      </c>
      <c r="H1206" s="10">
        <v>193</v>
      </c>
      <c r="I1206">
        <v>399</v>
      </c>
      <c r="J1206" s="1">
        <v>0.52</v>
      </c>
      <c r="K1206">
        <v>3.6</v>
      </c>
      <c r="L1206" s="4">
        <v>37</v>
      </c>
      <c r="M1206" t="s">
        <v>11258</v>
      </c>
      <c r="N1206" t="s">
        <v>11259</v>
      </c>
      <c r="O1206" t="s">
        <v>11260</v>
      </c>
      <c r="P1206" t="s">
        <v>11261</v>
      </c>
      <c r="Q1206" t="s">
        <v>11262</v>
      </c>
      <c r="R1206" t="s">
        <v>11263</v>
      </c>
      <c r="S1206" t="s">
        <v>11264</v>
      </c>
      <c r="T1206" s="8" t="s">
        <v>11265</v>
      </c>
      <c r="U1206" t="str">
        <f t="shared" si="56"/>
        <v>₹200–₹500</v>
      </c>
    </row>
    <row r="1207" spans="1:21">
      <c r="A1207" t="s">
        <v>11266</v>
      </c>
      <c r="B1207" t="s">
        <v>11267</v>
      </c>
      <c r="C1207" t="str">
        <f t="shared" si="54"/>
        <v xml:space="preserve">Khaitan ORFin Fan heater for </v>
      </c>
      <c r="D1207" t="str">
        <f t="shared" si="55"/>
        <v xml:space="preserve">Khaitan Orfin Fan Heater For </v>
      </c>
      <c r="E1207" t="s">
        <v>12923</v>
      </c>
      <c r="F1207" t="s">
        <v>12973</v>
      </c>
      <c r="G1207" t="s">
        <v>12974</v>
      </c>
      <c r="H1207" s="10">
        <v>1299</v>
      </c>
      <c r="I1207" s="2">
        <v>2495</v>
      </c>
      <c r="J1207" s="1">
        <v>0.48</v>
      </c>
      <c r="K1207">
        <v>2</v>
      </c>
      <c r="L1207" s="4">
        <v>2</v>
      </c>
      <c r="M1207" t="s">
        <v>11268</v>
      </c>
      <c r="N1207" t="s">
        <v>11269</v>
      </c>
      <c r="O1207" t="s">
        <v>11270</v>
      </c>
      <c r="P1207" t="s">
        <v>11271</v>
      </c>
      <c r="Q1207" t="s">
        <v>11272</v>
      </c>
      <c r="R1207" t="s">
        <v>11273</v>
      </c>
      <c r="S1207" t="s">
        <v>11274</v>
      </c>
      <c r="T1207" s="8" t="s">
        <v>11275</v>
      </c>
      <c r="U1207" t="str">
        <f t="shared" si="56"/>
        <v>&gt;₹500</v>
      </c>
    </row>
    <row r="1208" spans="1:21">
      <c r="A1208" t="s">
        <v>11276</v>
      </c>
      <c r="B1208" t="s">
        <v>11277</v>
      </c>
      <c r="C1208" t="str">
        <f t="shared" si="54"/>
        <v xml:space="preserve">USHA RapidMix 500-Watt Copper Motor </v>
      </c>
      <c r="D1208" t="str">
        <f t="shared" si="55"/>
        <v xml:space="preserve">Usha Rapidmix 500-Watt Copper Motor </v>
      </c>
      <c r="E1208" t="s">
        <v>12923</v>
      </c>
      <c r="F1208" t="s">
        <v>12971</v>
      </c>
      <c r="G1208" t="s">
        <v>12972</v>
      </c>
      <c r="H1208" s="10">
        <v>2449</v>
      </c>
      <c r="I1208" s="2">
        <v>3390</v>
      </c>
      <c r="J1208" s="1">
        <v>0.28000000000000003</v>
      </c>
      <c r="K1208">
        <v>4</v>
      </c>
      <c r="L1208" s="4">
        <v>5206</v>
      </c>
      <c r="M1208" t="s">
        <v>11278</v>
      </c>
      <c r="N1208" t="s">
        <v>11279</v>
      </c>
      <c r="O1208" t="s">
        <v>11280</v>
      </c>
      <c r="P1208" t="s">
        <v>11281</v>
      </c>
      <c r="Q1208" t="s">
        <v>11282</v>
      </c>
      <c r="R1208" t="s">
        <v>11283</v>
      </c>
      <c r="S1208" t="s">
        <v>11284</v>
      </c>
      <c r="T1208" s="8" t="s">
        <v>11285</v>
      </c>
      <c r="U1208" t="str">
        <f t="shared" si="56"/>
        <v>&gt;₹500</v>
      </c>
    </row>
    <row r="1209" spans="1:21">
      <c r="A1209" t="s">
        <v>11286</v>
      </c>
      <c r="B1209" t="s">
        <v>11287</v>
      </c>
      <c r="C1209" t="str">
        <f t="shared" si="54"/>
        <v xml:space="preserve">CSI INTERNATIONAL¬Æ Instant Water Geyser, </v>
      </c>
      <c r="D1209" t="str">
        <f t="shared" si="55"/>
        <v xml:space="preserve">Csi International¬Æ Instant Water Geyser, </v>
      </c>
      <c r="E1209" t="s">
        <v>12923</v>
      </c>
      <c r="F1209" t="s">
        <v>12973</v>
      </c>
      <c r="G1209" t="s">
        <v>12978</v>
      </c>
      <c r="H1209" s="10">
        <v>1049</v>
      </c>
      <c r="I1209" s="2">
        <v>2499</v>
      </c>
      <c r="J1209" s="1">
        <v>0.57999999999999996</v>
      </c>
      <c r="K1209">
        <v>3.7</v>
      </c>
      <c r="L1209" s="4">
        <v>638</v>
      </c>
      <c r="M1209" t="s">
        <v>10751</v>
      </c>
      <c r="N1209" t="s">
        <v>11288</v>
      </c>
      <c r="O1209" t="s">
        <v>11289</v>
      </c>
      <c r="P1209" t="s">
        <v>11290</v>
      </c>
      <c r="Q1209" t="s">
        <v>11291</v>
      </c>
      <c r="R1209" t="s">
        <v>11292</v>
      </c>
      <c r="S1209" t="s">
        <v>11293</v>
      </c>
      <c r="T1209" s="8" t="s">
        <v>11294</v>
      </c>
      <c r="U1209" t="str">
        <f t="shared" si="56"/>
        <v>&gt;₹500</v>
      </c>
    </row>
    <row r="1210" spans="1:21">
      <c r="A1210" t="s">
        <v>11295</v>
      </c>
      <c r="B1210" t="s">
        <v>11296</v>
      </c>
      <c r="C1210" t="str">
        <f t="shared" si="54"/>
        <v xml:space="preserve">Havells Gatik Neo 400mm Pedestal </v>
      </c>
      <c r="D1210" t="str">
        <f t="shared" si="55"/>
        <v xml:space="preserve">Havells Gatik Neo 400Mm Pedestal </v>
      </c>
      <c r="E1210" t="s">
        <v>12923</v>
      </c>
      <c r="F1210" t="s">
        <v>12973</v>
      </c>
      <c r="G1210" t="s">
        <v>12981</v>
      </c>
      <c r="H1210" s="10">
        <v>2399</v>
      </c>
      <c r="I1210" s="2">
        <v>4200</v>
      </c>
      <c r="J1210" s="1">
        <v>0.43</v>
      </c>
      <c r="K1210">
        <v>3.8</v>
      </c>
      <c r="L1210" s="4">
        <v>397</v>
      </c>
      <c r="M1210" t="s">
        <v>11297</v>
      </c>
      <c r="N1210" t="s">
        <v>11298</v>
      </c>
      <c r="O1210" t="s">
        <v>11299</v>
      </c>
      <c r="P1210" t="s">
        <v>11300</v>
      </c>
      <c r="Q1210" t="s">
        <v>11301</v>
      </c>
      <c r="R1210" t="s">
        <v>11302</v>
      </c>
      <c r="S1210" t="s">
        <v>11303</v>
      </c>
      <c r="T1210" s="8" t="s">
        <v>11304</v>
      </c>
      <c r="U1210" t="str">
        <f t="shared" si="56"/>
        <v>&gt;₹500</v>
      </c>
    </row>
    <row r="1211" spans="1:21">
      <c r="A1211" t="s">
        <v>11305</v>
      </c>
      <c r="B1211" t="s">
        <v>11306</v>
      </c>
      <c r="C1211" t="str">
        <f t="shared" si="54"/>
        <v xml:space="preserve">INALSA Upright Vacuum Cleaner, 2-in-1,Handheld </v>
      </c>
      <c r="D1211" t="str">
        <f t="shared" si="55"/>
        <v xml:space="preserve">Inalsa Upright Vacuum Cleaner, 2-In-1,Handheld </v>
      </c>
      <c r="E1211" t="s">
        <v>12923</v>
      </c>
      <c r="F1211" t="s">
        <v>12971</v>
      </c>
      <c r="G1211" t="s">
        <v>12975</v>
      </c>
      <c r="H1211" s="10">
        <v>2286</v>
      </c>
      <c r="I1211" s="2">
        <v>4495</v>
      </c>
      <c r="J1211" s="1">
        <v>0.49</v>
      </c>
      <c r="K1211">
        <v>3.9</v>
      </c>
      <c r="L1211" s="4">
        <v>326</v>
      </c>
      <c r="M1211" t="s">
        <v>11307</v>
      </c>
      <c r="N1211" t="s">
        <v>11308</v>
      </c>
      <c r="O1211" t="s">
        <v>11309</v>
      </c>
      <c r="P1211" t="s">
        <v>11310</v>
      </c>
      <c r="Q1211" t="s">
        <v>11311</v>
      </c>
      <c r="R1211" t="s">
        <v>11312</v>
      </c>
      <c r="S1211" t="s">
        <v>11313</v>
      </c>
      <c r="T1211" s="8" t="s">
        <v>11314</v>
      </c>
      <c r="U1211" t="str">
        <f t="shared" si="56"/>
        <v>&gt;₹500</v>
      </c>
    </row>
    <row r="1212" spans="1:21">
      <c r="A1212" t="s">
        <v>11315</v>
      </c>
      <c r="B1212" t="s">
        <v>11316</v>
      </c>
      <c r="C1212" t="str">
        <f t="shared" si="54"/>
        <v xml:space="preserve">ROYAL STEP - AMAZON'S BRAND </v>
      </c>
      <c r="D1212" t="str">
        <f t="shared" si="55"/>
        <v xml:space="preserve">Royal Step - Amazon'S Brand </v>
      </c>
      <c r="E1212" t="s">
        <v>12923</v>
      </c>
      <c r="F1212" t="s">
        <v>12971</v>
      </c>
      <c r="G1212" t="s">
        <v>12972</v>
      </c>
      <c r="H1212" s="10">
        <v>499</v>
      </c>
      <c r="I1212" s="2">
        <v>2199</v>
      </c>
      <c r="J1212" s="1">
        <v>0.77</v>
      </c>
      <c r="K1212">
        <v>3.1</v>
      </c>
      <c r="L1212" s="4">
        <v>3527</v>
      </c>
      <c r="M1212" t="s">
        <v>11317</v>
      </c>
      <c r="N1212" t="s">
        <v>11318</v>
      </c>
      <c r="O1212" t="s">
        <v>11319</v>
      </c>
      <c r="P1212" t="s">
        <v>11320</v>
      </c>
      <c r="Q1212" t="s">
        <v>11321</v>
      </c>
      <c r="R1212" t="s">
        <v>11322</v>
      </c>
      <c r="S1212" t="s">
        <v>11323</v>
      </c>
      <c r="T1212" s="8" t="s">
        <v>11324</v>
      </c>
      <c r="U1212" t="str">
        <f t="shared" si="56"/>
        <v>&gt;₹500</v>
      </c>
    </row>
    <row r="1213" spans="1:21">
      <c r="A1213" t="s">
        <v>11325</v>
      </c>
      <c r="B1213" t="s">
        <v>11326</v>
      </c>
      <c r="C1213" t="str">
        <f t="shared" si="54"/>
        <v xml:space="preserve">Nirdambhay Mini Bag Sealer, 2 </v>
      </c>
      <c r="D1213" t="str">
        <f t="shared" si="55"/>
        <v xml:space="preserve">Nirdambhay Mini Bag Sealer, 2 </v>
      </c>
      <c r="E1213" t="s">
        <v>12923</v>
      </c>
      <c r="F1213" t="s">
        <v>12971</v>
      </c>
      <c r="G1213" t="s">
        <v>12972</v>
      </c>
      <c r="H1213" s="10">
        <v>429</v>
      </c>
      <c r="I1213">
        <v>999</v>
      </c>
      <c r="J1213" s="1">
        <v>0.56999999999999995</v>
      </c>
      <c r="K1213">
        <v>3</v>
      </c>
      <c r="L1213" s="4">
        <v>617</v>
      </c>
      <c r="M1213" t="s">
        <v>11327</v>
      </c>
      <c r="N1213" t="s">
        <v>11328</v>
      </c>
      <c r="O1213" t="s">
        <v>11329</v>
      </c>
      <c r="P1213" t="s">
        <v>11330</v>
      </c>
      <c r="Q1213" t="s">
        <v>11331</v>
      </c>
      <c r="R1213" t="s">
        <v>11332</v>
      </c>
      <c r="S1213" t="s">
        <v>11333</v>
      </c>
      <c r="T1213" s="8" t="s">
        <v>11334</v>
      </c>
      <c r="U1213" t="str">
        <f t="shared" si="56"/>
        <v>&gt;₹500</v>
      </c>
    </row>
    <row r="1214" spans="1:21">
      <c r="A1214" t="s">
        <v>11335</v>
      </c>
      <c r="B1214" t="s">
        <v>11336</v>
      </c>
      <c r="C1214" t="str">
        <f t="shared" si="54"/>
        <v xml:space="preserve">Cello Non-Stick Aluminium Sandwich Gas </v>
      </c>
      <c r="D1214" t="str">
        <f t="shared" si="55"/>
        <v xml:space="preserve">Cello Non-Stick Aluminium Sandwich Gas </v>
      </c>
      <c r="E1214" t="s">
        <v>12923</v>
      </c>
      <c r="F1214" t="s">
        <v>12971</v>
      </c>
      <c r="G1214" t="s">
        <v>12972</v>
      </c>
      <c r="H1214" s="10">
        <v>299</v>
      </c>
      <c r="I1214">
        <v>595</v>
      </c>
      <c r="J1214" s="1">
        <v>0.5</v>
      </c>
      <c r="K1214">
        <v>4</v>
      </c>
      <c r="L1214" s="4">
        <v>314</v>
      </c>
      <c r="M1214" t="s">
        <v>11337</v>
      </c>
      <c r="N1214" t="s">
        <v>11338</v>
      </c>
      <c r="O1214" t="s">
        <v>11339</v>
      </c>
      <c r="P1214" t="s">
        <v>11340</v>
      </c>
      <c r="Q1214" t="s">
        <v>11341</v>
      </c>
      <c r="R1214" t="s">
        <v>11342</v>
      </c>
      <c r="S1214" t="s">
        <v>11343</v>
      </c>
      <c r="T1214" s="8" t="s">
        <v>11344</v>
      </c>
      <c r="U1214" t="str">
        <f t="shared" si="56"/>
        <v>&gt;₹500</v>
      </c>
    </row>
    <row r="1215" spans="1:21">
      <c r="A1215" t="s">
        <v>11345</v>
      </c>
      <c r="B1215" t="s">
        <v>11346</v>
      </c>
      <c r="C1215" t="str">
        <f t="shared" si="54"/>
        <v xml:space="preserve">Proven¬Æ Copper + Mineral RO+UV+UF </v>
      </c>
      <c r="D1215" t="str">
        <f t="shared" si="55"/>
        <v xml:space="preserve">Proven¬Æ Copper + Mineral Ro+Uv+Uf </v>
      </c>
      <c r="E1215" t="s">
        <v>12923</v>
      </c>
      <c r="F1215" t="s">
        <v>12971</v>
      </c>
      <c r="G1215" t="s">
        <v>12983</v>
      </c>
      <c r="H1215" s="10">
        <v>5395</v>
      </c>
      <c r="I1215" s="2">
        <v>19990</v>
      </c>
      <c r="J1215" s="1">
        <v>0.73</v>
      </c>
      <c r="K1215">
        <v>4.4000000000000004</v>
      </c>
      <c r="L1215" s="4">
        <v>535</v>
      </c>
      <c r="M1215" t="s">
        <v>11347</v>
      </c>
      <c r="N1215" t="s">
        <v>11348</v>
      </c>
      <c r="O1215" t="s">
        <v>11349</v>
      </c>
      <c r="P1215" t="s">
        <v>11350</v>
      </c>
      <c r="Q1215" t="s">
        <v>11351</v>
      </c>
      <c r="R1215" t="s">
        <v>11352</v>
      </c>
      <c r="S1215" t="s">
        <v>11353</v>
      </c>
      <c r="T1215" s="8" t="s">
        <v>11354</v>
      </c>
      <c r="U1215" t="str">
        <f t="shared" si="56"/>
        <v>&gt;₹500</v>
      </c>
    </row>
    <row r="1216" spans="1:21">
      <c r="A1216" t="s">
        <v>11355</v>
      </c>
      <c r="B1216" t="s">
        <v>11356</v>
      </c>
      <c r="C1216" t="str">
        <f t="shared" si="54"/>
        <v xml:space="preserve">Morphy Richards Daisy 1000W Dry </v>
      </c>
      <c r="D1216" t="str">
        <f t="shared" si="55"/>
        <v xml:space="preserve">Morphy Richards Daisy 1000W Dry </v>
      </c>
      <c r="E1216" t="s">
        <v>12923</v>
      </c>
      <c r="F1216" t="s">
        <v>12971</v>
      </c>
      <c r="G1216" t="s">
        <v>12975</v>
      </c>
      <c r="H1216" s="10">
        <v>559</v>
      </c>
      <c r="I1216" s="2">
        <v>1010</v>
      </c>
      <c r="J1216" s="1">
        <v>0.45</v>
      </c>
      <c r="K1216">
        <v>4.0999999999999996</v>
      </c>
      <c r="L1216" s="4">
        <v>17325</v>
      </c>
      <c r="M1216" t="s">
        <v>11357</v>
      </c>
      <c r="N1216" t="s">
        <v>11358</v>
      </c>
      <c r="O1216" t="s">
        <v>11359</v>
      </c>
      <c r="P1216" t="s">
        <v>11360</v>
      </c>
      <c r="Q1216" t="s">
        <v>11361</v>
      </c>
      <c r="R1216" t="s">
        <v>11362</v>
      </c>
      <c r="S1216" t="s">
        <v>11363</v>
      </c>
      <c r="T1216" s="8" t="s">
        <v>11364</v>
      </c>
      <c r="U1216" t="str">
        <f t="shared" si="56"/>
        <v>&gt;₹500</v>
      </c>
    </row>
    <row r="1217" spans="1:21">
      <c r="A1217" t="s">
        <v>11365</v>
      </c>
      <c r="B1217" t="s">
        <v>11366</v>
      </c>
      <c r="C1217" t="str">
        <f t="shared" si="54"/>
        <v xml:space="preserve">Wipro Vesta 1200 Watt GD201 </v>
      </c>
      <c r="D1217" t="str">
        <f t="shared" si="55"/>
        <v xml:space="preserve">Wipro Vesta 1200 Watt Gd201 </v>
      </c>
      <c r="E1217" t="s">
        <v>12923</v>
      </c>
      <c r="F1217" t="s">
        <v>12971</v>
      </c>
      <c r="G1217" t="s">
        <v>12975</v>
      </c>
      <c r="H1217" s="10">
        <v>660</v>
      </c>
      <c r="I1217" s="2">
        <v>1100</v>
      </c>
      <c r="J1217" s="1">
        <v>0.4</v>
      </c>
      <c r="K1217">
        <v>3.6</v>
      </c>
      <c r="L1217" s="4">
        <v>91</v>
      </c>
      <c r="M1217" t="s">
        <v>11367</v>
      </c>
      <c r="N1217" t="s">
        <v>11368</v>
      </c>
      <c r="O1217" t="s">
        <v>11369</v>
      </c>
      <c r="P1217" t="s">
        <v>11370</v>
      </c>
      <c r="Q1217" t="s">
        <v>11371</v>
      </c>
      <c r="R1217" t="s">
        <v>11372</v>
      </c>
      <c r="S1217" t="s">
        <v>11373</v>
      </c>
      <c r="T1217" s="8" t="s">
        <v>11374</v>
      </c>
      <c r="U1217" t="str">
        <f t="shared" si="56"/>
        <v>&gt;₹500</v>
      </c>
    </row>
    <row r="1218" spans="1:21">
      <c r="A1218" t="s">
        <v>11375</v>
      </c>
      <c r="B1218" t="s">
        <v>11376</v>
      </c>
      <c r="C1218" t="str">
        <f t="shared" ref="C1218:C1281" si="57">IFERROR(LEFT(B1218,FIND(" ",B1218,FIND(" ",B1218,FIND(" ",B1218,FIND(" ",B1218,FIND(" ",B1218)+1)+1)+1)+1)),B1218)</f>
        <v xml:space="preserve">Zuvexa Egg Boiler Poacher Automatic </v>
      </c>
      <c r="D1218" t="str">
        <f t="shared" ref="D1218:D1281" si="58">PROPER(C1218)</f>
        <v xml:space="preserve">Zuvexa Egg Boiler Poacher Automatic </v>
      </c>
      <c r="E1218" t="s">
        <v>12923</v>
      </c>
      <c r="F1218" t="s">
        <v>12971</v>
      </c>
      <c r="G1218" t="s">
        <v>12972</v>
      </c>
      <c r="H1218" s="10">
        <v>419</v>
      </c>
      <c r="I1218">
        <v>999</v>
      </c>
      <c r="J1218" s="1">
        <v>0.57999999999999996</v>
      </c>
      <c r="K1218">
        <v>4.4000000000000004</v>
      </c>
      <c r="L1218" s="4">
        <v>227</v>
      </c>
      <c r="M1218" t="s">
        <v>11377</v>
      </c>
      <c r="N1218" t="s">
        <v>11378</v>
      </c>
      <c r="O1218" t="s">
        <v>11379</v>
      </c>
      <c r="P1218" t="s">
        <v>11380</v>
      </c>
      <c r="Q1218" t="s">
        <v>11381</v>
      </c>
      <c r="R1218" t="s">
        <v>11382</v>
      </c>
      <c r="S1218" t="s">
        <v>11383</v>
      </c>
      <c r="T1218" s="8" t="s">
        <v>11384</v>
      </c>
      <c r="U1218" t="str">
        <f t="shared" si="56"/>
        <v>&gt;₹500</v>
      </c>
    </row>
    <row r="1219" spans="1:21">
      <c r="A1219" t="s">
        <v>11385</v>
      </c>
      <c r="B1219" t="s">
        <v>11386</v>
      </c>
      <c r="C1219" t="str">
        <f t="shared" si="57"/>
        <v xml:space="preserve">AO Smith HSE-VAS-X-015 Storage 15 </v>
      </c>
      <c r="D1219" t="str">
        <f t="shared" si="58"/>
        <v xml:space="preserve">Ao Smith Hse-Vas-X-015 Storage 15 </v>
      </c>
      <c r="E1219" t="s">
        <v>12923</v>
      </c>
      <c r="F1219" t="s">
        <v>12973</v>
      </c>
      <c r="G1219" t="s">
        <v>12978</v>
      </c>
      <c r="H1219" s="10">
        <v>7349</v>
      </c>
      <c r="I1219" s="2">
        <v>10900</v>
      </c>
      <c r="J1219" s="1">
        <v>0.33</v>
      </c>
      <c r="K1219">
        <v>4.2</v>
      </c>
      <c r="L1219" s="4">
        <v>11957</v>
      </c>
      <c r="M1219" t="s">
        <v>11387</v>
      </c>
      <c r="N1219" t="s">
        <v>11388</v>
      </c>
      <c r="O1219" t="s">
        <v>11389</v>
      </c>
      <c r="P1219" t="s">
        <v>11390</v>
      </c>
      <c r="Q1219" t="s">
        <v>11391</v>
      </c>
      <c r="R1219" t="s">
        <v>11392</v>
      </c>
      <c r="S1219" t="s">
        <v>11393</v>
      </c>
      <c r="T1219" s="8" t="s">
        <v>11394</v>
      </c>
      <c r="U1219" t="str">
        <f t="shared" ref="U1219:U1282" si="59">IF(I1219&lt;200,"&lt;₹200", IF(I1219&lt;=500,"₹200–₹500","&gt;₹500"))</f>
        <v>&gt;₹500</v>
      </c>
    </row>
    <row r="1220" spans="1:21">
      <c r="A1220" t="s">
        <v>11395</v>
      </c>
      <c r="B1220" t="s">
        <v>11396</v>
      </c>
      <c r="C1220" t="str">
        <f t="shared" si="57"/>
        <v xml:space="preserve">Havells Festiva 1200mm Dust Resistant </v>
      </c>
      <c r="D1220" t="str">
        <f t="shared" si="58"/>
        <v xml:space="preserve">Havells Festiva 1200Mm Dust Resistant </v>
      </c>
      <c r="E1220" t="s">
        <v>12923</v>
      </c>
      <c r="F1220" t="s">
        <v>12973</v>
      </c>
      <c r="G1220" t="s">
        <v>12981</v>
      </c>
      <c r="H1220" s="10">
        <v>2899</v>
      </c>
      <c r="I1220" s="2">
        <v>4005</v>
      </c>
      <c r="J1220" s="1">
        <v>0.28000000000000003</v>
      </c>
      <c r="K1220">
        <v>4.3</v>
      </c>
      <c r="L1220" s="4">
        <v>7140</v>
      </c>
      <c r="M1220" t="s">
        <v>11397</v>
      </c>
      <c r="N1220" t="s">
        <v>11398</v>
      </c>
      <c r="O1220" t="s">
        <v>11399</v>
      </c>
      <c r="P1220" t="s">
        <v>11400</v>
      </c>
      <c r="Q1220" t="s">
        <v>11401</v>
      </c>
      <c r="R1220" t="s">
        <v>11402</v>
      </c>
      <c r="S1220" t="s">
        <v>11403</v>
      </c>
      <c r="T1220" s="8" t="s">
        <v>11404</v>
      </c>
      <c r="U1220" t="str">
        <f t="shared" si="59"/>
        <v>&gt;₹500</v>
      </c>
    </row>
    <row r="1221" spans="1:21">
      <c r="A1221" t="s">
        <v>11405</v>
      </c>
      <c r="B1221" t="s">
        <v>11406</v>
      </c>
      <c r="C1221" t="str">
        <f t="shared" si="57"/>
        <v xml:space="preserve">INALSA Vaccum Cleaner Handheld 800W </v>
      </c>
      <c r="D1221" t="str">
        <f t="shared" si="58"/>
        <v xml:space="preserve">Inalsa Vaccum Cleaner Handheld 800W </v>
      </c>
      <c r="E1221" t="s">
        <v>12923</v>
      </c>
      <c r="F1221" t="s">
        <v>12971</v>
      </c>
      <c r="G1221" t="s">
        <v>12975</v>
      </c>
      <c r="H1221" s="10">
        <v>1799</v>
      </c>
      <c r="I1221" s="2">
        <v>3295</v>
      </c>
      <c r="J1221" s="1">
        <v>0.45</v>
      </c>
      <c r="K1221">
        <v>3.8</v>
      </c>
      <c r="L1221" s="4">
        <v>687</v>
      </c>
      <c r="M1221" t="s">
        <v>11407</v>
      </c>
      <c r="N1221" t="s">
        <v>11408</v>
      </c>
      <c r="O1221" t="s">
        <v>11409</v>
      </c>
      <c r="P1221" t="s">
        <v>11410</v>
      </c>
      <c r="Q1221" t="s">
        <v>11411</v>
      </c>
      <c r="R1221" t="s">
        <v>11412</v>
      </c>
      <c r="S1221" t="s">
        <v>11413</v>
      </c>
      <c r="T1221" s="8" t="s">
        <v>11414</v>
      </c>
      <c r="U1221" t="str">
        <f t="shared" si="59"/>
        <v>&gt;₹500</v>
      </c>
    </row>
    <row r="1222" spans="1:21">
      <c r="A1222" t="s">
        <v>11415</v>
      </c>
      <c r="B1222" t="s">
        <v>11416</v>
      </c>
      <c r="C1222" t="str">
        <f t="shared" si="57"/>
        <v xml:space="preserve">iBELL SM1515NEW Sandwich Maker with </v>
      </c>
      <c r="D1222" t="str">
        <f t="shared" si="58"/>
        <v xml:space="preserve">Ibell Sm1515New Sandwich Maker With </v>
      </c>
      <c r="E1222" t="s">
        <v>12923</v>
      </c>
      <c r="F1222" t="s">
        <v>12971</v>
      </c>
      <c r="G1222" t="s">
        <v>12972</v>
      </c>
      <c r="H1222" s="10">
        <v>1474</v>
      </c>
      <c r="I1222" s="2">
        <v>4650</v>
      </c>
      <c r="J1222" s="1">
        <v>0.68</v>
      </c>
      <c r="K1222">
        <v>4.0999999999999996</v>
      </c>
      <c r="L1222" s="4">
        <v>1045</v>
      </c>
      <c r="M1222" t="s">
        <v>11417</v>
      </c>
      <c r="N1222" t="s">
        <v>11418</v>
      </c>
      <c r="O1222" t="s">
        <v>11419</v>
      </c>
      <c r="P1222" t="s">
        <v>11420</v>
      </c>
      <c r="Q1222" t="s">
        <v>11421</v>
      </c>
      <c r="R1222" t="s">
        <v>11422</v>
      </c>
      <c r="S1222" t="s">
        <v>11423</v>
      </c>
      <c r="T1222" s="8" t="s">
        <v>11424</v>
      </c>
      <c r="U1222" t="str">
        <f t="shared" si="59"/>
        <v>&gt;₹500</v>
      </c>
    </row>
    <row r="1223" spans="1:21">
      <c r="A1223" t="s">
        <v>11425</v>
      </c>
      <c r="B1223" t="s">
        <v>11426</v>
      </c>
      <c r="C1223" t="str">
        <f t="shared" si="57"/>
        <v xml:space="preserve">Aquaguard Aura RO+UV+UF+Taste Adjuster(MTDS) with </v>
      </c>
      <c r="D1223" t="str">
        <f t="shared" si="58"/>
        <v xml:space="preserve">Aquaguard Aura Ro+Uv+Uf+Taste Adjuster(Mtds) With </v>
      </c>
      <c r="E1223" t="s">
        <v>12923</v>
      </c>
      <c r="F1223" t="s">
        <v>12971</v>
      </c>
      <c r="G1223" t="s">
        <v>12983</v>
      </c>
      <c r="H1223" s="10">
        <v>15999</v>
      </c>
      <c r="I1223" s="2">
        <v>24500</v>
      </c>
      <c r="J1223" s="1">
        <v>0.35</v>
      </c>
      <c r="K1223">
        <v>4</v>
      </c>
      <c r="L1223" s="4">
        <v>11206</v>
      </c>
      <c r="M1223" t="s">
        <v>11427</v>
      </c>
      <c r="N1223" t="s">
        <v>11428</v>
      </c>
      <c r="O1223" t="s">
        <v>11429</v>
      </c>
      <c r="P1223" t="s">
        <v>11430</v>
      </c>
      <c r="Q1223" t="s">
        <v>11431</v>
      </c>
      <c r="R1223" t="s">
        <v>11432</v>
      </c>
      <c r="S1223" t="s">
        <v>11433</v>
      </c>
      <c r="T1223" s="8" t="s">
        <v>11434</v>
      </c>
      <c r="U1223" t="str">
        <f t="shared" si="59"/>
        <v>&gt;₹500</v>
      </c>
    </row>
    <row r="1224" spans="1:21">
      <c r="A1224" t="s">
        <v>11435</v>
      </c>
      <c r="B1224" t="s">
        <v>11436</v>
      </c>
      <c r="C1224" t="str">
        <f t="shared" si="57"/>
        <v xml:space="preserve">Havells Instanio 3-Litre 4.5KW Instant </v>
      </c>
      <c r="D1224" t="str">
        <f t="shared" si="58"/>
        <v xml:space="preserve">Havells Instanio 3-Litre 4.5Kw Instant </v>
      </c>
      <c r="E1224" t="s">
        <v>12923</v>
      </c>
      <c r="F1224" t="s">
        <v>12973</v>
      </c>
      <c r="G1224" t="s">
        <v>12978</v>
      </c>
      <c r="H1224" s="10">
        <v>3645</v>
      </c>
      <c r="I1224" s="2">
        <v>6070</v>
      </c>
      <c r="J1224" s="1">
        <v>0.4</v>
      </c>
      <c r="K1224">
        <v>4.2</v>
      </c>
      <c r="L1224" s="4">
        <v>561</v>
      </c>
      <c r="M1224" t="s">
        <v>11437</v>
      </c>
      <c r="N1224" t="s">
        <v>11438</v>
      </c>
      <c r="O1224" t="s">
        <v>11439</v>
      </c>
      <c r="P1224" t="s">
        <v>11440</v>
      </c>
      <c r="Q1224" t="s">
        <v>11441</v>
      </c>
      <c r="R1224" t="s">
        <v>11442</v>
      </c>
      <c r="S1224" t="s">
        <v>11443</v>
      </c>
      <c r="T1224" s="8" t="s">
        <v>11444</v>
      </c>
      <c r="U1224" t="str">
        <f t="shared" si="59"/>
        <v>&gt;₹500</v>
      </c>
    </row>
    <row r="1225" spans="1:21">
      <c r="A1225" t="s">
        <v>11445</v>
      </c>
      <c r="B1225" t="s">
        <v>11446</v>
      </c>
      <c r="C1225" t="str">
        <f t="shared" si="57"/>
        <v xml:space="preserve">Milk Frother, Immersion Blender Cordlesss </v>
      </c>
      <c r="D1225" t="str">
        <f t="shared" si="58"/>
        <v xml:space="preserve">Milk Frother, Immersion Blender Cordlesss </v>
      </c>
      <c r="E1225" t="s">
        <v>12923</v>
      </c>
      <c r="F1225" t="s">
        <v>12971</v>
      </c>
      <c r="G1225" t="s">
        <v>12972</v>
      </c>
      <c r="H1225" s="10">
        <v>375</v>
      </c>
      <c r="I1225">
        <v>999</v>
      </c>
      <c r="J1225" s="1">
        <v>0.62</v>
      </c>
      <c r="K1225">
        <v>3.6</v>
      </c>
      <c r="L1225" s="4">
        <v>1988</v>
      </c>
      <c r="M1225" t="s">
        <v>11447</v>
      </c>
      <c r="N1225" t="s">
        <v>11448</v>
      </c>
      <c r="O1225" t="s">
        <v>11449</v>
      </c>
      <c r="P1225" t="s">
        <v>11450</v>
      </c>
      <c r="Q1225" t="s">
        <v>11451</v>
      </c>
      <c r="R1225" t="s">
        <v>11452</v>
      </c>
      <c r="S1225" t="s">
        <v>11453</v>
      </c>
      <c r="T1225" s="8" t="s">
        <v>11454</v>
      </c>
      <c r="U1225" t="str">
        <f t="shared" si="59"/>
        <v>&gt;₹500</v>
      </c>
    </row>
    <row r="1226" spans="1:21">
      <c r="A1226" t="s">
        <v>11455</v>
      </c>
      <c r="B1226" t="s">
        <v>11456</v>
      </c>
      <c r="C1226" t="str">
        <f t="shared" si="57"/>
        <v xml:space="preserve">Panasonic SR-WA22H (E) Automatic Rice </v>
      </c>
      <c r="D1226" t="str">
        <f t="shared" si="58"/>
        <v xml:space="preserve">Panasonic Sr-Wa22H (E) Automatic Rice </v>
      </c>
      <c r="E1226" t="s">
        <v>12923</v>
      </c>
      <c r="F1226" t="s">
        <v>12971</v>
      </c>
      <c r="G1226" t="s">
        <v>12972</v>
      </c>
      <c r="H1226" s="10">
        <v>2976</v>
      </c>
      <c r="I1226" s="2">
        <v>3945</v>
      </c>
      <c r="J1226" s="1">
        <v>0.25</v>
      </c>
      <c r="K1226">
        <v>4.2</v>
      </c>
      <c r="L1226" s="4">
        <v>3740</v>
      </c>
      <c r="M1226" t="s">
        <v>11457</v>
      </c>
      <c r="N1226" t="s">
        <v>11458</v>
      </c>
      <c r="O1226" t="s">
        <v>11459</v>
      </c>
      <c r="P1226" t="s">
        <v>11460</v>
      </c>
      <c r="Q1226" t="s">
        <v>11461</v>
      </c>
      <c r="R1226" t="s">
        <v>11462</v>
      </c>
      <c r="S1226" t="s">
        <v>11463</v>
      </c>
      <c r="T1226" s="8" t="s">
        <v>11464</v>
      </c>
      <c r="U1226" t="str">
        <f t="shared" si="59"/>
        <v>&gt;₹500</v>
      </c>
    </row>
    <row r="1227" spans="1:21">
      <c r="A1227" t="s">
        <v>11465</v>
      </c>
      <c r="B1227" t="s">
        <v>11466</v>
      </c>
      <c r="C1227" t="str">
        <f t="shared" si="57"/>
        <v xml:space="preserve">InstaCuppa Milk Frother for Coffee </v>
      </c>
      <c r="D1227" t="str">
        <f t="shared" si="58"/>
        <v xml:space="preserve">Instacuppa Milk Frother For Coffee </v>
      </c>
      <c r="E1227" t="s">
        <v>12923</v>
      </c>
      <c r="F1227" t="s">
        <v>12971</v>
      </c>
      <c r="G1227" t="s">
        <v>12982</v>
      </c>
      <c r="H1227" s="10">
        <v>1099</v>
      </c>
      <c r="I1227" s="2">
        <v>1499</v>
      </c>
      <c r="J1227" s="1">
        <v>0.27</v>
      </c>
      <c r="K1227">
        <v>4.0999999999999996</v>
      </c>
      <c r="L1227" s="4">
        <v>4401</v>
      </c>
      <c r="M1227" t="s">
        <v>11467</v>
      </c>
      <c r="N1227" t="s">
        <v>11468</v>
      </c>
      <c r="O1227" t="s">
        <v>11469</v>
      </c>
      <c r="P1227" t="s">
        <v>11470</v>
      </c>
      <c r="Q1227" t="s">
        <v>11471</v>
      </c>
      <c r="R1227" t="s">
        <v>11472</v>
      </c>
      <c r="S1227" t="s">
        <v>11473</v>
      </c>
      <c r="T1227" s="8" t="s">
        <v>11474</v>
      </c>
      <c r="U1227" t="str">
        <f t="shared" si="59"/>
        <v>&gt;₹500</v>
      </c>
    </row>
    <row r="1228" spans="1:21">
      <c r="A1228" t="s">
        <v>11475</v>
      </c>
      <c r="B1228" t="s">
        <v>11476</v>
      </c>
      <c r="C1228" t="str">
        <f t="shared" si="57"/>
        <v xml:space="preserve">Goodscity Garment Steamer for Clothes, </v>
      </c>
      <c r="D1228" t="str">
        <f t="shared" si="58"/>
        <v xml:space="preserve">Goodscity Garment Steamer For Clothes, </v>
      </c>
      <c r="E1228" t="s">
        <v>12923</v>
      </c>
      <c r="F1228" t="s">
        <v>12971</v>
      </c>
      <c r="G1228" t="s">
        <v>12975</v>
      </c>
      <c r="H1228" s="10">
        <v>2575</v>
      </c>
      <c r="I1228" s="2">
        <v>6700</v>
      </c>
      <c r="J1228" s="1">
        <v>0.62</v>
      </c>
      <c r="K1228">
        <v>4.2</v>
      </c>
      <c r="L1228" s="4">
        <v>611</v>
      </c>
      <c r="M1228" t="s">
        <v>11477</v>
      </c>
      <c r="N1228" t="s">
        <v>11478</v>
      </c>
      <c r="O1228" t="s">
        <v>11479</v>
      </c>
      <c r="P1228" t="s">
        <v>11480</v>
      </c>
      <c r="Q1228" t="s">
        <v>11481</v>
      </c>
      <c r="R1228" t="s">
        <v>11482</v>
      </c>
      <c r="S1228" t="s">
        <v>11483</v>
      </c>
      <c r="T1228" s="8" t="s">
        <v>11484</v>
      </c>
      <c r="U1228" t="str">
        <f t="shared" si="59"/>
        <v>&gt;₹500</v>
      </c>
    </row>
    <row r="1229" spans="1:21">
      <c r="A1229" t="s">
        <v>11485</v>
      </c>
      <c r="B1229" t="s">
        <v>11486</v>
      </c>
      <c r="C1229" t="str">
        <f t="shared" si="57"/>
        <v xml:space="preserve">Solidaire 550-Watt Mixer Grinder with </v>
      </c>
      <c r="D1229" t="str">
        <f t="shared" si="58"/>
        <v xml:space="preserve">Solidaire 550-Watt Mixer Grinder With </v>
      </c>
      <c r="E1229" t="s">
        <v>12923</v>
      </c>
      <c r="F1229" t="s">
        <v>12971</v>
      </c>
      <c r="G1229" t="s">
        <v>12972</v>
      </c>
      <c r="H1229" s="10">
        <v>1649</v>
      </c>
      <c r="I1229" s="2">
        <v>2800</v>
      </c>
      <c r="J1229" s="1">
        <v>0.41</v>
      </c>
      <c r="K1229">
        <v>3.9</v>
      </c>
      <c r="L1229" s="4">
        <v>2162</v>
      </c>
      <c r="M1229" t="s">
        <v>11487</v>
      </c>
      <c r="N1229" t="s">
        <v>11488</v>
      </c>
      <c r="O1229" t="s">
        <v>11489</v>
      </c>
      <c r="P1229" t="s">
        <v>11490</v>
      </c>
      <c r="Q1229" t="s">
        <v>11491</v>
      </c>
      <c r="R1229" t="s">
        <v>11492</v>
      </c>
      <c r="S1229" t="s">
        <v>11493</v>
      </c>
      <c r="T1229" s="8" t="s">
        <v>11494</v>
      </c>
      <c r="U1229" t="str">
        <f t="shared" si="59"/>
        <v>&gt;₹500</v>
      </c>
    </row>
    <row r="1230" spans="1:21">
      <c r="A1230" t="s">
        <v>11495</v>
      </c>
      <c r="B1230" t="s">
        <v>11496</v>
      </c>
      <c r="C1230" t="str">
        <f t="shared" si="57"/>
        <v xml:space="preserve">Amazon Basics 300 W Hand </v>
      </c>
      <c r="D1230" t="str">
        <f t="shared" si="58"/>
        <v xml:space="preserve">Amazon Basics 300 W Hand </v>
      </c>
      <c r="E1230" t="s">
        <v>12923</v>
      </c>
      <c r="F1230" t="s">
        <v>12971</v>
      </c>
      <c r="G1230" t="s">
        <v>12972</v>
      </c>
      <c r="H1230" s="10">
        <v>799</v>
      </c>
      <c r="I1230" s="2">
        <v>1699</v>
      </c>
      <c r="J1230" s="1">
        <v>0.53</v>
      </c>
      <c r="K1230">
        <v>4</v>
      </c>
      <c r="L1230" s="4">
        <v>97</v>
      </c>
      <c r="M1230" t="s">
        <v>11497</v>
      </c>
      <c r="N1230" t="s">
        <v>11498</v>
      </c>
      <c r="O1230" t="s">
        <v>11499</v>
      </c>
      <c r="P1230" t="s">
        <v>11500</v>
      </c>
      <c r="Q1230" t="s">
        <v>11501</v>
      </c>
      <c r="R1230" t="s">
        <v>11502</v>
      </c>
      <c r="S1230" t="s">
        <v>11503</v>
      </c>
      <c r="T1230" s="8" t="s">
        <v>11504</v>
      </c>
      <c r="U1230" t="str">
        <f t="shared" si="59"/>
        <v>&gt;₹500</v>
      </c>
    </row>
    <row r="1231" spans="1:21">
      <c r="A1231" t="s">
        <v>11505</v>
      </c>
      <c r="B1231" t="s">
        <v>11506</v>
      </c>
      <c r="C1231" t="str">
        <f t="shared" si="57"/>
        <v xml:space="preserve">Orpat HHB-100E 250-Watt Hand Blender </v>
      </c>
      <c r="D1231" t="str">
        <f t="shared" si="58"/>
        <v xml:space="preserve">Orpat Hhb-100E 250-Watt Hand Blender </v>
      </c>
      <c r="E1231" t="s">
        <v>12923</v>
      </c>
      <c r="F1231" t="s">
        <v>12971</v>
      </c>
      <c r="G1231" t="s">
        <v>12972</v>
      </c>
      <c r="H1231" s="10">
        <v>765</v>
      </c>
      <c r="I1231">
        <v>970</v>
      </c>
      <c r="J1231" s="1">
        <v>0.21</v>
      </c>
      <c r="K1231">
        <v>4.2</v>
      </c>
      <c r="L1231" s="4">
        <v>6055</v>
      </c>
      <c r="M1231" t="s">
        <v>11507</v>
      </c>
      <c r="N1231" t="s">
        <v>11508</v>
      </c>
      <c r="O1231" t="s">
        <v>11509</v>
      </c>
      <c r="P1231" t="s">
        <v>11510</v>
      </c>
      <c r="Q1231" t="s">
        <v>11511</v>
      </c>
      <c r="R1231" t="s">
        <v>11512</v>
      </c>
      <c r="S1231" t="s">
        <v>11513</v>
      </c>
      <c r="T1231" s="8" t="s">
        <v>11514</v>
      </c>
      <c r="U1231" t="str">
        <f t="shared" si="59"/>
        <v>&gt;₹500</v>
      </c>
    </row>
    <row r="1232" spans="1:21">
      <c r="A1232" t="s">
        <v>11515</v>
      </c>
      <c r="B1232" t="s">
        <v>11516</v>
      </c>
      <c r="C1232" t="str">
        <f t="shared" si="57"/>
        <v xml:space="preserve">HealthSense Rechargeable Lint Remover for </v>
      </c>
      <c r="D1232" t="str">
        <f t="shared" si="58"/>
        <v xml:space="preserve">Healthsense Rechargeable Lint Remover For </v>
      </c>
      <c r="E1232" t="s">
        <v>12923</v>
      </c>
      <c r="F1232" t="s">
        <v>12971</v>
      </c>
      <c r="G1232" t="s">
        <v>12975</v>
      </c>
      <c r="H1232" s="10">
        <v>999</v>
      </c>
      <c r="I1232" s="2">
        <v>1500</v>
      </c>
      <c r="J1232" s="1">
        <v>0.33</v>
      </c>
      <c r="K1232">
        <v>4.2</v>
      </c>
      <c r="L1232" s="4">
        <v>386</v>
      </c>
      <c r="M1232" t="s">
        <v>11517</v>
      </c>
      <c r="N1232" t="s">
        <v>11518</v>
      </c>
      <c r="O1232" t="s">
        <v>11519</v>
      </c>
      <c r="P1232" t="s">
        <v>11520</v>
      </c>
      <c r="Q1232" t="s">
        <v>11521</v>
      </c>
      <c r="R1232" t="s">
        <v>11522</v>
      </c>
      <c r="S1232" t="s">
        <v>11523</v>
      </c>
      <c r="T1232" s="8" t="s">
        <v>11524</v>
      </c>
      <c r="U1232" t="str">
        <f t="shared" si="59"/>
        <v>&gt;₹500</v>
      </c>
    </row>
    <row r="1233" spans="1:21">
      <c r="A1233" t="s">
        <v>11525</v>
      </c>
      <c r="B1233" t="s">
        <v>11526</v>
      </c>
      <c r="C1233" t="str">
        <f t="shared" si="57"/>
        <v xml:space="preserve">AGARO Classic Portable Yogurt Maker, </v>
      </c>
      <c r="D1233" t="str">
        <f t="shared" si="58"/>
        <v xml:space="preserve">Agaro Classic Portable Yogurt Maker, </v>
      </c>
      <c r="E1233" t="s">
        <v>12923</v>
      </c>
      <c r="F1233" t="s">
        <v>12971</v>
      </c>
      <c r="G1233" t="s">
        <v>12972</v>
      </c>
      <c r="H1233" s="10">
        <v>587</v>
      </c>
      <c r="I1233" s="2">
        <v>1295</v>
      </c>
      <c r="J1233" s="1">
        <v>0.55000000000000004</v>
      </c>
      <c r="K1233">
        <v>4.0999999999999996</v>
      </c>
      <c r="L1233" s="4">
        <v>557</v>
      </c>
      <c r="M1233" t="s">
        <v>11528</v>
      </c>
      <c r="N1233" t="s">
        <v>11529</v>
      </c>
      <c r="O1233" t="s">
        <v>11530</v>
      </c>
      <c r="P1233" t="s">
        <v>11531</v>
      </c>
      <c r="Q1233" t="s">
        <v>11532</v>
      </c>
      <c r="R1233" t="s">
        <v>11533</v>
      </c>
      <c r="S1233" t="s">
        <v>11534</v>
      </c>
      <c r="T1233" s="8" t="s">
        <v>11535</v>
      </c>
      <c r="U1233" t="str">
        <f t="shared" si="59"/>
        <v>&gt;₹500</v>
      </c>
    </row>
    <row r="1234" spans="1:21">
      <c r="A1234" t="s">
        <v>11536</v>
      </c>
      <c r="B1234" t="s">
        <v>11537</v>
      </c>
      <c r="C1234" t="str">
        <f t="shared" si="57"/>
        <v xml:space="preserve">AGARO Imperial 240-Watt Slow Juicer </v>
      </c>
      <c r="D1234" t="str">
        <f t="shared" si="58"/>
        <v xml:space="preserve">Agaro Imperial 240-Watt Slow Juicer </v>
      </c>
      <c r="E1234" t="s">
        <v>12923</v>
      </c>
      <c r="F1234" t="s">
        <v>12971</v>
      </c>
      <c r="G1234" t="s">
        <v>12972</v>
      </c>
      <c r="H1234" s="10">
        <v>12609</v>
      </c>
      <c r="I1234" s="2">
        <v>23999</v>
      </c>
      <c r="J1234" s="1">
        <v>0.47</v>
      </c>
      <c r="K1234">
        <v>4.4000000000000004</v>
      </c>
      <c r="L1234" s="4">
        <v>2288</v>
      </c>
      <c r="M1234" t="s">
        <v>11539</v>
      </c>
      <c r="N1234" t="s">
        <v>11540</v>
      </c>
      <c r="O1234" t="s">
        <v>11541</v>
      </c>
      <c r="P1234" t="s">
        <v>11542</v>
      </c>
      <c r="Q1234" t="s">
        <v>11543</v>
      </c>
      <c r="R1234" t="s">
        <v>11544</v>
      </c>
      <c r="S1234" t="s">
        <v>11545</v>
      </c>
      <c r="T1234" s="8" t="s">
        <v>11546</v>
      </c>
      <c r="U1234" t="str">
        <f t="shared" si="59"/>
        <v>&gt;₹500</v>
      </c>
    </row>
    <row r="1235" spans="1:21">
      <c r="A1235" t="s">
        <v>11547</v>
      </c>
      <c r="B1235" t="s">
        <v>11548</v>
      </c>
      <c r="C1235" t="str">
        <f t="shared" si="57"/>
        <v xml:space="preserve">Wipro Smartlife Super Deluxe Dry </v>
      </c>
      <c r="D1235" t="str">
        <f t="shared" si="58"/>
        <v xml:space="preserve">Wipro Smartlife Super Deluxe Dry </v>
      </c>
      <c r="E1235" t="s">
        <v>12923</v>
      </c>
      <c r="F1235" t="s">
        <v>12971</v>
      </c>
      <c r="G1235" t="s">
        <v>12975</v>
      </c>
      <c r="H1235" s="10">
        <v>699</v>
      </c>
      <c r="I1235">
        <v>850</v>
      </c>
      <c r="J1235" s="1">
        <v>0.18</v>
      </c>
      <c r="K1235">
        <v>4.0999999999999996</v>
      </c>
      <c r="L1235" s="4">
        <v>1106</v>
      </c>
      <c r="M1235" t="s">
        <v>11549</v>
      </c>
      <c r="N1235" t="s">
        <v>11550</v>
      </c>
      <c r="O1235" t="s">
        <v>11551</v>
      </c>
      <c r="P1235" t="s">
        <v>11552</v>
      </c>
      <c r="Q1235" t="s">
        <v>12880</v>
      </c>
      <c r="R1235" t="s">
        <v>12881</v>
      </c>
      <c r="S1235" t="s">
        <v>11553</v>
      </c>
      <c r="T1235" s="8" t="s">
        <v>11554</v>
      </c>
      <c r="U1235" t="str">
        <f t="shared" si="59"/>
        <v>&gt;₹500</v>
      </c>
    </row>
    <row r="1236" spans="1:21">
      <c r="A1236" t="s">
        <v>11555</v>
      </c>
      <c r="B1236" t="s">
        <v>11556</v>
      </c>
      <c r="C1236" t="str">
        <f t="shared" si="57"/>
        <v xml:space="preserve">AmazonBasics Cylinder Bagless Vacuum Cleaner </v>
      </c>
      <c r="D1236" t="str">
        <f t="shared" si="58"/>
        <v xml:space="preserve">Amazonbasics Cylinder Bagless Vacuum Cleaner </v>
      </c>
      <c r="E1236" t="s">
        <v>12923</v>
      </c>
      <c r="F1236" t="s">
        <v>12971</v>
      </c>
      <c r="G1236" t="s">
        <v>12975</v>
      </c>
      <c r="H1236" s="10">
        <v>3799</v>
      </c>
      <c r="I1236" s="2">
        <v>6000</v>
      </c>
      <c r="J1236" s="1">
        <v>0.37</v>
      </c>
      <c r="K1236">
        <v>4.2</v>
      </c>
      <c r="L1236" s="4">
        <v>11935</v>
      </c>
      <c r="M1236" t="s">
        <v>11557</v>
      </c>
      <c r="N1236" t="s">
        <v>11558</v>
      </c>
      <c r="O1236" t="s">
        <v>11559</v>
      </c>
      <c r="P1236" t="s">
        <v>11560</v>
      </c>
      <c r="Q1236" t="s">
        <v>11561</v>
      </c>
      <c r="R1236" t="s">
        <v>11562</v>
      </c>
      <c r="S1236" t="s">
        <v>11563</v>
      </c>
      <c r="T1236" s="8" t="s">
        <v>11564</v>
      </c>
      <c r="U1236" t="str">
        <f t="shared" si="59"/>
        <v>&gt;₹500</v>
      </c>
    </row>
    <row r="1237" spans="1:21">
      <c r="A1237" t="s">
        <v>11565</v>
      </c>
      <c r="B1237" t="s">
        <v>11566</v>
      </c>
      <c r="C1237" t="str">
        <f t="shared" si="57"/>
        <v xml:space="preserve">Crompton IHL 251 1500-Watt Immersion </v>
      </c>
      <c r="D1237" t="str">
        <f t="shared" si="58"/>
        <v xml:space="preserve">Crompton Ihl 251 1500-Watt Immersion </v>
      </c>
      <c r="E1237" t="s">
        <v>12923</v>
      </c>
      <c r="F1237" t="s">
        <v>12973</v>
      </c>
      <c r="G1237" t="s">
        <v>12978</v>
      </c>
      <c r="H1237" s="10">
        <v>640</v>
      </c>
      <c r="I1237" s="2">
        <v>1020</v>
      </c>
      <c r="J1237" s="1">
        <v>0.37</v>
      </c>
      <c r="K1237">
        <v>4.0999999999999996</v>
      </c>
      <c r="L1237" s="4">
        <v>5059</v>
      </c>
      <c r="M1237" t="s">
        <v>11567</v>
      </c>
      <c r="N1237" t="s">
        <v>11568</v>
      </c>
      <c r="O1237" t="s">
        <v>11569</v>
      </c>
      <c r="P1237" t="s">
        <v>11570</v>
      </c>
      <c r="Q1237" t="s">
        <v>11571</v>
      </c>
      <c r="R1237" t="s">
        <v>11572</v>
      </c>
      <c r="S1237" t="s">
        <v>11573</v>
      </c>
      <c r="T1237" s="8" t="s">
        <v>11574</v>
      </c>
      <c r="U1237" t="str">
        <f t="shared" si="59"/>
        <v>&gt;₹500</v>
      </c>
    </row>
    <row r="1238" spans="1:21">
      <c r="A1238" t="s">
        <v>11575</v>
      </c>
      <c r="B1238" t="s">
        <v>11576</v>
      </c>
      <c r="C1238" t="str">
        <f t="shared" si="57"/>
        <v xml:space="preserve">SaiEllin Room Heater For Home </v>
      </c>
      <c r="D1238" t="str">
        <f t="shared" si="58"/>
        <v xml:space="preserve">Saiellin Room Heater For Home </v>
      </c>
      <c r="E1238" t="s">
        <v>12923</v>
      </c>
      <c r="F1238" t="s">
        <v>12973</v>
      </c>
      <c r="G1238" t="s">
        <v>12974</v>
      </c>
      <c r="H1238" s="10">
        <v>979</v>
      </c>
      <c r="I1238" s="2">
        <v>1999</v>
      </c>
      <c r="J1238" s="1">
        <v>0.51</v>
      </c>
      <c r="K1238">
        <v>3.9</v>
      </c>
      <c r="L1238" s="4">
        <v>157</v>
      </c>
      <c r="M1238" t="s">
        <v>11577</v>
      </c>
      <c r="N1238" t="s">
        <v>11578</v>
      </c>
      <c r="O1238" t="s">
        <v>11579</v>
      </c>
      <c r="P1238" t="s">
        <v>11580</v>
      </c>
      <c r="Q1238" t="s">
        <v>11581</v>
      </c>
      <c r="R1238" t="s">
        <v>11582</v>
      </c>
      <c r="S1238" t="s">
        <v>11583</v>
      </c>
      <c r="T1238" s="8" t="s">
        <v>11584</v>
      </c>
      <c r="U1238" t="str">
        <f t="shared" si="59"/>
        <v>&gt;₹500</v>
      </c>
    </row>
    <row r="1239" spans="1:21">
      <c r="A1239" t="s">
        <v>11585</v>
      </c>
      <c r="B1239" t="s">
        <v>11586</v>
      </c>
      <c r="C1239" t="str">
        <f t="shared" si="57"/>
        <v xml:space="preserve">Bajaj Majesty Duetto Gas 6 </v>
      </c>
      <c r="D1239" t="str">
        <f t="shared" si="58"/>
        <v xml:space="preserve">Bajaj Majesty Duetto Gas 6 </v>
      </c>
      <c r="E1239" t="s">
        <v>12923</v>
      </c>
      <c r="F1239" t="s">
        <v>12973</v>
      </c>
      <c r="G1239" t="s">
        <v>12978</v>
      </c>
      <c r="H1239" s="10">
        <v>5365</v>
      </c>
      <c r="I1239" s="2">
        <v>7445</v>
      </c>
      <c r="J1239" s="1">
        <v>0.28000000000000003</v>
      </c>
      <c r="K1239">
        <v>3.9</v>
      </c>
      <c r="L1239" s="4">
        <v>3584</v>
      </c>
      <c r="M1239" t="s">
        <v>11587</v>
      </c>
      <c r="N1239" t="s">
        <v>11588</v>
      </c>
      <c r="O1239" t="s">
        <v>11589</v>
      </c>
      <c r="P1239" t="s">
        <v>11590</v>
      </c>
      <c r="Q1239" t="s">
        <v>11591</v>
      </c>
      <c r="R1239" t="s">
        <v>11592</v>
      </c>
      <c r="S1239" t="s">
        <v>11593</v>
      </c>
      <c r="T1239" s="8" t="s">
        <v>11594</v>
      </c>
      <c r="U1239" t="str">
        <f t="shared" si="59"/>
        <v>&gt;₹500</v>
      </c>
    </row>
    <row r="1240" spans="1:21">
      <c r="A1240" t="s">
        <v>11595</v>
      </c>
      <c r="B1240" t="s">
        <v>11596</v>
      </c>
      <c r="C1240" t="str">
        <f t="shared" si="57"/>
        <v xml:space="preserve">Black + Decker BD BXIR2201IN </v>
      </c>
      <c r="D1240" t="str">
        <f t="shared" si="58"/>
        <v xml:space="preserve">Black + Decker Bd Bxir2201In </v>
      </c>
      <c r="E1240" t="s">
        <v>12923</v>
      </c>
      <c r="F1240" t="s">
        <v>12971</v>
      </c>
      <c r="G1240" t="s">
        <v>12975</v>
      </c>
      <c r="H1240" s="10">
        <v>3199</v>
      </c>
      <c r="I1240" s="2">
        <v>3500</v>
      </c>
      <c r="J1240" s="1">
        <v>0.09</v>
      </c>
      <c r="K1240">
        <v>4.2</v>
      </c>
      <c r="L1240" s="4">
        <v>1899</v>
      </c>
      <c r="M1240" t="s">
        <v>11597</v>
      </c>
      <c r="N1240" t="s">
        <v>11598</v>
      </c>
      <c r="O1240" t="s">
        <v>11599</v>
      </c>
      <c r="P1240" t="s">
        <v>11600</v>
      </c>
      <c r="Q1240" t="s">
        <v>11601</v>
      </c>
      <c r="R1240" t="s">
        <v>11602</v>
      </c>
      <c r="S1240" t="s">
        <v>11603</v>
      </c>
      <c r="T1240" s="8" t="s">
        <v>11604</v>
      </c>
      <c r="U1240" t="str">
        <f t="shared" si="59"/>
        <v>&gt;₹500</v>
      </c>
    </row>
    <row r="1241" spans="1:21">
      <c r="A1241" t="s">
        <v>11605</v>
      </c>
      <c r="B1241" t="s">
        <v>11606</v>
      </c>
      <c r="C1241" t="str">
        <f t="shared" si="57"/>
        <v xml:space="preserve">Inalsa Hand Blender| Hand Mixer|Beater </v>
      </c>
      <c r="D1241" t="str">
        <f t="shared" si="58"/>
        <v xml:space="preserve">Inalsa Hand Blender| Hand Mixer|Beater </v>
      </c>
      <c r="E1241" t="s">
        <v>12923</v>
      </c>
      <c r="F1241" t="s">
        <v>12971</v>
      </c>
      <c r="G1241" t="s">
        <v>12972</v>
      </c>
      <c r="H1241" s="10">
        <v>979</v>
      </c>
      <c r="I1241" s="2">
        <v>1395</v>
      </c>
      <c r="J1241" s="1">
        <v>0.3</v>
      </c>
      <c r="K1241">
        <v>4.2</v>
      </c>
      <c r="L1241" s="4">
        <v>15252</v>
      </c>
      <c r="M1241" t="s">
        <v>11607</v>
      </c>
      <c r="N1241" t="s">
        <v>11608</v>
      </c>
      <c r="O1241" t="s">
        <v>11609</v>
      </c>
      <c r="P1241" t="s">
        <v>11610</v>
      </c>
      <c r="Q1241" t="s">
        <v>11611</v>
      </c>
      <c r="R1241" t="s">
        <v>11612</v>
      </c>
      <c r="S1241" t="s">
        <v>11613</v>
      </c>
      <c r="T1241" s="8" t="s">
        <v>11614</v>
      </c>
      <c r="U1241" t="str">
        <f t="shared" si="59"/>
        <v>&gt;₹500</v>
      </c>
    </row>
    <row r="1242" spans="1:21">
      <c r="A1242" t="s">
        <v>11615</v>
      </c>
      <c r="B1242" t="s">
        <v>11616</v>
      </c>
      <c r="C1242" t="str">
        <f t="shared" si="57"/>
        <v xml:space="preserve">Longway Blaze 2 Rod Quartz </v>
      </c>
      <c r="D1242" t="str">
        <f t="shared" si="58"/>
        <v xml:space="preserve">Longway Blaze 2 Rod Quartz </v>
      </c>
      <c r="E1242" t="s">
        <v>12923</v>
      </c>
      <c r="F1242" t="s">
        <v>12973</v>
      </c>
      <c r="G1242" t="s">
        <v>12974</v>
      </c>
      <c r="H1242" s="10">
        <v>929</v>
      </c>
      <c r="I1242" s="2">
        <v>2199</v>
      </c>
      <c r="J1242" s="1">
        <v>0.57999999999999996</v>
      </c>
      <c r="K1242">
        <v>3.7</v>
      </c>
      <c r="L1242" s="4">
        <v>4</v>
      </c>
      <c r="M1242" t="s">
        <v>11617</v>
      </c>
      <c r="N1242" t="s">
        <v>11618</v>
      </c>
      <c r="O1242" t="s">
        <v>11619</v>
      </c>
      <c r="P1242" t="s">
        <v>11620</v>
      </c>
      <c r="Q1242" t="s">
        <v>11621</v>
      </c>
      <c r="R1242" t="s">
        <v>11622</v>
      </c>
      <c r="S1242" t="s">
        <v>11623</v>
      </c>
      <c r="T1242" s="8" t="s">
        <v>11624</v>
      </c>
      <c r="U1242" t="str">
        <f t="shared" si="59"/>
        <v>&gt;₹500</v>
      </c>
    </row>
    <row r="1243" spans="1:21">
      <c r="A1243" t="s">
        <v>11625</v>
      </c>
      <c r="B1243" t="s">
        <v>11626</v>
      </c>
      <c r="C1243" t="str">
        <f t="shared" si="57"/>
        <v xml:space="preserve">Prestige PWG 07 Wet Grinder, </v>
      </c>
      <c r="D1243" t="str">
        <f t="shared" si="58"/>
        <v xml:space="preserve">Prestige Pwg 07 Wet Grinder, </v>
      </c>
      <c r="E1243" t="s">
        <v>12923</v>
      </c>
      <c r="F1243" t="s">
        <v>12971</v>
      </c>
      <c r="G1243" t="s">
        <v>12972</v>
      </c>
      <c r="H1243" s="10">
        <v>3710</v>
      </c>
      <c r="I1243" s="2">
        <v>4330</v>
      </c>
      <c r="J1243" s="1">
        <v>0.14000000000000001</v>
      </c>
      <c r="K1243">
        <v>3.7</v>
      </c>
      <c r="L1243" s="4">
        <v>1662</v>
      </c>
      <c r="M1243" t="s">
        <v>11627</v>
      </c>
      <c r="N1243" t="s">
        <v>11628</v>
      </c>
      <c r="O1243" t="s">
        <v>11629</v>
      </c>
      <c r="P1243" t="s">
        <v>11630</v>
      </c>
      <c r="Q1243" t="s">
        <v>11631</v>
      </c>
      <c r="R1243" t="s">
        <v>11632</v>
      </c>
      <c r="S1243" t="s">
        <v>11633</v>
      </c>
      <c r="T1243" s="8" t="s">
        <v>11634</v>
      </c>
      <c r="U1243" t="str">
        <f t="shared" si="59"/>
        <v>&gt;₹500</v>
      </c>
    </row>
    <row r="1244" spans="1:21">
      <c r="A1244" t="s">
        <v>11635</v>
      </c>
      <c r="B1244" t="s">
        <v>11636</v>
      </c>
      <c r="C1244" t="str">
        <f t="shared" si="57"/>
        <v xml:space="preserve">Pigeon Zest Mixer Grinder 3 </v>
      </c>
      <c r="D1244" t="str">
        <f t="shared" si="58"/>
        <v xml:space="preserve">Pigeon Zest Mixer Grinder 3 </v>
      </c>
      <c r="E1244" t="s">
        <v>12923</v>
      </c>
      <c r="F1244" t="s">
        <v>12971</v>
      </c>
      <c r="G1244" t="s">
        <v>12972</v>
      </c>
      <c r="H1244" s="10">
        <v>2033</v>
      </c>
      <c r="I1244" s="2">
        <v>4295</v>
      </c>
      <c r="J1244" s="1">
        <v>0.53</v>
      </c>
      <c r="K1244">
        <v>3.4</v>
      </c>
      <c r="L1244" s="4">
        <v>422</v>
      </c>
      <c r="M1244" t="s">
        <v>11637</v>
      </c>
      <c r="N1244" t="s">
        <v>11638</v>
      </c>
      <c r="O1244" t="s">
        <v>11639</v>
      </c>
      <c r="P1244" t="s">
        <v>11640</v>
      </c>
      <c r="Q1244" t="s">
        <v>11641</v>
      </c>
      <c r="R1244" t="s">
        <v>11642</v>
      </c>
      <c r="S1244" t="s">
        <v>11643</v>
      </c>
      <c r="T1244" s="8" t="s">
        <v>11644</v>
      </c>
      <c r="U1244" t="str">
        <f t="shared" si="59"/>
        <v>&gt;₹500</v>
      </c>
    </row>
    <row r="1245" spans="1:21">
      <c r="A1245" t="s">
        <v>11645</v>
      </c>
      <c r="B1245" t="s">
        <v>11646</v>
      </c>
      <c r="C1245" t="str">
        <f t="shared" si="57"/>
        <v xml:space="preserve">Borosil Volcano 13 Fin Oil </v>
      </c>
      <c r="D1245" t="str">
        <f t="shared" si="58"/>
        <v xml:space="preserve">Borosil Volcano 13 Fin Oil </v>
      </c>
      <c r="E1245" t="s">
        <v>12923</v>
      </c>
      <c r="F1245" t="s">
        <v>12973</v>
      </c>
      <c r="G1245" t="s">
        <v>12974</v>
      </c>
      <c r="H1245" s="10">
        <v>9495</v>
      </c>
      <c r="I1245" s="2">
        <v>18990</v>
      </c>
      <c r="J1245" s="1">
        <v>0.5</v>
      </c>
      <c r="K1245">
        <v>4.2</v>
      </c>
      <c r="L1245" s="4">
        <v>79</v>
      </c>
      <c r="M1245" t="s">
        <v>11647</v>
      </c>
      <c r="N1245" t="s">
        <v>11648</v>
      </c>
      <c r="O1245" t="s">
        <v>11649</v>
      </c>
      <c r="P1245" t="s">
        <v>11650</v>
      </c>
      <c r="Q1245" t="s">
        <v>11651</v>
      </c>
      <c r="R1245" t="s">
        <v>11652</v>
      </c>
      <c r="S1245" t="s">
        <v>11653</v>
      </c>
      <c r="T1245" s="8" t="s">
        <v>11654</v>
      </c>
      <c r="U1245" t="str">
        <f t="shared" si="59"/>
        <v>&gt;₹500</v>
      </c>
    </row>
    <row r="1246" spans="1:21">
      <c r="A1246" t="s">
        <v>11655</v>
      </c>
      <c r="B1246" t="s">
        <v>11656</v>
      </c>
      <c r="C1246" t="str">
        <f t="shared" si="57"/>
        <v xml:space="preserve">Crompton Solarium Qube 15-L 5 </v>
      </c>
      <c r="D1246" t="str">
        <f t="shared" si="58"/>
        <v xml:space="preserve">Crompton Solarium Qube 15-L 5 </v>
      </c>
      <c r="E1246" t="s">
        <v>12923</v>
      </c>
      <c r="F1246" t="s">
        <v>12973</v>
      </c>
      <c r="G1246" t="s">
        <v>12978</v>
      </c>
      <c r="H1246" s="10">
        <v>7799</v>
      </c>
      <c r="I1246" s="2">
        <v>12500</v>
      </c>
      <c r="J1246" s="1">
        <v>0.38</v>
      </c>
      <c r="K1246">
        <v>4</v>
      </c>
      <c r="L1246" s="4">
        <v>5160</v>
      </c>
      <c r="M1246" t="s">
        <v>11657</v>
      </c>
      <c r="N1246" t="s">
        <v>11658</v>
      </c>
      <c r="O1246" t="s">
        <v>11659</v>
      </c>
      <c r="P1246" t="s">
        <v>11660</v>
      </c>
      <c r="Q1246" t="s">
        <v>11661</v>
      </c>
      <c r="R1246" t="s">
        <v>11662</v>
      </c>
      <c r="S1246" t="s">
        <v>11663</v>
      </c>
      <c r="T1246" s="8" t="s">
        <v>11664</v>
      </c>
      <c r="U1246" t="str">
        <f t="shared" si="59"/>
        <v>&gt;₹500</v>
      </c>
    </row>
    <row r="1247" spans="1:21">
      <c r="A1247" t="s">
        <v>11665</v>
      </c>
      <c r="B1247" t="s">
        <v>11666</v>
      </c>
      <c r="C1247" t="str">
        <f t="shared" si="57"/>
        <v xml:space="preserve">Singer Aroma 1.8 Liter Electric </v>
      </c>
      <c r="D1247" t="str">
        <f t="shared" si="58"/>
        <v xml:space="preserve">Singer Aroma 1.8 Liter Electric </v>
      </c>
      <c r="E1247" t="s">
        <v>12923</v>
      </c>
      <c r="F1247" t="s">
        <v>12971</v>
      </c>
      <c r="G1247" t="s">
        <v>12972</v>
      </c>
      <c r="H1247" s="10">
        <v>949</v>
      </c>
      <c r="I1247" s="2">
        <v>2385</v>
      </c>
      <c r="J1247" s="1">
        <v>0.6</v>
      </c>
      <c r="K1247">
        <v>4.0999999999999996</v>
      </c>
      <c r="L1247" s="4">
        <v>2311</v>
      </c>
      <c r="M1247" t="s">
        <v>11667</v>
      </c>
      <c r="N1247" t="s">
        <v>11668</v>
      </c>
      <c r="O1247" t="s">
        <v>11669</v>
      </c>
      <c r="P1247" t="s">
        <v>11670</v>
      </c>
      <c r="Q1247" t="s">
        <v>11671</v>
      </c>
      <c r="R1247" t="s">
        <v>11672</v>
      </c>
      <c r="S1247" t="s">
        <v>11673</v>
      </c>
      <c r="T1247" s="8" t="s">
        <v>11674</v>
      </c>
      <c r="U1247" t="str">
        <f t="shared" si="59"/>
        <v>&gt;₹500</v>
      </c>
    </row>
    <row r="1248" spans="1:21">
      <c r="A1248" t="s">
        <v>11675</v>
      </c>
      <c r="B1248" t="s">
        <v>11676</v>
      </c>
      <c r="C1248" t="str">
        <f t="shared" si="57"/>
        <v xml:space="preserve">Orient Electric Aura Neo Instant </v>
      </c>
      <c r="D1248" t="str">
        <f t="shared" si="58"/>
        <v xml:space="preserve">Orient Electric Aura Neo Instant </v>
      </c>
      <c r="E1248" t="s">
        <v>12923</v>
      </c>
      <c r="F1248" t="s">
        <v>12973</v>
      </c>
      <c r="G1248" t="s">
        <v>12978</v>
      </c>
      <c r="H1248" s="10">
        <v>2790</v>
      </c>
      <c r="I1248" s="2">
        <v>4890</v>
      </c>
      <c r="J1248" s="1">
        <v>0.43</v>
      </c>
      <c r="K1248">
        <v>3.9</v>
      </c>
      <c r="L1248" s="4">
        <v>588</v>
      </c>
      <c r="M1248" t="s">
        <v>11677</v>
      </c>
      <c r="N1248" t="s">
        <v>11678</v>
      </c>
      <c r="O1248" t="s">
        <v>11679</v>
      </c>
      <c r="P1248" t="s">
        <v>11680</v>
      </c>
      <c r="Q1248" t="s">
        <v>11681</v>
      </c>
      <c r="R1248" t="s">
        <v>11682</v>
      </c>
      <c r="S1248" t="s">
        <v>11683</v>
      </c>
      <c r="T1248" s="8" t="s">
        <v>11684</v>
      </c>
      <c r="U1248" t="str">
        <f t="shared" si="59"/>
        <v>&gt;₹500</v>
      </c>
    </row>
    <row r="1249" spans="1:21">
      <c r="A1249" t="s">
        <v>11685</v>
      </c>
      <c r="B1249" t="s">
        <v>11686</v>
      </c>
      <c r="C1249" t="str">
        <f t="shared" si="57"/>
        <v xml:space="preserve">Crompton Brio 1000-Watts Dry Iron </v>
      </c>
      <c r="D1249" t="str">
        <f t="shared" si="58"/>
        <v xml:space="preserve">Crompton Brio 1000-Watts Dry Iron </v>
      </c>
      <c r="E1249" t="s">
        <v>12923</v>
      </c>
      <c r="F1249" t="s">
        <v>12971</v>
      </c>
      <c r="G1249" t="s">
        <v>12975</v>
      </c>
      <c r="H1249" s="10">
        <v>645</v>
      </c>
      <c r="I1249" s="2">
        <v>1100</v>
      </c>
      <c r="J1249" s="1">
        <v>0.41</v>
      </c>
      <c r="K1249">
        <v>4</v>
      </c>
      <c r="L1249" s="4">
        <v>3271</v>
      </c>
      <c r="M1249" t="s">
        <v>11687</v>
      </c>
      <c r="N1249" t="s">
        <v>11688</v>
      </c>
      <c r="O1249" t="s">
        <v>11689</v>
      </c>
      <c r="P1249" t="s">
        <v>11690</v>
      </c>
      <c r="Q1249" t="s">
        <v>11691</v>
      </c>
      <c r="R1249" t="s">
        <v>11692</v>
      </c>
      <c r="S1249" t="s">
        <v>11693</v>
      </c>
      <c r="T1249" s="8" t="s">
        <v>11694</v>
      </c>
      <c r="U1249" t="str">
        <f t="shared" si="59"/>
        <v>&gt;₹500</v>
      </c>
    </row>
    <row r="1250" spans="1:21">
      <c r="A1250" t="s">
        <v>11695</v>
      </c>
      <c r="B1250" t="s">
        <v>11696</v>
      </c>
      <c r="C1250" t="str">
        <f t="shared" si="57"/>
        <v xml:space="preserve">Butterfly Hero Mixer Grinder, 500W, </v>
      </c>
      <c r="D1250" t="str">
        <f t="shared" si="58"/>
        <v xml:space="preserve">Butterfly Hero Mixer Grinder, 500W, </v>
      </c>
      <c r="E1250" t="s">
        <v>12923</v>
      </c>
      <c r="F1250" t="s">
        <v>12971</v>
      </c>
      <c r="G1250" t="s">
        <v>12972</v>
      </c>
      <c r="H1250" s="10">
        <v>2237.81</v>
      </c>
      <c r="I1250" s="2">
        <v>3899</v>
      </c>
      <c r="J1250" s="1">
        <v>0.43</v>
      </c>
      <c r="K1250">
        <v>3.9</v>
      </c>
      <c r="L1250" s="4">
        <v>11004</v>
      </c>
      <c r="M1250" t="s">
        <v>11697</v>
      </c>
      <c r="N1250" t="s">
        <v>11698</v>
      </c>
      <c r="O1250" t="s">
        <v>11699</v>
      </c>
      <c r="P1250" t="s">
        <v>11700</v>
      </c>
      <c r="Q1250" t="s">
        <v>11701</v>
      </c>
      <c r="R1250" t="s">
        <v>11702</v>
      </c>
      <c r="S1250" t="s">
        <v>11703</v>
      </c>
      <c r="T1250" s="8" t="s">
        <v>11704</v>
      </c>
      <c r="U1250" t="str">
        <f t="shared" si="59"/>
        <v>&gt;₹500</v>
      </c>
    </row>
    <row r="1251" spans="1:21">
      <c r="A1251" t="s">
        <v>11705</v>
      </c>
      <c r="B1251" t="s">
        <v>11706</v>
      </c>
      <c r="C1251" t="str">
        <f t="shared" si="57"/>
        <v xml:space="preserve">Racold Eterno Pro 25L Vertical </v>
      </c>
      <c r="D1251" t="str">
        <f t="shared" si="58"/>
        <v xml:space="preserve">Racold Eterno Pro 25L Vertical </v>
      </c>
      <c r="E1251" t="s">
        <v>12923</v>
      </c>
      <c r="F1251" t="s">
        <v>12973</v>
      </c>
      <c r="G1251" t="s">
        <v>12978</v>
      </c>
      <c r="H1251" s="10">
        <v>8699</v>
      </c>
      <c r="I1251" s="2">
        <v>16899</v>
      </c>
      <c r="J1251" s="1">
        <v>0.49</v>
      </c>
      <c r="K1251">
        <v>4.2</v>
      </c>
      <c r="L1251" s="4">
        <v>3195</v>
      </c>
      <c r="M1251" t="s">
        <v>11707</v>
      </c>
      <c r="N1251" t="s">
        <v>11708</v>
      </c>
      <c r="O1251" t="s">
        <v>11709</v>
      </c>
      <c r="P1251" t="s">
        <v>11710</v>
      </c>
      <c r="Q1251" t="s">
        <v>11711</v>
      </c>
      <c r="R1251" t="s">
        <v>11712</v>
      </c>
      <c r="S1251" t="s">
        <v>11713</v>
      </c>
      <c r="T1251" s="8" t="s">
        <v>11714</v>
      </c>
      <c r="U1251" t="str">
        <f t="shared" si="59"/>
        <v>&gt;₹500</v>
      </c>
    </row>
    <row r="1252" spans="1:21">
      <c r="A1252" t="s">
        <v>11715</v>
      </c>
      <c r="B1252" t="s">
        <v>11716</v>
      </c>
      <c r="C1252" t="str">
        <f t="shared" si="57"/>
        <v xml:space="preserve">LG 1.5 Ton 5 Star </v>
      </c>
      <c r="D1252" t="str">
        <f t="shared" si="58"/>
        <v xml:space="preserve">Lg 1.5 Ton 5 Star </v>
      </c>
      <c r="E1252" t="s">
        <v>12923</v>
      </c>
      <c r="F1252" t="s">
        <v>12973</v>
      </c>
      <c r="G1252" t="s">
        <v>12993</v>
      </c>
      <c r="H1252" s="10">
        <v>42990</v>
      </c>
      <c r="I1252" s="2">
        <v>75990</v>
      </c>
      <c r="J1252" s="1">
        <v>0.43</v>
      </c>
      <c r="K1252">
        <v>4.3</v>
      </c>
      <c r="L1252" s="4">
        <v>3231</v>
      </c>
      <c r="M1252" t="s">
        <v>11718</v>
      </c>
      <c r="N1252" t="s">
        <v>11719</v>
      </c>
      <c r="O1252" t="s">
        <v>11720</v>
      </c>
      <c r="P1252" t="s">
        <v>11721</v>
      </c>
      <c r="Q1252" t="s">
        <v>11722</v>
      </c>
      <c r="R1252" t="s">
        <v>11723</v>
      </c>
      <c r="S1252" t="s">
        <v>11724</v>
      </c>
      <c r="T1252" s="8" t="s">
        <v>11725</v>
      </c>
      <c r="U1252" t="str">
        <f t="shared" si="59"/>
        <v>&gt;₹500</v>
      </c>
    </row>
    <row r="1253" spans="1:21">
      <c r="A1253" t="s">
        <v>11726</v>
      </c>
      <c r="B1253" t="s">
        <v>11727</v>
      </c>
      <c r="C1253" t="str">
        <f t="shared" si="57"/>
        <v xml:space="preserve">Eureka Forbes Aquasure Amrit Twin </v>
      </c>
      <c r="D1253" t="str">
        <f t="shared" si="58"/>
        <v xml:space="preserve">Eureka Forbes Aquasure Amrit Twin </v>
      </c>
      <c r="E1253" t="s">
        <v>12923</v>
      </c>
      <c r="F1253" t="s">
        <v>12971</v>
      </c>
      <c r="G1253" t="s">
        <v>12983</v>
      </c>
      <c r="H1253" s="10">
        <v>825</v>
      </c>
      <c r="I1253">
        <v>825</v>
      </c>
      <c r="J1253" s="1">
        <v>0</v>
      </c>
      <c r="K1253">
        <v>4</v>
      </c>
      <c r="L1253" s="4">
        <v>3246</v>
      </c>
      <c r="M1253" t="s">
        <v>11728</v>
      </c>
      <c r="N1253" t="s">
        <v>11729</v>
      </c>
      <c r="O1253" t="s">
        <v>11730</v>
      </c>
      <c r="P1253" t="s">
        <v>11731</v>
      </c>
      <c r="Q1253" t="s">
        <v>11732</v>
      </c>
      <c r="R1253" t="s">
        <v>11733</v>
      </c>
      <c r="S1253" t="s">
        <v>11734</v>
      </c>
      <c r="T1253" s="8" t="s">
        <v>11735</v>
      </c>
      <c r="U1253" t="str">
        <f t="shared" si="59"/>
        <v>&gt;₹500</v>
      </c>
    </row>
    <row r="1254" spans="1:21">
      <c r="A1254" t="s">
        <v>11736</v>
      </c>
      <c r="B1254" t="s">
        <v>11737</v>
      </c>
      <c r="C1254" t="str">
        <f t="shared" si="57"/>
        <v xml:space="preserve">Green Tales Heat Seal Mini </v>
      </c>
      <c r="D1254" t="str">
        <f t="shared" si="58"/>
        <v xml:space="preserve">Green Tales Heat Seal Mini </v>
      </c>
      <c r="E1254" t="s">
        <v>12923</v>
      </c>
      <c r="F1254" t="s">
        <v>12971</v>
      </c>
      <c r="G1254" t="s">
        <v>12972</v>
      </c>
      <c r="H1254" s="10">
        <v>161</v>
      </c>
      <c r="I1254">
        <v>300</v>
      </c>
      <c r="J1254" s="1">
        <v>0.46</v>
      </c>
      <c r="K1254">
        <v>2.6</v>
      </c>
      <c r="L1254" s="4">
        <v>24</v>
      </c>
      <c r="M1254" t="s">
        <v>11738</v>
      </c>
      <c r="N1254" t="s">
        <v>11739</v>
      </c>
      <c r="O1254" t="s">
        <v>11740</v>
      </c>
      <c r="P1254" t="s">
        <v>11741</v>
      </c>
      <c r="Q1254" t="s">
        <v>11742</v>
      </c>
      <c r="R1254" t="s">
        <v>11743</v>
      </c>
      <c r="S1254" t="s">
        <v>11744</v>
      </c>
      <c r="T1254" s="8" t="s">
        <v>11745</v>
      </c>
      <c r="U1254" t="str">
        <f t="shared" si="59"/>
        <v>₹200–₹500</v>
      </c>
    </row>
    <row r="1255" spans="1:21">
      <c r="A1255" t="s">
        <v>11746</v>
      </c>
      <c r="B1255" t="s">
        <v>11747</v>
      </c>
      <c r="C1255" t="str">
        <f t="shared" si="57"/>
        <v xml:space="preserve">SaleOn Instant Coal Heater 500W </v>
      </c>
      <c r="D1255" t="str">
        <f t="shared" si="58"/>
        <v xml:space="preserve">Saleon Instant Coal Heater 500W </v>
      </c>
      <c r="E1255" t="s">
        <v>12923</v>
      </c>
      <c r="F1255" t="s">
        <v>12971</v>
      </c>
      <c r="G1255" t="s">
        <v>12972</v>
      </c>
      <c r="H1255" s="10">
        <v>697</v>
      </c>
      <c r="I1255" s="2">
        <v>1499</v>
      </c>
      <c r="J1255" s="1">
        <v>0.54</v>
      </c>
      <c r="K1255">
        <v>3.8</v>
      </c>
      <c r="L1255" s="4">
        <v>144</v>
      </c>
      <c r="M1255" t="s">
        <v>11748</v>
      </c>
      <c r="N1255" t="s">
        <v>11749</v>
      </c>
      <c r="O1255" t="s">
        <v>11750</v>
      </c>
      <c r="P1255" t="s">
        <v>11751</v>
      </c>
      <c r="Q1255" t="s">
        <v>11752</v>
      </c>
      <c r="R1255" t="s">
        <v>11753</v>
      </c>
      <c r="S1255" t="s">
        <v>11754</v>
      </c>
      <c r="T1255" s="8" t="s">
        <v>11755</v>
      </c>
      <c r="U1255" t="str">
        <f t="shared" si="59"/>
        <v>&gt;₹500</v>
      </c>
    </row>
    <row r="1256" spans="1:21">
      <c r="A1256" t="s">
        <v>11756</v>
      </c>
      <c r="B1256" t="s">
        <v>11757</v>
      </c>
      <c r="C1256" t="str">
        <f t="shared" si="57"/>
        <v xml:space="preserve">Sujata Chutney Steel Jar, 400 </v>
      </c>
      <c r="D1256" t="str">
        <f t="shared" si="58"/>
        <v xml:space="preserve">Sujata Chutney Steel Jar, 400 </v>
      </c>
      <c r="E1256" t="s">
        <v>12923</v>
      </c>
      <c r="F1256" t="s">
        <v>12971</v>
      </c>
      <c r="G1256" t="s">
        <v>12972</v>
      </c>
      <c r="H1256" s="10">
        <v>688</v>
      </c>
      <c r="I1256">
        <v>747</v>
      </c>
      <c r="J1256" s="1">
        <v>0.08</v>
      </c>
      <c r="K1256">
        <v>4.5</v>
      </c>
      <c r="L1256" s="4">
        <v>2280</v>
      </c>
      <c r="M1256" t="s">
        <v>11759</v>
      </c>
      <c r="N1256" t="s">
        <v>11760</v>
      </c>
      <c r="O1256" t="s">
        <v>11761</v>
      </c>
      <c r="P1256" t="s">
        <v>11762</v>
      </c>
      <c r="Q1256" t="s">
        <v>11763</v>
      </c>
      <c r="R1256" t="s">
        <v>11764</v>
      </c>
      <c r="S1256" t="s">
        <v>11765</v>
      </c>
      <c r="T1256" s="8" t="s">
        <v>11766</v>
      </c>
      <c r="U1256" t="str">
        <f t="shared" si="59"/>
        <v>&gt;₹500</v>
      </c>
    </row>
    <row r="1257" spans="1:21">
      <c r="A1257" t="s">
        <v>11767</v>
      </c>
      <c r="B1257" t="s">
        <v>11768</v>
      </c>
      <c r="C1257" t="str">
        <f t="shared" si="57"/>
        <v xml:space="preserve">KHAITAN AVAANTE KA-2013 1200 Watt </v>
      </c>
      <c r="D1257" t="str">
        <f t="shared" si="58"/>
        <v xml:space="preserve">Khaitan Avaante Ka-2013 1200 Watt </v>
      </c>
      <c r="E1257" t="s">
        <v>12923</v>
      </c>
      <c r="F1257" t="s">
        <v>12973</v>
      </c>
      <c r="G1257" t="s">
        <v>12974</v>
      </c>
      <c r="H1257" s="10">
        <v>2199</v>
      </c>
      <c r="I1257" s="2">
        <v>3999</v>
      </c>
      <c r="J1257" s="1">
        <v>0.45</v>
      </c>
      <c r="K1257">
        <v>3.5</v>
      </c>
      <c r="L1257" s="4">
        <v>340</v>
      </c>
      <c r="M1257" t="s">
        <v>11769</v>
      </c>
      <c r="N1257" t="s">
        <v>11770</v>
      </c>
      <c r="O1257" t="s">
        <v>11771</v>
      </c>
      <c r="P1257" t="s">
        <v>11772</v>
      </c>
      <c r="Q1257" t="s">
        <v>11773</v>
      </c>
      <c r="R1257" t="s">
        <v>11774</v>
      </c>
      <c r="S1257" t="s">
        <v>11775</v>
      </c>
      <c r="T1257" s="8" t="s">
        <v>11776</v>
      </c>
      <c r="U1257" t="str">
        <f t="shared" si="59"/>
        <v>&gt;₹500</v>
      </c>
    </row>
    <row r="1258" spans="1:21">
      <c r="A1258" t="s">
        <v>11777</v>
      </c>
      <c r="B1258" t="s">
        <v>11778</v>
      </c>
      <c r="C1258" t="str">
        <f t="shared" si="57"/>
        <v xml:space="preserve">Kenstar 2400 Watts 9 Fins </v>
      </c>
      <c r="D1258" t="str">
        <f t="shared" si="58"/>
        <v xml:space="preserve">Kenstar 2400 Watts 9 Fins </v>
      </c>
      <c r="E1258" t="s">
        <v>12923</v>
      </c>
      <c r="F1258" t="s">
        <v>12973</v>
      </c>
      <c r="G1258" t="s">
        <v>12974</v>
      </c>
      <c r="H1258" s="10">
        <v>6850</v>
      </c>
      <c r="I1258" s="2">
        <v>11990</v>
      </c>
      <c r="J1258" s="1">
        <v>0.43</v>
      </c>
      <c r="K1258">
        <v>3.9</v>
      </c>
      <c r="L1258" s="4">
        <v>144</v>
      </c>
      <c r="M1258" t="s">
        <v>11779</v>
      </c>
      <c r="N1258" t="s">
        <v>11780</v>
      </c>
      <c r="O1258" t="s">
        <v>11781</v>
      </c>
      <c r="P1258" t="s">
        <v>11782</v>
      </c>
      <c r="Q1258" t="s">
        <v>11783</v>
      </c>
      <c r="R1258" t="s">
        <v>11784</v>
      </c>
      <c r="S1258" t="s">
        <v>11785</v>
      </c>
      <c r="T1258" s="8" t="s">
        <v>11786</v>
      </c>
      <c r="U1258" t="str">
        <f t="shared" si="59"/>
        <v>&gt;₹500</v>
      </c>
    </row>
    <row r="1259" spans="1:21">
      <c r="A1259" t="s">
        <v>11787</v>
      </c>
      <c r="B1259" t="s">
        <v>11788</v>
      </c>
      <c r="C1259" t="str">
        <f t="shared" si="57"/>
        <v xml:space="preserve">NEXOMS Instant Heating Water Tap </v>
      </c>
      <c r="D1259" t="str">
        <f t="shared" si="58"/>
        <v xml:space="preserve">Nexoms Instant Heating Water Tap </v>
      </c>
      <c r="E1259" t="s">
        <v>12923</v>
      </c>
      <c r="F1259" t="s">
        <v>12973</v>
      </c>
      <c r="G1259" t="s">
        <v>12978</v>
      </c>
      <c r="H1259" s="10">
        <v>2699</v>
      </c>
      <c r="I1259" s="2">
        <v>3799</v>
      </c>
      <c r="J1259" s="1">
        <v>0.28999999999999998</v>
      </c>
      <c r="K1259">
        <v>4</v>
      </c>
      <c r="L1259" s="4">
        <v>727</v>
      </c>
      <c r="M1259" t="s">
        <v>11789</v>
      </c>
      <c r="N1259" t="s">
        <v>11790</v>
      </c>
      <c r="O1259" t="s">
        <v>11791</v>
      </c>
      <c r="P1259" t="s">
        <v>11792</v>
      </c>
      <c r="Q1259" t="s">
        <v>11793</v>
      </c>
      <c r="R1259" t="s">
        <v>11794</v>
      </c>
      <c r="S1259" t="s">
        <v>11795</v>
      </c>
      <c r="T1259" s="8" t="s">
        <v>11796</v>
      </c>
      <c r="U1259" t="str">
        <f t="shared" si="59"/>
        <v>&gt;₹500</v>
      </c>
    </row>
    <row r="1260" spans="1:21">
      <c r="A1260" t="s">
        <v>11797</v>
      </c>
      <c r="B1260" t="s">
        <v>11798</v>
      </c>
      <c r="C1260" t="str">
        <f t="shared" si="57"/>
        <v xml:space="preserve">JIALTO Mini Waffle Maker 4 </v>
      </c>
      <c r="D1260" t="str">
        <f t="shared" si="58"/>
        <v xml:space="preserve">Jialto Mini Waffle Maker 4 </v>
      </c>
      <c r="E1260" t="s">
        <v>12923</v>
      </c>
      <c r="F1260" t="s">
        <v>12971</v>
      </c>
      <c r="G1260" t="s">
        <v>12972</v>
      </c>
      <c r="H1260" s="10">
        <v>899</v>
      </c>
      <c r="I1260" s="2">
        <v>1999</v>
      </c>
      <c r="J1260" s="1">
        <v>0.55000000000000004</v>
      </c>
      <c r="K1260">
        <v>4</v>
      </c>
      <c r="L1260" s="4">
        <v>832</v>
      </c>
      <c r="M1260" t="s">
        <v>11800</v>
      </c>
      <c r="N1260" t="s">
        <v>11801</v>
      </c>
      <c r="O1260" t="s">
        <v>11802</v>
      </c>
      <c r="P1260" t="s">
        <v>11803</v>
      </c>
      <c r="Q1260" t="s">
        <v>11804</v>
      </c>
      <c r="R1260" t="s">
        <v>11805</v>
      </c>
      <c r="S1260" t="s">
        <v>11806</v>
      </c>
      <c r="T1260" s="8" t="s">
        <v>11807</v>
      </c>
      <c r="U1260" t="str">
        <f t="shared" si="59"/>
        <v>&gt;₹500</v>
      </c>
    </row>
    <row r="1261" spans="1:21">
      <c r="A1261" t="s">
        <v>11808</v>
      </c>
      <c r="B1261" t="s">
        <v>11809</v>
      </c>
      <c r="C1261" t="str">
        <f t="shared" si="57"/>
        <v xml:space="preserve">Candes BlowHot All in One </v>
      </c>
      <c r="D1261" t="str">
        <f t="shared" si="58"/>
        <v xml:space="preserve">Candes Blowhot All In One </v>
      </c>
      <c r="E1261" t="s">
        <v>12923</v>
      </c>
      <c r="F1261" t="s">
        <v>12973</v>
      </c>
      <c r="G1261" t="s">
        <v>12974</v>
      </c>
      <c r="H1261" s="10">
        <v>1090</v>
      </c>
      <c r="I1261" s="2">
        <v>2999</v>
      </c>
      <c r="J1261" s="1">
        <v>0.64</v>
      </c>
      <c r="K1261">
        <v>3.5</v>
      </c>
      <c r="L1261" s="4">
        <v>57</v>
      </c>
      <c r="M1261" t="s">
        <v>11810</v>
      </c>
      <c r="N1261" t="s">
        <v>11811</v>
      </c>
      <c r="O1261" t="s">
        <v>11812</v>
      </c>
      <c r="P1261" t="s">
        <v>11813</v>
      </c>
      <c r="Q1261" t="s">
        <v>11814</v>
      </c>
      <c r="R1261" t="s">
        <v>11815</v>
      </c>
      <c r="S1261" t="s">
        <v>11816</v>
      </c>
      <c r="T1261" s="8" t="s">
        <v>11817</v>
      </c>
      <c r="U1261" t="str">
        <f t="shared" si="59"/>
        <v>&gt;₹500</v>
      </c>
    </row>
    <row r="1262" spans="1:21">
      <c r="A1262" t="s">
        <v>11818</v>
      </c>
      <c r="B1262" t="s">
        <v>11819</v>
      </c>
      <c r="C1262" t="str">
        <f t="shared" si="57"/>
        <v xml:space="preserve">Ionix Jewellery Scale | Weight </v>
      </c>
      <c r="D1262" t="str">
        <f t="shared" si="58"/>
        <v xml:space="preserve">Ionix Jewellery Scale | Weight </v>
      </c>
      <c r="E1262" t="s">
        <v>12923</v>
      </c>
      <c r="F1262" t="s">
        <v>12971</v>
      </c>
      <c r="G1262" t="s">
        <v>12972</v>
      </c>
      <c r="H1262" s="10">
        <v>295</v>
      </c>
      <c r="I1262">
        <v>599</v>
      </c>
      <c r="J1262" s="1">
        <v>0.51</v>
      </c>
      <c r="K1262">
        <v>4</v>
      </c>
      <c r="L1262" s="4">
        <v>1644</v>
      </c>
      <c r="M1262" t="s">
        <v>11820</v>
      </c>
      <c r="N1262" t="s">
        <v>11821</v>
      </c>
      <c r="O1262" t="s">
        <v>11822</v>
      </c>
      <c r="P1262" t="s">
        <v>11823</v>
      </c>
      <c r="Q1262" t="s">
        <v>11824</v>
      </c>
      <c r="R1262" t="s">
        <v>11825</v>
      </c>
      <c r="S1262" t="s">
        <v>11826</v>
      </c>
      <c r="T1262" s="8" t="s">
        <v>11827</v>
      </c>
      <c r="U1262" t="str">
        <f t="shared" si="59"/>
        <v>&gt;₹500</v>
      </c>
    </row>
    <row r="1263" spans="1:21">
      <c r="A1263" t="s">
        <v>11828</v>
      </c>
      <c r="B1263" t="s">
        <v>11829</v>
      </c>
      <c r="C1263" t="str">
        <f t="shared" si="57"/>
        <v xml:space="preserve">Kitchen Kit Electric Kettle, 1.8L </v>
      </c>
      <c r="D1263" t="str">
        <f t="shared" si="58"/>
        <v xml:space="preserve">Kitchen Kit Electric Kettle, 1.8L </v>
      </c>
      <c r="E1263" t="s">
        <v>12923</v>
      </c>
      <c r="F1263" t="s">
        <v>12971</v>
      </c>
      <c r="G1263" t="s">
        <v>12972</v>
      </c>
      <c r="H1263" s="10">
        <v>479</v>
      </c>
      <c r="I1263" s="2">
        <v>1999</v>
      </c>
      <c r="J1263" s="1">
        <v>0.76</v>
      </c>
      <c r="K1263">
        <v>3.4</v>
      </c>
      <c r="L1263" s="4">
        <v>1066</v>
      </c>
      <c r="M1263" t="s">
        <v>11830</v>
      </c>
      <c r="N1263" t="s">
        <v>11831</v>
      </c>
      <c r="O1263" t="s">
        <v>11832</v>
      </c>
      <c r="P1263" t="s">
        <v>11833</v>
      </c>
      <c r="Q1263" t="s">
        <v>11834</v>
      </c>
      <c r="R1263" t="s">
        <v>11835</v>
      </c>
      <c r="S1263" t="s">
        <v>11836</v>
      </c>
      <c r="T1263" s="8" t="s">
        <v>11837</v>
      </c>
      <c r="U1263" t="str">
        <f t="shared" si="59"/>
        <v>&gt;₹500</v>
      </c>
    </row>
    <row r="1264" spans="1:21">
      <c r="A1264" t="s">
        <v>11838</v>
      </c>
      <c r="B1264" t="s">
        <v>11839</v>
      </c>
      <c r="C1264" t="str">
        <f t="shared" si="57"/>
        <v xml:space="preserve">Racold Pronto Pro 3Litres 3KW </v>
      </c>
      <c r="D1264" t="str">
        <f t="shared" si="58"/>
        <v xml:space="preserve">Racold Pronto Pro 3Litres 3Kw </v>
      </c>
      <c r="E1264" t="s">
        <v>12923</v>
      </c>
      <c r="F1264" t="s">
        <v>12973</v>
      </c>
      <c r="G1264" t="s">
        <v>12978</v>
      </c>
      <c r="H1264" s="10">
        <v>2949</v>
      </c>
      <c r="I1264" s="2">
        <v>4849</v>
      </c>
      <c r="J1264" s="1">
        <v>0.39</v>
      </c>
      <c r="K1264">
        <v>4.2</v>
      </c>
      <c r="L1264" s="4">
        <v>7968</v>
      </c>
      <c r="M1264" t="s">
        <v>11840</v>
      </c>
      <c r="N1264" t="s">
        <v>11841</v>
      </c>
      <c r="O1264" t="s">
        <v>11842</v>
      </c>
      <c r="P1264" t="s">
        <v>11843</v>
      </c>
      <c r="Q1264" t="s">
        <v>11844</v>
      </c>
      <c r="R1264" t="s">
        <v>11845</v>
      </c>
      <c r="S1264" t="s">
        <v>11846</v>
      </c>
      <c r="T1264" s="8" t="s">
        <v>11847</v>
      </c>
      <c r="U1264" t="str">
        <f t="shared" si="59"/>
        <v>&gt;₹500</v>
      </c>
    </row>
    <row r="1265" spans="1:21">
      <c r="A1265" t="s">
        <v>11848</v>
      </c>
      <c r="B1265" t="s">
        <v>11849</v>
      </c>
      <c r="C1265" t="str">
        <f t="shared" si="57"/>
        <v xml:space="preserve">ESN 999 Supreme Quality 1500W </v>
      </c>
      <c r="D1265" t="str">
        <f t="shared" si="58"/>
        <v xml:space="preserve">Esn 999 Supreme Quality 1500W </v>
      </c>
      <c r="E1265" t="s">
        <v>12923</v>
      </c>
      <c r="F1265" t="s">
        <v>12973</v>
      </c>
      <c r="G1265" t="s">
        <v>12978</v>
      </c>
      <c r="H1265" s="10">
        <v>335</v>
      </c>
      <c r="I1265">
        <v>510</v>
      </c>
      <c r="J1265" s="1">
        <v>0.34</v>
      </c>
      <c r="K1265">
        <v>3.8</v>
      </c>
      <c r="L1265" s="4">
        <v>3195</v>
      </c>
      <c r="M1265" t="s">
        <v>11850</v>
      </c>
      <c r="N1265" t="s">
        <v>11851</v>
      </c>
      <c r="O1265" t="s">
        <v>11852</v>
      </c>
      <c r="P1265" t="s">
        <v>11853</v>
      </c>
      <c r="Q1265" t="s">
        <v>11854</v>
      </c>
      <c r="R1265" t="s">
        <v>11855</v>
      </c>
      <c r="S1265" t="s">
        <v>11856</v>
      </c>
      <c r="T1265" s="8" t="s">
        <v>11857</v>
      </c>
      <c r="U1265" t="str">
        <f t="shared" si="59"/>
        <v>&gt;₹500</v>
      </c>
    </row>
    <row r="1266" spans="1:21">
      <c r="A1266" t="s">
        <v>11858</v>
      </c>
      <c r="B1266" t="s">
        <v>11859</v>
      </c>
      <c r="C1266" t="str">
        <f t="shared" si="57"/>
        <v xml:space="preserve">Pajaka¬Æ South Indian Filter Coffee </v>
      </c>
      <c r="D1266" t="str">
        <f t="shared" si="58"/>
        <v xml:space="preserve">Pajaka¬Æ South Indian Filter Coffee </v>
      </c>
      <c r="E1266" t="s">
        <v>12923</v>
      </c>
      <c r="F1266" t="s">
        <v>12971</v>
      </c>
      <c r="G1266" t="s">
        <v>12982</v>
      </c>
      <c r="H1266" s="10">
        <v>293</v>
      </c>
      <c r="I1266">
        <v>499</v>
      </c>
      <c r="J1266" s="1">
        <v>0.41</v>
      </c>
      <c r="K1266">
        <v>4.0999999999999996</v>
      </c>
      <c r="L1266" s="4">
        <v>1456</v>
      </c>
      <c r="M1266" t="s">
        <v>11860</v>
      </c>
      <c r="N1266" t="s">
        <v>11861</v>
      </c>
      <c r="O1266" t="s">
        <v>11862</v>
      </c>
      <c r="P1266" t="s">
        <v>11863</v>
      </c>
      <c r="Q1266" t="s">
        <v>11864</v>
      </c>
      <c r="R1266" t="s">
        <v>11865</v>
      </c>
      <c r="S1266" t="s">
        <v>11866</v>
      </c>
      <c r="T1266" s="8" t="s">
        <v>11867</v>
      </c>
      <c r="U1266" t="str">
        <f t="shared" si="59"/>
        <v>₹200–₹500</v>
      </c>
    </row>
    <row r="1267" spans="1:21">
      <c r="A1267" t="s">
        <v>11868</v>
      </c>
      <c r="B1267" t="s">
        <v>11869</v>
      </c>
      <c r="C1267" t="str">
        <f t="shared" si="57"/>
        <v xml:space="preserve">Saiyam Stainless Steel Espresso Maker </v>
      </c>
      <c r="D1267" t="str">
        <f t="shared" si="58"/>
        <v xml:space="preserve">Saiyam Stainless Steel Espresso Maker </v>
      </c>
      <c r="E1267" t="s">
        <v>12923</v>
      </c>
      <c r="F1267" t="s">
        <v>12971</v>
      </c>
      <c r="G1267" t="s">
        <v>12982</v>
      </c>
      <c r="H1267" s="10">
        <v>599</v>
      </c>
      <c r="I1267" s="2">
        <v>1299</v>
      </c>
      <c r="J1267" s="1">
        <v>0.54</v>
      </c>
      <c r="K1267">
        <v>4.2</v>
      </c>
      <c r="L1267" s="4">
        <v>590</v>
      </c>
      <c r="M1267" t="s">
        <v>11871</v>
      </c>
      <c r="N1267" t="s">
        <v>11872</v>
      </c>
      <c r="O1267" t="s">
        <v>11873</v>
      </c>
      <c r="P1267" t="s">
        <v>11874</v>
      </c>
      <c r="Q1267" t="s">
        <v>11875</v>
      </c>
      <c r="R1267" t="s">
        <v>11876</v>
      </c>
      <c r="S1267" t="s">
        <v>11877</v>
      </c>
      <c r="T1267" s="8" t="s">
        <v>11878</v>
      </c>
      <c r="U1267" t="str">
        <f t="shared" si="59"/>
        <v>&gt;₹500</v>
      </c>
    </row>
    <row r="1268" spans="1:21">
      <c r="A1268" t="s">
        <v>11879</v>
      </c>
      <c r="B1268" t="s">
        <v>11880</v>
      </c>
      <c r="C1268" t="str">
        <f t="shared" si="57"/>
        <v xml:space="preserve">KONVIO NEER 10 Inch Spun </v>
      </c>
      <c r="D1268" t="str">
        <f t="shared" si="58"/>
        <v xml:space="preserve">Konvio Neer 10 Inch Spun </v>
      </c>
      <c r="E1268" t="s">
        <v>12923</v>
      </c>
      <c r="F1268" t="s">
        <v>12971</v>
      </c>
      <c r="G1268" t="s">
        <v>12983</v>
      </c>
      <c r="H1268" s="10">
        <v>499</v>
      </c>
      <c r="I1268">
        <v>999</v>
      </c>
      <c r="J1268" s="1">
        <v>0.5</v>
      </c>
      <c r="K1268">
        <v>4.3</v>
      </c>
      <c r="L1268" s="4">
        <v>1436</v>
      </c>
      <c r="M1268" t="s">
        <v>11881</v>
      </c>
      <c r="N1268" t="s">
        <v>11882</v>
      </c>
      <c r="O1268" t="s">
        <v>11883</v>
      </c>
      <c r="P1268" t="s">
        <v>11884</v>
      </c>
      <c r="Q1268" t="s">
        <v>11885</v>
      </c>
      <c r="R1268" t="s">
        <v>11886</v>
      </c>
      <c r="S1268" t="s">
        <v>11887</v>
      </c>
      <c r="T1268" s="8" t="s">
        <v>11888</v>
      </c>
      <c r="U1268" t="str">
        <f t="shared" si="59"/>
        <v>&gt;₹500</v>
      </c>
    </row>
    <row r="1269" spans="1:21">
      <c r="A1269" t="s">
        <v>11889</v>
      </c>
      <c r="B1269" t="s">
        <v>11890</v>
      </c>
      <c r="C1269" t="str">
        <f t="shared" si="57"/>
        <v xml:space="preserve">Havells Glydo 1000 watt Dry </v>
      </c>
      <c r="D1269" t="str">
        <f t="shared" si="58"/>
        <v xml:space="preserve">Havells Glydo 1000 Watt Dry </v>
      </c>
      <c r="E1269" t="s">
        <v>12923</v>
      </c>
      <c r="F1269" t="s">
        <v>12971</v>
      </c>
      <c r="G1269" t="s">
        <v>12975</v>
      </c>
      <c r="H1269" s="10">
        <v>849</v>
      </c>
      <c r="I1269" s="2">
        <v>1190</v>
      </c>
      <c r="J1269" s="1">
        <v>0.28999999999999998</v>
      </c>
      <c r="K1269">
        <v>4.2</v>
      </c>
      <c r="L1269" s="4">
        <v>4184</v>
      </c>
      <c r="M1269" t="s">
        <v>11891</v>
      </c>
      <c r="N1269" t="s">
        <v>11892</v>
      </c>
      <c r="O1269" t="s">
        <v>11893</v>
      </c>
      <c r="P1269" t="s">
        <v>11894</v>
      </c>
      <c r="Q1269" t="s">
        <v>11895</v>
      </c>
      <c r="R1269" t="s">
        <v>11896</v>
      </c>
      <c r="S1269" t="s">
        <v>11897</v>
      </c>
      <c r="T1269" s="8" t="s">
        <v>11898</v>
      </c>
      <c r="U1269" t="str">
        <f t="shared" si="59"/>
        <v>&gt;₹500</v>
      </c>
    </row>
    <row r="1270" spans="1:21">
      <c r="A1270" t="s">
        <v>11899</v>
      </c>
      <c r="B1270" t="s">
        <v>11900</v>
      </c>
      <c r="C1270" t="str">
        <f t="shared" si="57"/>
        <v xml:space="preserve">Raffles Premium Stainless Steel South </v>
      </c>
      <c r="D1270" t="str">
        <f t="shared" si="58"/>
        <v xml:space="preserve">Raffles Premium Stainless Steel South </v>
      </c>
      <c r="E1270" t="s">
        <v>12923</v>
      </c>
      <c r="F1270" t="s">
        <v>12971</v>
      </c>
      <c r="G1270" t="s">
        <v>12982</v>
      </c>
      <c r="H1270" s="10">
        <v>249</v>
      </c>
      <c r="I1270">
        <v>400</v>
      </c>
      <c r="J1270" s="1">
        <v>0.38</v>
      </c>
      <c r="K1270">
        <v>4.0999999999999996</v>
      </c>
      <c r="L1270" s="4">
        <v>693</v>
      </c>
      <c r="M1270" t="s">
        <v>11901</v>
      </c>
      <c r="N1270" t="s">
        <v>11902</v>
      </c>
      <c r="O1270" t="s">
        <v>11903</v>
      </c>
      <c r="P1270" t="s">
        <v>11904</v>
      </c>
      <c r="Q1270" t="s">
        <v>11905</v>
      </c>
      <c r="R1270" t="s">
        <v>11906</v>
      </c>
      <c r="S1270" t="s">
        <v>11907</v>
      </c>
      <c r="T1270" s="8" t="s">
        <v>11908</v>
      </c>
      <c r="U1270" t="str">
        <f t="shared" si="59"/>
        <v>₹200–₹500</v>
      </c>
    </row>
    <row r="1271" spans="1:21">
      <c r="A1271" t="s">
        <v>11909</v>
      </c>
      <c r="B1271" t="s">
        <v>11910</v>
      </c>
      <c r="C1271" t="str">
        <f t="shared" si="57"/>
        <v xml:space="preserve">IONIX Activated Carbon Faucet Water </v>
      </c>
      <c r="D1271" t="str">
        <f t="shared" si="58"/>
        <v xml:space="preserve">Ionix Activated Carbon Faucet Water </v>
      </c>
      <c r="E1271" t="s">
        <v>12923</v>
      </c>
      <c r="F1271" t="s">
        <v>12971</v>
      </c>
      <c r="G1271" t="s">
        <v>12983</v>
      </c>
      <c r="H1271" s="10">
        <v>185</v>
      </c>
      <c r="I1271">
        <v>599</v>
      </c>
      <c r="J1271" s="1">
        <v>0.69</v>
      </c>
      <c r="K1271">
        <v>3.9</v>
      </c>
      <c r="L1271" s="4">
        <v>1306</v>
      </c>
      <c r="M1271" t="s">
        <v>11911</v>
      </c>
      <c r="N1271" t="s">
        <v>11912</v>
      </c>
      <c r="O1271" t="s">
        <v>11913</v>
      </c>
      <c r="P1271" t="s">
        <v>11914</v>
      </c>
      <c r="Q1271" t="s">
        <v>11915</v>
      </c>
      <c r="R1271" t="s">
        <v>11916</v>
      </c>
      <c r="S1271" t="s">
        <v>11917</v>
      </c>
      <c r="T1271" s="8" t="s">
        <v>11918</v>
      </c>
      <c r="U1271" t="str">
        <f t="shared" si="59"/>
        <v>&gt;₹500</v>
      </c>
    </row>
    <row r="1272" spans="1:21">
      <c r="A1272" t="s">
        <v>11919</v>
      </c>
      <c r="B1272" t="s">
        <v>11920</v>
      </c>
      <c r="C1272" t="str">
        <f t="shared" si="57"/>
        <v xml:space="preserve">KNYUC MART Mini Electric Handy </v>
      </c>
      <c r="D1272" t="str">
        <f t="shared" si="58"/>
        <v xml:space="preserve">Knyuc Mart Mini Electric Handy </v>
      </c>
      <c r="E1272" t="s">
        <v>12923</v>
      </c>
      <c r="F1272" t="s">
        <v>12973</v>
      </c>
      <c r="G1272" t="s">
        <v>12974</v>
      </c>
      <c r="H1272" s="10">
        <v>778</v>
      </c>
      <c r="I1272">
        <v>999</v>
      </c>
      <c r="J1272" s="1">
        <v>0.22</v>
      </c>
      <c r="K1272">
        <v>3.3</v>
      </c>
      <c r="L1272" s="4">
        <v>8</v>
      </c>
      <c r="M1272" t="s">
        <v>11921</v>
      </c>
      <c r="N1272" t="s">
        <v>11922</v>
      </c>
      <c r="O1272" t="s">
        <v>11923</v>
      </c>
      <c r="P1272" t="s">
        <v>11924</v>
      </c>
      <c r="Q1272" t="s">
        <v>11925</v>
      </c>
      <c r="R1272" t="s">
        <v>11926</v>
      </c>
      <c r="S1272" t="s">
        <v>11927</v>
      </c>
      <c r="T1272" s="8" t="s">
        <v>11928</v>
      </c>
      <c r="U1272" t="str">
        <f t="shared" si="59"/>
        <v>&gt;₹500</v>
      </c>
    </row>
    <row r="1273" spans="1:21">
      <c r="A1273" t="s">
        <v>11929</v>
      </c>
      <c r="B1273" t="s">
        <v>11930</v>
      </c>
      <c r="C1273" t="str">
        <f t="shared" si="57"/>
        <v xml:space="preserve">INKULTURE Stainless_Steel Measuring Cups &amp; </v>
      </c>
      <c r="D1273" t="str">
        <f t="shared" si="58"/>
        <v xml:space="preserve">Inkulture Stainless_Steel Measuring Cups &amp; </v>
      </c>
      <c r="E1273" t="s">
        <v>12923</v>
      </c>
      <c r="F1273" t="s">
        <v>12971</v>
      </c>
      <c r="G1273" t="s">
        <v>12982</v>
      </c>
      <c r="H1273" s="10">
        <v>279</v>
      </c>
      <c r="I1273">
        <v>699</v>
      </c>
      <c r="J1273" s="1">
        <v>0.6</v>
      </c>
      <c r="K1273">
        <v>4.3</v>
      </c>
      <c r="L1273" s="4">
        <v>2326</v>
      </c>
      <c r="M1273" t="s">
        <v>11932</v>
      </c>
      <c r="N1273" t="s">
        <v>11933</v>
      </c>
      <c r="O1273" t="s">
        <v>11934</v>
      </c>
      <c r="P1273" t="s">
        <v>11935</v>
      </c>
      <c r="Q1273" t="s">
        <v>11936</v>
      </c>
      <c r="R1273" t="s">
        <v>11937</v>
      </c>
      <c r="S1273" t="s">
        <v>11938</v>
      </c>
      <c r="T1273" s="8" t="s">
        <v>11939</v>
      </c>
      <c r="U1273" t="str">
        <f t="shared" si="59"/>
        <v>&gt;₹500</v>
      </c>
    </row>
    <row r="1274" spans="1:21">
      <c r="A1274" t="s">
        <v>11940</v>
      </c>
      <c r="B1274" t="s">
        <v>11941</v>
      </c>
      <c r="C1274" t="str">
        <f t="shared" si="57"/>
        <v xml:space="preserve">Macmillan Aquafresh 5 Micron PS-05 </v>
      </c>
      <c r="D1274" t="str">
        <f t="shared" si="58"/>
        <v xml:space="preserve">Macmillan Aquafresh 5 Micron Ps-05 </v>
      </c>
      <c r="E1274" t="s">
        <v>12923</v>
      </c>
      <c r="F1274" t="s">
        <v>12971</v>
      </c>
      <c r="G1274" t="s">
        <v>12983</v>
      </c>
      <c r="H1274" s="10">
        <v>215</v>
      </c>
      <c r="I1274" s="2">
        <v>1499</v>
      </c>
      <c r="J1274" s="1">
        <v>0.86</v>
      </c>
      <c r="K1274">
        <v>3.9</v>
      </c>
      <c r="L1274" s="4">
        <v>1004</v>
      </c>
      <c r="M1274" t="s">
        <v>11942</v>
      </c>
      <c r="N1274" t="s">
        <v>11943</v>
      </c>
      <c r="O1274" t="s">
        <v>11944</v>
      </c>
      <c r="P1274" t="s">
        <v>11945</v>
      </c>
      <c r="Q1274" t="s">
        <v>11946</v>
      </c>
      <c r="R1274" t="s">
        <v>11947</v>
      </c>
      <c r="S1274" t="s">
        <v>11948</v>
      </c>
      <c r="T1274" s="8" t="s">
        <v>11949</v>
      </c>
      <c r="U1274" t="str">
        <f t="shared" si="59"/>
        <v>&gt;₹500</v>
      </c>
    </row>
    <row r="1275" spans="1:21">
      <c r="A1275" t="s">
        <v>11950</v>
      </c>
      <c r="B1275" t="s">
        <v>11951</v>
      </c>
      <c r="C1275" t="str">
        <f t="shared" si="57"/>
        <v xml:space="preserve">Havells D'zire 1000 watt Dry </v>
      </c>
      <c r="D1275" t="str">
        <f t="shared" si="58"/>
        <v xml:space="preserve">Havells D'Zire 1000 Watt Dry </v>
      </c>
      <c r="E1275" t="s">
        <v>12923</v>
      </c>
      <c r="F1275" t="s">
        <v>12971</v>
      </c>
      <c r="G1275" t="s">
        <v>12975</v>
      </c>
      <c r="H1275" s="10">
        <v>889</v>
      </c>
      <c r="I1275" s="2">
        <v>1295</v>
      </c>
      <c r="J1275" s="1">
        <v>0.31</v>
      </c>
      <c r="K1275">
        <v>4.3</v>
      </c>
      <c r="L1275" s="4">
        <v>6400</v>
      </c>
      <c r="M1275" t="s">
        <v>11952</v>
      </c>
      <c r="N1275" t="s">
        <v>11953</v>
      </c>
      <c r="O1275" t="s">
        <v>11954</v>
      </c>
      <c r="P1275" t="s">
        <v>11955</v>
      </c>
      <c r="Q1275" t="s">
        <v>11956</v>
      </c>
      <c r="R1275" t="s">
        <v>11957</v>
      </c>
      <c r="S1275" t="s">
        <v>11958</v>
      </c>
      <c r="T1275" s="8" t="s">
        <v>11959</v>
      </c>
      <c r="U1275" t="str">
        <f t="shared" si="59"/>
        <v>&gt;₹500</v>
      </c>
    </row>
    <row r="1276" spans="1:21">
      <c r="A1276" t="s">
        <v>11960</v>
      </c>
      <c r="B1276" t="s">
        <v>11961</v>
      </c>
      <c r="C1276" t="str">
        <f t="shared" si="57"/>
        <v xml:space="preserve">TE‚Ñ¢ Instant Electric Heating Hot </v>
      </c>
      <c r="D1276" t="str">
        <f t="shared" si="58"/>
        <v xml:space="preserve">Te‚Ñ¢ Instant Electric Heating Hot </v>
      </c>
      <c r="E1276" t="s">
        <v>12923</v>
      </c>
      <c r="F1276" t="s">
        <v>12973</v>
      </c>
      <c r="G1276" t="s">
        <v>12978</v>
      </c>
      <c r="H1276" s="10">
        <v>1449</v>
      </c>
      <c r="I1276" s="2">
        <v>4999</v>
      </c>
      <c r="J1276" s="1">
        <v>0.71</v>
      </c>
      <c r="K1276">
        <v>3.6</v>
      </c>
      <c r="L1276" s="4">
        <v>63</v>
      </c>
      <c r="M1276" t="s">
        <v>11962</v>
      </c>
      <c r="N1276" t="s">
        <v>11963</v>
      </c>
      <c r="O1276" t="s">
        <v>11964</v>
      </c>
      <c r="P1276" t="s">
        <v>11965</v>
      </c>
      <c r="Q1276" t="s">
        <v>11966</v>
      </c>
      <c r="R1276" t="s">
        <v>11967</v>
      </c>
      <c r="S1276" t="s">
        <v>11968</v>
      </c>
      <c r="T1276" s="8" t="s">
        <v>11969</v>
      </c>
      <c r="U1276" t="str">
        <f t="shared" si="59"/>
        <v>&gt;₹500</v>
      </c>
    </row>
    <row r="1277" spans="1:21">
      <c r="A1277" t="s">
        <v>11970</v>
      </c>
      <c r="B1277" t="s">
        <v>11971</v>
      </c>
      <c r="C1277" t="str">
        <f t="shared" si="57"/>
        <v xml:space="preserve">ZIGMA WinoteK WinoteK Sun Instant </v>
      </c>
      <c r="D1277" t="str">
        <f t="shared" si="58"/>
        <v xml:space="preserve">Zigma Winotek Winotek Sun Instant </v>
      </c>
      <c r="E1277" t="s">
        <v>12923</v>
      </c>
      <c r="F1277" t="s">
        <v>12973</v>
      </c>
      <c r="G1277" t="s">
        <v>12978</v>
      </c>
      <c r="H1277" s="10">
        <v>1190</v>
      </c>
      <c r="I1277" s="2">
        <v>2550</v>
      </c>
      <c r="J1277" s="1">
        <v>0.53</v>
      </c>
      <c r="K1277">
        <v>3.8</v>
      </c>
      <c r="L1277" s="4">
        <v>1181</v>
      </c>
      <c r="M1277" t="s">
        <v>11972</v>
      </c>
      <c r="N1277" t="s">
        <v>11973</v>
      </c>
      <c r="O1277" t="s">
        <v>11974</v>
      </c>
      <c r="P1277" t="s">
        <v>11975</v>
      </c>
      <c r="Q1277" t="s">
        <v>11976</v>
      </c>
      <c r="R1277" t="s">
        <v>11977</v>
      </c>
      <c r="S1277" t="s">
        <v>11978</v>
      </c>
      <c r="T1277" s="8" t="s">
        <v>11979</v>
      </c>
      <c r="U1277" t="str">
        <f t="shared" si="59"/>
        <v>&gt;₹500</v>
      </c>
    </row>
    <row r="1278" spans="1:21">
      <c r="A1278" t="s">
        <v>11980</v>
      </c>
      <c r="B1278" t="s">
        <v>11981</v>
      </c>
      <c r="C1278" t="str">
        <f t="shared" si="57"/>
        <v xml:space="preserve">KENT 11054 Alkaline Water Filter </v>
      </c>
      <c r="D1278" t="str">
        <f t="shared" si="58"/>
        <v xml:space="preserve">Kent 11054 Alkaline Water Filter </v>
      </c>
      <c r="E1278" t="s">
        <v>12923</v>
      </c>
      <c r="F1278" t="s">
        <v>12971</v>
      </c>
      <c r="G1278" t="s">
        <v>12983</v>
      </c>
      <c r="H1278" s="10">
        <v>1799</v>
      </c>
      <c r="I1278" s="2">
        <v>1950</v>
      </c>
      <c r="J1278" s="1">
        <v>0.08</v>
      </c>
      <c r="K1278">
        <v>3.9</v>
      </c>
      <c r="L1278" s="4">
        <v>1888</v>
      </c>
      <c r="M1278" t="s">
        <v>11982</v>
      </c>
      <c r="N1278" t="s">
        <v>11983</v>
      </c>
      <c r="O1278" t="s">
        <v>11984</v>
      </c>
      <c r="P1278" t="s">
        <v>11985</v>
      </c>
      <c r="Q1278" t="s">
        <v>11986</v>
      </c>
      <c r="R1278" t="s">
        <v>11987</v>
      </c>
      <c r="S1278" t="s">
        <v>11988</v>
      </c>
      <c r="T1278" s="8" t="s">
        <v>11989</v>
      </c>
      <c r="U1278" t="str">
        <f t="shared" si="59"/>
        <v>&gt;₹500</v>
      </c>
    </row>
    <row r="1279" spans="1:21">
      <c r="A1279" t="s">
        <v>11990</v>
      </c>
      <c r="B1279" t="s">
        <v>11991</v>
      </c>
      <c r="C1279" t="str">
        <f t="shared" si="57"/>
        <v xml:space="preserve">Sujata Dynamix DX Mixer Grinder, </v>
      </c>
      <c r="D1279" t="str">
        <f t="shared" si="58"/>
        <v xml:space="preserve">Sujata Dynamix Dx Mixer Grinder, </v>
      </c>
      <c r="E1279" t="s">
        <v>12923</v>
      </c>
      <c r="F1279" t="s">
        <v>12971</v>
      </c>
      <c r="G1279" t="s">
        <v>12972</v>
      </c>
      <c r="H1279" s="10">
        <v>6120</v>
      </c>
      <c r="I1279" s="2">
        <v>8478</v>
      </c>
      <c r="J1279" s="1">
        <v>0.28000000000000003</v>
      </c>
      <c r="K1279">
        <v>4.5999999999999996</v>
      </c>
      <c r="L1279" s="4">
        <v>6550</v>
      </c>
      <c r="M1279" t="s">
        <v>11992</v>
      </c>
      <c r="N1279" t="s">
        <v>11993</v>
      </c>
      <c r="O1279" t="s">
        <v>11994</v>
      </c>
      <c r="P1279" t="s">
        <v>11995</v>
      </c>
      <c r="Q1279" t="s">
        <v>11996</v>
      </c>
      <c r="R1279" t="s">
        <v>11997</v>
      </c>
      <c r="S1279" t="s">
        <v>11998</v>
      </c>
      <c r="T1279" s="8" t="s">
        <v>11999</v>
      </c>
      <c r="U1279" t="str">
        <f t="shared" si="59"/>
        <v>&gt;₹500</v>
      </c>
    </row>
    <row r="1280" spans="1:21">
      <c r="A1280" t="s">
        <v>12000</v>
      </c>
      <c r="B1280" t="s">
        <v>12001</v>
      </c>
      <c r="C1280" t="str">
        <f t="shared" si="57"/>
        <v xml:space="preserve">Lifelong LLMG74 750 Watt Mixer </v>
      </c>
      <c r="D1280" t="str">
        <f t="shared" si="58"/>
        <v xml:space="preserve">Lifelong Llmg74 750 Watt Mixer </v>
      </c>
      <c r="E1280" t="s">
        <v>12923</v>
      </c>
      <c r="F1280" t="s">
        <v>12971</v>
      </c>
      <c r="G1280" t="s">
        <v>12972</v>
      </c>
      <c r="H1280" s="10">
        <v>1799</v>
      </c>
      <c r="I1280" s="2">
        <v>3299</v>
      </c>
      <c r="J1280" s="1">
        <v>0.45</v>
      </c>
      <c r="K1280">
        <v>3.8</v>
      </c>
      <c r="L1280" s="4">
        <v>1846</v>
      </c>
      <c r="M1280" t="s">
        <v>12002</v>
      </c>
      <c r="N1280" t="s">
        <v>12003</v>
      </c>
      <c r="O1280" t="s">
        <v>12004</v>
      </c>
      <c r="P1280" t="s">
        <v>12005</v>
      </c>
      <c r="Q1280" t="s">
        <v>12006</v>
      </c>
      <c r="R1280" t="s">
        <v>12007</v>
      </c>
      <c r="S1280" t="s">
        <v>12008</v>
      </c>
      <c r="T1280" s="8" t="s">
        <v>12009</v>
      </c>
      <c r="U1280" t="str">
        <f t="shared" si="59"/>
        <v>&gt;₹500</v>
      </c>
    </row>
    <row r="1281" spans="1:21">
      <c r="A1281" t="s">
        <v>12010</v>
      </c>
      <c r="B1281" t="s">
        <v>12011</v>
      </c>
      <c r="C1281" t="str">
        <f t="shared" si="57"/>
        <v xml:space="preserve">TTK Prestige Limited Orion Mixer </v>
      </c>
      <c r="D1281" t="str">
        <f t="shared" si="58"/>
        <v xml:space="preserve">Ttk Prestige Limited Orion Mixer </v>
      </c>
      <c r="E1281" t="s">
        <v>12923</v>
      </c>
      <c r="F1281" t="s">
        <v>12971</v>
      </c>
      <c r="G1281" t="s">
        <v>12972</v>
      </c>
      <c r="H1281" s="10">
        <v>2199</v>
      </c>
      <c r="I1281" s="2">
        <v>3895</v>
      </c>
      <c r="J1281" s="1">
        <v>0.44</v>
      </c>
      <c r="K1281">
        <v>3.9</v>
      </c>
      <c r="L1281" s="4">
        <v>1085</v>
      </c>
      <c r="M1281" t="s">
        <v>12012</v>
      </c>
      <c r="N1281" t="s">
        <v>12013</v>
      </c>
      <c r="O1281" t="s">
        <v>12014</v>
      </c>
      <c r="P1281" t="s">
        <v>12015</v>
      </c>
      <c r="Q1281" t="s">
        <v>12016</v>
      </c>
      <c r="R1281" t="s">
        <v>12017</v>
      </c>
      <c r="S1281" t="s">
        <v>12018</v>
      </c>
      <c r="T1281" s="8" t="s">
        <v>12019</v>
      </c>
      <c r="U1281" t="str">
        <f t="shared" si="59"/>
        <v>&gt;₹500</v>
      </c>
    </row>
    <row r="1282" spans="1:21">
      <c r="A1282" t="s">
        <v>12020</v>
      </c>
      <c r="B1282" t="s">
        <v>12021</v>
      </c>
      <c r="C1282" t="str">
        <f t="shared" ref="C1282:C1345" si="60">IFERROR(LEFT(B1282,FIND(" ",B1282,FIND(" ",B1282,FIND(" ",B1282,FIND(" ",B1282,FIND(" ",B1282)+1)+1)+1)+1)),B1282)</f>
        <v xml:space="preserve">AGARO Regal Electric Rice Cooker, </v>
      </c>
      <c r="D1282" t="str">
        <f t="shared" ref="D1282:D1345" si="61">PROPER(C1282)</f>
        <v xml:space="preserve">Agaro Regal Electric Rice Cooker, </v>
      </c>
      <c r="E1282" t="s">
        <v>12923</v>
      </c>
      <c r="F1282" t="s">
        <v>12971</v>
      </c>
      <c r="G1282" t="s">
        <v>12972</v>
      </c>
      <c r="H1282" s="10">
        <v>3685</v>
      </c>
      <c r="I1282" s="2">
        <v>5495</v>
      </c>
      <c r="J1282" s="1">
        <v>0.33</v>
      </c>
      <c r="K1282">
        <v>4.0999999999999996</v>
      </c>
      <c r="L1282" s="4">
        <v>290</v>
      </c>
      <c r="M1282" t="s">
        <v>12022</v>
      </c>
      <c r="N1282" t="s">
        <v>12023</v>
      </c>
      <c r="O1282" t="s">
        <v>12024</v>
      </c>
      <c r="P1282" t="s">
        <v>12025</v>
      </c>
      <c r="Q1282" t="s">
        <v>12026</v>
      </c>
      <c r="R1282" t="s">
        <v>12027</v>
      </c>
      <c r="S1282" t="s">
        <v>12028</v>
      </c>
      <c r="T1282" s="8" t="s">
        <v>12029</v>
      </c>
      <c r="U1282" t="str">
        <f t="shared" si="59"/>
        <v>&gt;₹500</v>
      </c>
    </row>
    <row r="1283" spans="1:21">
      <c r="A1283" t="s">
        <v>12030</v>
      </c>
      <c r="B1283" t="s">
        <v>12031</v>
      </c>
      <c r="C1283" t="str">
        <f t="shared" si="60"/>
        <v xml:space="preserve">VAPJA¬Æ Portable Mini Juicer Cup </v>
      </c>
      <c r="D1283" t="str">
        <f t="shared" si="61"/>
        <v xml:space="preserve">Vapja¬Æ Portable Mini Juicer Cup </v>
      </c>
      <c r="E1283" t="s">
        <v>12923</v>
      </c>
      <c r="F1283" t="s">
        <v>12971</v>
      </c>
      <c r="G1283" t="s">
        <v>12972</v>
      </c>
      <c r="H1283" s="10">
        <v>649</v>
      </c>
      <c r="I1283">
        <v>999</v>
      </c>
      <c r="J1283" s="1">
        <v>0.35</v>
      </c>
      <c r="K1283">
        <v>3.6</v>
      </c>
      <c r="L1283" s="4">
        <v>4</v>
      </c>
      <c r="M1283" t="s">
        <v>12032</v>
      </c>
      <c r="N1283" t="s">
        <v>12033</v>
      </c>
      <c r="O1283" t="s">
        <v>12034</v>
      </c>
      <c r="P1283" t="s">
        <v>12035</v>
      </c>
      <c r="Q1283" t="s">
        <v>12036</v>
      </c>
      <c r="R1283" t="s">
        <v>12037</v>
      </c>
      <c r="S1283" t="s">
        <v>12038</v>
      </c>
      <c r="T1283" s="8" t="s">
        <v>12039</v>
      </c>
      <c r="U1283" t="str">
        <f t="shared" ref="U1283:U1346" si="62">IF(I1283&lt;200,"&lt;₹200", IF(I1283&lt;=500,"₹200–₹500","&gt;₹500"))</f>
        <v>&gt;₹500</v>
      </c>
    </row>
    <row r="1284" spans="1:21">
      <c r="A1284" t="s">
        <v>12040</v>
      </c>
      <c r="B1284" t="s">
        <v>12041</v>
      </c>
      <c r="C1284" t="str">
        <f t="shared" si="60"/>
        <v xml:space="preserve">Philips HD6975/00 25 Litre Digital </v>
      </c>
      <c r="D1284" t="str">
        <f t="shared" si="61"/>
        <v xml:space="preserve">Philips Hd6975/00 25 Litre Digital </v>
      </c>
      <c r="E1284" t="s">
        <v>12923</v>
      </c>
      <c r="F1284" t="s">
        <v>12971</v>
      </c>
      <c r="G1284" t="s">
        <v>12972</v>
      </c>
      <c r="H1284" s="10">
        <v>8599</v>
      </c>
      <c r="I1284" s="2">
        <v>8995</v>
      </c>
      <c r="J1284" s="1">
        <v>0.04</v>
      </c>
      <c r="K1284">
        <v>4.4000000000000004</v>
      </c>
      <c r="L1284" s="4">
        <v>9734</v>
      </c>
      <c r="M1284" t="s">
        <v>12042</v>
      </c>
      <c r="N1284" t="s">
        <v>12043</v>
      </c>
      <c r="O1284" t="s">
        <v>12044</v>
      </c>
      <c r="P1284" t="s">
        <v>12045</v>
      </c>
      <c r="Q1284" t="s">
        <v>12046</v>
      </c>
      <c r="R1284" t="s">
        <v>12047</v>
      </c>
      <c r="S1284" t="s">
        <v>12048</v>
      </c>
      <c r="T1284" s="8" t="s">
        <v>12049</v>
      </c>
      <c r="U1284" t="str">
        <f t="shared" si="62"/>
        <v>&gt;₹500</v>
      </c>
    </row>
    <row r="1285" spans="1:21">
      <c r="A1285" t="s">
        <v>12050</v>
      </c>
      <c r="B1285" t="s">
        <v>12051</v>
      </c>
      <c r="C1285" t="str">
        <f t="shared" si="60"/>
        <v xml:space="preserve">Usha EI 3710 Heavy Weight </v>
      </c>
      <c r="D1285" t="str">
        <f t="shared" si="61"/>
        <v xml:space="preserve">Usha Ei 3710 Heavy Weight </v>
      </c>
      <c r="E1285" t="s">
        <v>12923</v>
      </c>
      <c r="F1285" t="s">
        <v>12971</v>
      </c>
      <c r="G1285" t="s">
        <v>12975</v>
      </c>
      <c r="H1285" s="10">
        <v>1110</v>
      </c>
      <c r="I1285" s="2">
        <v>1599</v>
      </c>
      <c r="J1285" s="1">
        <v>0.31</v>
      </c>
      <c r="K1285">
        <v>4.3</v>
      </c>
      <c r="L1285" s="4">
        <v>4022</v>
      </c>
      <c r="M1285" t="s">
        <v>12052</v>
      </c>
      <c r="N1285" t="s">
        <v>12053</v>
      </c>
      <c r="O1285" t="s">
        <v>12054</v>
      </c>
      <c r="P1285" t="s">
        <v>12055</v>
      </c>
      <c r="Q1285" t="s">
        <v>12056</v>
      </c>
      <c r="R1285" t="s">
        <v>12057</v>
      </c>
      <c r="S1285" t="s">
        <v>12058</v>
      </c>
      <c r="T1285" s="8" t="s">
        <v>12059</v>
      </c>
      <c r="U1285" t="str">
        <f t="shared" si="62"/>
        <v>&gt;₹500</v>
      </c>
    </row>
    <row r="1286" spans="1:21">
      <c r="A1286" t="s">
        <v>12060</v>
      </c>
      <c r="B1286" t="s">
        <v>12061</v>
      </c>
      <c r="C1286" t="str">
        <f t="shared" si="60"/>
        <v xml:space="preserve">Campfire Spring Chef Prolix Instant </v>
      </c>
      <c r="D1286" t="str">
        <f t="shared" si="61"/>
        <v xml:space="preserve">Campfire Spring Chef Prolix Instant </v>
      </c>
      <c r="E1286" t="s">
        <v>12923</v>
      </c>
      <c r="F1286" t="s">
        <v>12973</v>
      </c>
      <c r="G1286" t="s">
        <v>12978</v>
      </c>
      <c r="H1286" s="10">
        <v>1499</v>
      </c>
      <c r="I1286" s="2">
        <v>3500</v>
      </c>
      <c r="J1286" s="1">
        <v>0.56999999999999995</v>
      </c>
      <c r="K1286">
        <v>4.7</v>
      </c>
      <c r="L1286" s="4">
        <v>2591</v>
      </c>
      <c r="M1286" t="s">
        <v>12062</v>
      </c>
      <c r="N1286" t="s">
        <v>12063</v>
      </c>
      <c r="O1286" t="s">
        <v>12064</v>
      </c>
      <c r="P1286" t="s">
        <v>12065</v>
      </c>
      <c r="Q1286" t="s">
        <v>12066</v>
      </c>
      <c r="R1286" t="s">
        <v>12067</v>
      </c>
      <c r="S1286" t="s">
        <v>12068</v>
      </c>
      <c r="T1286" s="8" t="s">
        <v>12069</v>
      </c>
      <c r="U1286" t="str">
        <f t="shared" si="62"/>
        <v>&gt;₹500</v>
      </c>
    </row>
    <row r="1287" spans="1:21">
      <c r="A1287" t="s">
        <v>12070</v>
      </c>
      <c r="B1287" t="s">
        <v>12071</v>
      </c>
      <c r="C1287" t="str">
        <f t="shared" si="60"/>
        <v xml:space="preserve">Themisto TH-WS20 Digital Kitchen Weighing </v>
      </c>
      <c r="D1287" t="str">
        <f t="shared" si="61"/>
        <v xml:space="preserve">Themisto Th-Ws20 Digital Kitchen Weighing </v>
      </c>
      <c r="E1287" t="s">
        <v>12923</v>
      </c>
      <c r="F1287" t="s">
        <v>12971</v>
      </c>
      <c r="G1287" t="s">
        <v>12972</v>
      </c>
      <c r="H1287" s="10">
        <v>759</v>
      </c>
      <c r="I1287" s="2">
        <v>1999</v>
      </c>
      <c r="J1287" s="1">
        <v>0.62</v>
      </c>
      <c r="K1287">
        <v>4.3</v>
      </c>
      <c r="L1287" s="4">
        <v>532</v>
      </c>
      <c r="M1287" t="s">
        <v>12072</v>
      </c>
      <c r="N1287" t="s">
        <v>12073</v>
      </c>
      <c r="O1287" t="s">
        <v>12074</v>
      </c>
      <c r="P1287" t="s">
        <v>12075</v>
      </c>
      <c r="Q1287" t="s">
        <v>12076</v>
      </c>
      <c r="R1287" t="s">
        <v>12077</v>
      </c>
      <c r="S1287" t="s">
        <v>12078</v>
      </c>
      <c r="T1287" s="8" t="s">
        <v>12079</v>
      </c>
      <c r="U1287" t="str">
        <f t="shared" si="62"/>
        <v>&gt;₹500</v>
      </c>
    </row>
    <row r="1288" spans="1:21">
      <c r="A1288" t="s">
        <v>12080</v>
      </c>
      <c r="B1288" t="s">
        <v>12081</v>
      </c>
      <c r="C1288" t="str">
        <f t="shared" si="60"/>
        <v xml:space="preserve">FYA Handheld Vacuum Cleaner Cordless, </v>
      </c>
      <c r="D1288" t="str">
        <f t="shared" si="61"/>
        <v xml:space="preserve">Fya Handheld Vacuum Cleaner Cordless, </v>
      </c>
      <c r="E1288" t="s">
        <v>12923</v>
      </c>
      <c r="F1288" t="s">
        <v>12971</v>
      </c>
      <c r="G1288" t="s">
        <v>12975</v>
      </c>
      <c r="H1288" s="10">
        <v>2669</v>
      </c>
      <c r="I1288" s="2">
        <v>3199</v>
      </c>
      <c r="J1288" s="1">
        <v>0.17</v>
      </c>
      <c r="K1288">
        <v>3.9</v>
      </c>
      <c r="L1288" s="4">
        <v>260</v>
      </c>
      <c r="M1288" t="s">
        <v>12082</v>
      </c>
      <c r="N1288" t="s">
        <v>12083</v>
      </c>
      <c r="O1288" t="s">
        <v>12084</v>
      </c>
      <c r="P1288" t="s">
        <v>12085</v>
      </c>
      <c r="Q1288" t="s">
        <v>12086</v>
      </c>
      <c r="R1288" t="s">
        <v>12087</v>
      </c>
      <c r="S1288" t="s">
        <v>12088</v>
      </c>
      <c r="T1288" s="8" t="s">
        <v>12089</v>
      </c>
      <c r="U1288" t="str">
        <f t="shared" si="62"/>
        <v>&gt;₹500</v>
      </c>
    </row>
    <row r="1289" spans="1:21">
      <c r="A1289" t="s">
        <v>12090</v>
      </c>
      <c r="B1289" t="s">
        <v>12091</v>
      </c>
      <c r="C1289" t="str">
        <f t="shared" si="60"/>
        <v xml:space="preserve">Lifelong LLSM120G Sandwich Griller , </v>
      </c>
      <c r="D1289" t="str">
        <f t="shared" si="61"/>
        <v xml:space="preserve">Lifelong Llsm120G Sandwich Griller , </v>
      </c>
      <c r="E1289" t="s">
        <v>12923</v>
      </c>
      <c r="F1289" t="s">
        <v>12971</v>
      </c>
      <c r="G1289" t="s">
        <v>12972</v>
      </c>
      <c r="H1289" s="10">
        <v>929</v>
      </c>
      <c r="I1289" s="2">
        <v>1300</v>
      </c>
      <c r="J1289" s="1">
        <v>0.28999999999999998</v>
      </c>
      <c r="K1289">
        <v>3.9</v>
      </c>
      <c r="L1289" s="4">
        <v>1672</v>
      </c>
      <c r="M1289" t="s">
        <v>12092</v>
      </c>
      <c r="N1289" t="s">
        <v>12093</v>
      </c>
      <c r="O1289" t="s">
        <v>12094</v>
      </c>
      <c r="P1289" t="s">
        <v>12095</v>
      </c>
      <c r="Q1289" t="s">
        <v>12096</v>
      </c>
      <c r="R1289" t="s">
        <v>12097</v>
      </c>
      <c r="S1289" t="s">
        <v>12098</v>
      </c>
      <c r="T1289" s="8" t="s">
        <v>12099</v>
      </c>
      <c r="U1289" t="str">
        <f t="shared" si="62"/>
        <v>&gt;₹500</v>
      </c>
    </row>
    <row r="1290" spans="1:21">
      <c r="A1290" t="s">
        <v>12100</v>
      </c>
      <c r="B1290" t="s">
        <v>12101</v>
      </c>
      <c r="C1290" t="str">
        <f t="shared" si="60"/>
        <v xml:space="preserve">Kuber Industries Nylon Mesh Laundry </v>
      </c>
      <c r="D1290" t="str">
        <f t="shared" si="61"/>
        <v xml:space="preserve">Kuber Industries Nylon Mesh Laundry </v>
      </c>
      <c r="E1290" t="s">
        <v>12923</v>
      </c>
      <c r="F1290" t="s">
        <v>12979</v>
      </c>
      <c r="G1290" t="s">
        <v>12980</v>
      </c>
      <c r="H1290" s="10">
        <v>199</v>
      </c>
      <c r="I1290">
        <v>399</v>
      </c>
      <c r="J1290" s="1">
        <v>0.5</v>
      </c>
      <c r="K1290">
        <v>3.7</v>
      </c>
      <c r="L1290" s="4">
        <v>7945</v>
      </c>
      <c r="M1290" t="s">
        <v>12102</v>
      </c>
      <c r="N1290" t="s">
        <v>12103</v>
      </c>
      <c r="O1290" t="s">
        <v>12104</v>
      </c>
      <c r="P1290" t="s">
        <v>12105</v>
      </c>
      <c r="Q1290" t="s">
        <v>12106</v>
      </c>
      <c r="R1290" t="s">
        <v>12107</v>
      </c>
      <c r="S1290" t="s">
        <v>12108</v>
      </c>
      <c r="T1290" s="8" t="s">
        <v>12109</v>
      </c>
      <c r="U1290" t="str">
        <f t="shared" si="62"/>
        <v>₹200–₹500</v>
      </c>
    </row>
    <row r="1291" spans="1:21">
      <c r="A1291" t="s">
        <v>12110</v>
      </c>
      <c r="B1291" t="s">
        <v>12111</v>
      </c>
      <c r="C1291" t="str">
        <f t="shared" si="60"/>
        <v xml:space="preserve">Bulfyss Plastic Sticky Lint Roller </v>
      </c>
      <c r="D1291" t="str">
        <f t="shared" si="61"/>
        <v xml:space="preserve">Bulfyss Plastic Sticky Lint Roller </v>
      </c>
      <c r="E1291" t="s">
        <v>12923</v>
      </c>
      <c r="F1291" t="s">
        <v>12971</v>
      </c>
      <c r="G1291" t="s">
        <v>12975</v>
      </c>
      <c r="H1291" s="10">
        <v>279</v>
      </c>
      <c r="I1291">
        <v>599</v>
      </c>
      <c r="J1291" s="1">
        <v>0.53</v>
      </c>
      <c r="K1291">
        <v>3.5</v>
      </c>
      <c r="L1291" s="4">
        <v>1367</v>
      </c>
      <c r="M1291" t="s">
        <v>12112</v>
      </c>
      <c r="N1291" t="s">
        <v>12113</v>
      </c>
      <c r="O1291" t="s">
        <v>12114</v>
      </c>
      <c r="P1291" t="s">
        <v>12115</v>
      </c>
      <c r="Q1291" t="s">
        <v>12116</v>
      </c>
      <c r="R1291" t="s">
        <v>12117</v>
      </c>
      <c r="S1291" t="s">
        <v>12118</v>
      </c>
      <c r="T1291" s="8" t="s">
        <v>12119</v>
      </c>
      <c r="U1291" t="str">
        <f t="shared" si="62"/>
        <v>&gt;₹500</v>
      </c>
    </row>
    <row r="1292" spans="1:21">
      <c r="A1292" t="s">
        <v>12120</v>
      </c>
      <c r="B1292" t="s">
        <v>12121</v>
      </c>
      <c r="C1292" t="str">
        <f t="shared" si="60"/>
        <v xml:space="preserve">T TOPLINE 180 W Electric </v>
      </c>
      <c r="D1292" t="str">
        <f t="shared" si="61"/>
        <v xml:space="preserve">T Topline 180 W Electric </v>
      </c>
      <c r="E1292" t="s">
        <v>12923</v>
      </c>
      <c r="F1292" t="s">
        <v>12971</v>
      </c>
      <c r="G1292" t="s">
        <v>12972</v>
      </c>
      <c r="H1292" s="10">
        <v>549</v>
      </c>
      <c r="I1292">
        <v>999</v>
      </c>
      <c r="J1292" s="1">
        <v>0.45</v>
      </c>
      <c r="K1292">
        <v>4</v>
      </c>
      <c r="L1292" s="4">
        <v>1313</v>
      </c>
      <c r="M1292" t="s">
        <v>12122</v>
      </c>
      <c r="N1292" t="s">
        <v>12123</v>
      </c>
      <c r="O1292" t="s">
        <v>12124</v>
      </c>
      <c r="P1292" t="s">
        <v>12125</v>
      </c>
      <c r="Q1292" t="s">
        <v>12126</v>
      </c>
      <c r="R1292" t="s">
        <v>12127</v>
      </c>
      <c r="S1292" t="s">
        <v>12128</v>
      </c>
      <c r="T1292" s="8" t="s">
        <v>12129</v>
      </c>
      <c r="U1292" t="str">
        <f t="shared" si="62"/>
        <v>&gt;₹500</v>
      </c>
    </row>
    <row r="1293" spans="1:21">
      <c r="A1293" t="s">
        <v>12130</v>
      </c>
      <c r="B1293" t="s">
        <v>12131</v>
      </c>
      <c r="C1293" t="str">
        <f t="shared" si="60"/>
        <v xml:space="preserve">Empty Mist Trigger Plastic Spray </v>
      </c>
      <c r="D1293" t="str">
        <f t="shared" si="61"/>
        <v xml:space="preserve">Empty Mist Trigger Plastic Spray </v>
      </c>
      <c r="E1293" t="s">
        <v>12923</v>
      </c>
      <c r="F1293" t="s">
        <v>12979</v>
      </c>
      <c r="G1293" t="s">
        <v>12980</v>
      </c>
      <c r="H1293" s="10">
        <v>85</v>
      </c>
      <c r="I1293">
        <v>199</v>
      </c>
      <c r="J1293" s="1">
        <v>0.56999999999999995</v>
      </c>
      <c r="K1293">
        <v>4.0999999999999996</v>
      </c>
      <c r="L1293" s="4">
        <v>212</v>
      </c>
      <c r="M1293" t="s">
        <v>12132</v>
      </c>
      <c r="N1293" t="s">
        <v>12133</v>
      </c>
      <c r="O1293" t="s">
        <v>12134</v>
      </c>
      <c r="P1293" t="s">
        <v>12135</v>
      </c>
      <c r="Q1293" t="s">
        <v>12136</v>
      </c>
      <c r="R1293" t="s">
        <v>12137</v>
      </c>
      <c r="S1293" t="s">
        <v>12138</v>
      </c>
      <c r="T1293" s="8" t="s">
        <v>12139</v>
      </c>
      <c r="U1293" t="str">
        <f t="shared" si="62"/>
        <v>&lt;₹200</v>
      </c>
    </row>
    <row r="1294" spans="1:21">
      <c r="A1294" t="s">
        <v>12140</v>
      </c>
      <c r="B1294" t="s">
        <v>12141</v>
      </c>
      <c r="C1294" t="str">
        <f t="shared" si="60"/>
        <v xml:space="preserve">LONAXA Mini Travel Rechargeable Fruit </v>
      </c>
      <c r="D1294" t="str">
        <f t="shared" si="61"/>
        <v xml:space="preserve">Lonaxa Mini Travel Rechargeable Fruit </v>
      </c>
      <c r="E1294" t="s">
        <v>12923</v>
      </c>
      <c r="F1294" t="s">
        <v>12971</v>
      </c>
      <c r="G1294" t="s">
        <v>12972</v>
      </c>
      <c r="H1294" s="10">
        <v>499</v>
      </c>
      <c r="I1294" s="2">
        <v>1299</v>
      </c>
      <c r="J1294" s="1">
        <v>0.62</v>
      </c>
      <c r="K1294">
        <v>3.9</v>
      </c>
      <c r="L1294" s="4">
        <v>65</v>
      </c>
      <c r="M1294" t="s">
        <v>12142</v>
      </c>
      <c r="N1294" t="s">
        <v>12143</v>
      </c>
      <c r="O1294" t="s">
        <v>12144</v>
      </c>
      <c r="P1294" t="s">
        <v>12145</v>
      </c>
      <c r="Q1294" t="s">
        <v>12146</v>
      </c>
      <c r="R1294" t="s">
        <v>12147</v>
      </c>
      <c r="S1294" t="s">
        <v>12148</v>
      </c>
      <c r="T1294" s="8" t="s">
        <v>12149</v>
      </c>
      <c r="U1294" t="str">
        <f t="shared" si="62"/>
        <v>&gt;₹500</v>
      </c>
    </row>
    <row r="1295" spans="1:21">
      <c r="A1295" t="s">
        <v>12150</v>
      </c>
      <c r="B1295" t="s">
        <v>12151</v>
      </c>
      <c r="C1295" t="str">
        <f t="shared" si="60"/>
        <v xml:space="preserve">SUJATA Powermatic Plus, Juicer Mixer </v>
      </c>
      <c r="D1295" t="str">
        <f t="shared" si="61"/>
        <v xml:space="preserve">Sujata Powermatic Plus, Juicer Mixer </v>
      </c>
      <c r="E1295" t="s">
        <v>12923</v>
      </c>
      <c r="F1295" t="s">
        <v>12971</v>
      </c>
      <c r="G1295" t="s">
        <v>12972</v>
      </c>
      <c r="H1295" s="10">
        <v>5865</v>
      </c>
      <c r="I1295" s="2">
        <v>7776</v>
      </c>
      <c r="J1295" s="1">
        <v>0.25</v>
      </c>
      <c r="K1295">
        <v>4.4000000000000004</v>
      </c>
      <c r="L1295" s="4">
        <v>2737</v>
      </c>
      <c r="M1295" t="s">
        <v>12152</v>
      </c>
      <c r="N1295" t="s">
        <v>12153</v>
      </c>
      <c r="O1295" t="s">
        <v>12154</v>
      </c>
      <c r="P1295" t="s">
        <v>12155</v>
      </c>
      <c r="Q1295" t="s">
        <v>12156</v>
      </c>
      <c r="R1295" t="s">
        <v>12157</v>
      </c>
      <c r="S1295" t="s">
        <v>12158</v>
      </c>
      <c r="T1295" s="8" t="s">
        <v>12159</v>
      </c>
      <c r="U1295" t="str">
        <f t="shared" si="62"/>
        <v>&gt;₹500</v>
      </c>
    </row>
    <row r="1296" spans="1:21">
      <c r="A1296" t="s">
        <v>12160</v>
      </c>
      <c r="B1296" t="s">
        <v>12161</v>
      </c>
      <c r="C1296" t="str">
        <f t="shared" si="60"/>
        <v xml:space="preserve">AGARO Royal Double Layered Kettle, </v>
      </c>
      <c r="D1296" t="str">
        <f t="shared" si="61"/>
        <v xml:space="preserve">Agaro Royal Double Layered Kettle, </v>
      </c>
      <c r="E1296" t="s">
        <v>12923</v>
      </c>
      <c r="F1296" t="s">
        <v>12971</v>
      </c>
      <c r="G1296" t="s">
        <v>12972</v>
      </c>
      <c r="H1296" s="10">
        <v>1260</v>
      </c>
      <c r="I1296" s="2">
        <v>2299</v>
      </c>
      <c r="J1296" s="1">
        <v>0.45</v>
      </c>
      <c r="K1296">
        <v>4.3</v>
      </c>
      <c r="L1296" s="4">
        <v>55</v>
      </c>
      <c r="M1296" t="s">
        <v>12162</v>
      </c>
      <c r="N1296" t="s">
        <v>12163</v>
      </c>
      <c r="O1296" t="s">
        <v>12164</v>
      </c>
      <c r="P1296" t="s">
        <v>12165</v>
      </c>
      <c r="Q1296" t="s">
        <v>12166</v>
      </c>
      <c r="R1296" t="s">
        <v>12167</v>
      </c>
      <c r="S1296" t="s">
        <v>12168</v>
      </c>
      <c r="T1296" s="8" t="s">
        <v>12169</v>
      </c>
      <c r="U1296" t="str">
        <f t="shared" si="62"/>
        <v>&gt;₹500</v>
      </c>
    </row>
    <row r="1297" spans="1:21">
      <c r="A1297" t="s">
        <v>12170</v>
      </c>
      <c r="B1297" t="s">
        <v>12171</v>
      </c>
      <c r="C1297" t="str">
        <f t="shared" si="60"/>
        <v xml:space="preserve">Cafe JEI French Press Coffee </v>
      </c>
      <c r="D1297" t="str">
        <f t="shared" si="61"/>
        <v xml:space="preserve">Cafe Jei French Press Coffee </v>
      </c>
      <c r="E1297" t="s">
        <v>12923</v>
      </c>
      <c r="F1297" t="s">
        <v>12971</v>
      </c>
      <c r="G1297" t="s">
        <v>12982</v>
      </c>
      <c r="H1297" s="10">
        <v>1099</v>
      </c>
      <c r="I1297" s="2">
        <v>1500</v>
      </c>
      <c r="J1297" s="1">
        <v>0.27</v>
      </c>
      <c r="K1297">
        <v>4.5</v>
      </c>
      <c r="L1297" s="4">
        <v>1065</v>
      </c>
      <c r="M1297" t="s">
        <v>12173</v>
      </c>
      <c r="N1297" t="s">
        <v>12174</v>
      </c>
      <c r="O1297" t="s">
        <v>12175</v>
      </c>
      <c r="P1297" t="s">
        <v>12176</v>
      </c>
      <c r="Q1297" t="s">
        <v>12177</v>
      </c>
      <c r="R1297" t="s">
        <v>12178</v>
      </c>
      <c r="S1297" t="s">
        <v>12179</v>
      </c>
      <c r="T1297" s="8" t="s">
        <v>12180</v>
      </c>
      <c r="U1297" t="str">
        <f t="shared" si="62"/>
        <v>&gt;₹500</v>
      </c>
    </row>
    <row r="1298" spans="1:21">
      <c r="A1298" t="s">
        <v>12181</v>
      </c>
      <c r="B1298" t="s">
        <v>12182</v>
      </c>
      <c r="C1298" t="str">
        <f t="shared" si="60"/>
        <v xml:space="preserve">Borosil Prime Grill Sandwich Maker </v>
      </c>
      <c r="D1298" t="str">
        <f t="shared" si="61"/>
        <v xml:space="preserve">Borosil Prime Grill Sandwich Maker </v>
      </c>
      <c r="E1298" t="s">
        <v>12923</v>
      </c>
      <c r="F1298" t="s">
        <v>12971</v>
      </c>
      <c r="G1298" t="s">
        <v>12972</v>
      </c>
      <c r="H1298" s="10">
        <v>1928</v>
      </c>
      <c r="I1298" s="2">
        <v>2590</v>
      </c>
      <c r="J1298" s="1">
        <v>0.26</v>
      </c>
      <c r="K1298">
        <v>4</v>
      </c>
      <c r="L1298" s="4">
        <v>2377</v>
      </c>
      <c r="M1298" t="s">
        <v>12183</v>
      </c>
      <c r="N1298" t="s">
        <v>12184</v>
      </c>
      <c r="O1298" t="s">
        <v>12185</v>
      </c>
      <c r="P1298" t="s">
        <v>12186</v>
      </c>
      <c r="Q1298" t="s">
        <v>12187</v>
      </c>
      <c r="R1298" t="s">
        <v>12188</v>
      </c>
      <c r="S1298" t="s">
        <v>12189</v>
      </c>
      <c r="T1298" s="8" t="s">
        <v>12190</v>
      </c>
      <c r="U1298" t="str">
        <f t="shared" si="62"/>
        <v>&gt;₹500</v>
      </c>
    </row>
    <row r="1299" spans="1:21">
      <c r="A1299" t="s">
        <v>12191</v>
      </c>
      <c r="B1299" t="s">
        <v>12192</v>
      </c>
      <c r="C1299" t="str">
        <f t="shared" si="60"/>
        <v xml:space="preserve">Candes 10 Litre Perfecto 5 </v>
      </c>
      <c r="D1299" t="str">
        <f t="shared" si="61"/>
        <v xml:space="preserve">Candes 10 Litre Perfecto 5 </v>
      </c>
      <c r="E1299" t="s">
        <v>12923</v>
      </c>
      <c r="F1299" t="s">
        <v>12973</v>
      </c>
      <c r="G1299" t="s">
        <v>12978</v>
      </c>
      <c r="H1299" s="10">
        <v>3249</v>
      </c>
      <c r="I1299" s="2">
        <v>6299</v>
      </c>
      <c r="J1299" s="1">
        <v>0.48</v>
      </c>
      <c r="K1299">
        <v>3.9</v>
      </c>
      <c r="L1299" s="4">
        <v>2569</v>
      </c>
      <c r="M1299" t="s">
        <v>12193</v>
      </c>
      <c r="N1299" t="s">
        <v>12194</v>
      </c>
      <c r="O1299" t="s">
        <v>12195</v>
      </c>
      <c r="P1299" t="s">
        <v>12196</v>
      </c>
      <c r="Q1299" t="s">
        <v>12197</v>
      </c>
      <c r="R1299" t="s">
        <v>12198</v>
      </c>
      <c r="S1299" t="s">
        <v>12199</v>
      </c>
      <c r="T1299" s="8" t="s">
        <v>12200</v>
      </c>
      <c r="U1299" t="str">
        <f t="shared" si="62"/>
        <v>&gt;₹500</v>
      </c>
    </row>
    <row r="1300" spans="1:21">
      <c r="A1300" t="s">
        <v>12201</v>
      </c>
      <c r="B1300" t="s">
        <v>12202</v>
      </c>
      <c r="C1300" t="str">
        <f t="shared" si="60"/>
        <v xml:space="preserve">Prestige PSMFB 800 Watt Sandwich </v>
      </c>
      <c r="D1300" t="str">
        <f t="shared" si="61"/>
        <v xml:space="preserve">Prestige Psmfb 800 Watt Sandwich </v>
      </c>
      <c r="E1300" t="s">
        <v>12923</v>
      </c>
      <c r="F1300" t="s">
        <v>12971</v>
      </c>
      <c r="G1300" t="s">
        <v>12972</v>
      </c>
      <c r="H1300" s="10">
        <v>1199</v>
      </c>
      <c r="I1300" s="2">
        <v>1795</v>
      </c>
      <c r="J1300" s="1">
        <v>0.33</v>
      </c>
      <c r="K1300">
        <v>4.2</v>
      </c>
      <c r="L1300" s="4">
        <v>5967</v>
      </c>
      <c r="M1300" t="s">
        <v>12203</v>
      </c>
      <c r="N1300" t="s">
        <v>12204</v>
      </c>
      <c r="O1300" t="s">
        <v>12205</v>
      </c>
      <c r="P1300" t="s">
        <v>12206</v>
      </c>
      <c r="Q1300" t="s">
        <v>12207</v>
      </c>
      <c r="R1300" t="s">
        <v>12208</v>
      </c>
      <c r="S1300" t="s">
        <v>12209</v>
      </c>
      <c r="T1300" s="8" t="s">
        <v>12210</v>
      </c>
      <c r="U1300" t="str">
        <f t="shared" si="62"/>
        <v>&gt;₹500</v>
      </c>
    </row>
    <row r="1301" spans="1:21">
      <c r="A1301" t="s">
        <v>12211</v>
      </c>
      <c r="B1301" t="s">
        <v>12212</v>
      </c>
      <c r="C1301" t="str">
        <f t="shared" si="60"/>
        <v xml:space="preserve">iBELL MPK120L Premium Stainless Steel </v>
      </c>
      <c r="D1301" t="str">
        <f t="shared" si="61"/>
        <v xml:space="preserve">Ibell Mpk120L Premium Stainless Steel </v>
      </c>
      <c r="E1301" t="s">
        <v>12923</v>
      </c>
      <c r="F1301" t="s">
        <v>12971</v>
      </c>
      <c r="G1301" t="s">
        <v>12972</v>
      </c>
      <c r="H1301" s="10">
        <v>1456</v>
      </c>
      <c r="I1301" s="2">
        <v>3190</v>
      </c>
      <c r="J1301" s="1">
        <v>0.54</v>
      </c>
      <c r="K1301">
        <v>4.0999999999999996</v>
      </c>
      <c r="L1301" s="4">
        <v>1776</v>
      </c>
      <c r="M1301" t="s">
        <v>12213</v>
      </c>
      <c r="N1301" t="s">
        <v>12214</v>
      </c>
      <c r="O1301" t="s">
        <v>12215</v>
      </c>
      <c r="P1301" t="s">
        <v>12216</v>
      </c>
      <c r="Q1301" t="s">
        <v>12217</v>
      </c>
      <c r="R1301" t="s">
        <v>12218</v>
      </c>
      <c r="S1301" t="s">
        <v>12219</v>
      </c>
      <c r="T1301" s="8" t="s">
        <v>12220</v>
      </c>
      <c r="U1301" t="str">
        <f t="shared" si="62"/>
        <v>&gt;₹500</v>
      </c>
    </row>
    <row r="1302" spans="1:21">
      <c r="A1302" t="s">
        <v>12221</v>
      </c>
      <c r="B1302" t="s">
        <v>12222</v>
      </c>
      <c r="C1302" t="str">
        <f t="shared" si="60"/>
        <v xml:space="preserve">Maharaja Whiteline Odacio Plus 550-Watt </v>
      </c>
      <c r="D1302" t="str">
        <f t="shared" si="61"/>
        <v xml:space="preserve">Maharaja Whiteline Odacio Plus 550-Watt </v>
      </c>
      <c r="E1302" t="s">
        <v>12923</v>
      </c>
      <c r="F1302" t="s">
        <v>12971</v>
      </c>
      <c r="G1302" t="s">
        <v>12972</v>
      </c>
      <c r="H1302" s="10">
        <v>3349</v>
      </c>
      <c r="I1302" s="2">
        <v>4799</v>
      </c>
      <c r="J1302" s="1">
        <v>0.3</v>
      </c>
      <c r="K1302">
        <v>3.7</v>
      </c>
      <c r="L1302" s="4">
        <v>4200</v>
      </c>
      <c r="M1302" t="s">
        <v>12223</v>
      </c>
      <c r="N1302" t="s">
        <v>12224</v>
      </c>
      <c r="O1302" t="s">
        <v>12225</v>
      </c>
      <c r="P1302" t="s">
        <v>12226</v>
      </c>
      <c r="Q1302" t="s">
        <v>12227</v>
      </c>
      <c r="R1302" t="s">
        <v>12228</v>
      </c>
      <c r="S1302" t="s">
        <v>12229</v>
      </c>
      <c r="T1302" s="8" t="s">
        <v>12230</v>
      </c>
      <c r="U1302" t="str">
        <f t="shared" si="62"/>
        <v>&gt;₹500</v>
      </c>
    </row>
    <row r="1303" spans="1:21">
      <c r="A1303" t="s">
        <v>12231</v>
      </c>
      <c r="B1303" t="s">
        <v>12232</v>
      </c>
      <c r="C1303" t="str">
        <f t="shared" si="60"/>
        <v xml:space="preserve">Shakti Technology S3 High Pressure </v>
      </c>
      <c r="D1303" t="str">
        <f t="shared" si="61"/>
        <v xml:space="preserve">Shakti Technology S3 High Pressure </v>
      </c>
      <c r="E1303" t="s">
        <v>12923</v>
      </c>
      <c r="F1303" t="s">
        <v>12971</v>
      </c>
      <c r="G1303" t="s">
        <v>12975</v>
      </c>
      <c r="H1303" s="10">
        <v>4899</v>
      </c>
      <c r="I1303" s="2">
        <v>8999</v>
      </c>
      <c r="J1303" s="1">
        <v>0.46</v>
      </c>
      <c r="K1303">
        <v>4.0999999999999996</v>
      </c>
      <c r="L1303" s="4">
        <v>297</v>
      </c>
      <c r="M1303" t="s">
        <v>12233</v>
      </c>
      <c r="N1303" t="s">
        <v>12234</v>
      </c>
      <c r="O1303" t="s">
        <v>12235</v>
      </c>
      <c r="P1303" t="s">
        <v>12236</v>
      </c>
      <c r="Q1303" t="s">
        <v>12237</v>
      </c>
      <c r="R1303" t="s">
        <v>12238</v>
      </c>
      <c r="S1303" t="s">
        <v>12239</v>
      </c>
      <c r="T1303" s="8" t="s">
        <v>12240</v>
      </c>
      <c r="U1303" t="str">
        <f t="shared" si="62"/>
        <v>&gt;₹500</v>
      </c>
    </row>
    <row r="1304" spans="1:21">
      <c r="A1304" t="s">
        <v>12241</v>
      </c>
      <c r="B1304" t="s">
        <v>12242</v>
      </c>
      <c r="C1304" t="str">
        <f t="shared" si="60"/>
        <v xml:space="preserve">Cello Quick Boil Popular Electric </v>
      </c>
      <c r="D1304" t="str">
        <f t="shared" si="61"/>
        <v xml:space="preserve">Cello Quick Boil Popular Electric </v>
      </c>
      <c r="E1304" t="s">
        <v>12923</v>
      </c>
      <c r="F1304" t="s">
        <v>12971</v>
      </c>
      <c r="G1304" t="s">
        <v>12972</v>
      </c>
      <c r="H1304" s="10">
        <v>1199</v>
      </c>
      <c r="I1304" s="2">
        <v>1899</v>
      </c>
      <c r="J1304" s="1">
        <v>0.37</v>
      </c>
      <c r="K1304">
        <v>4.2</v>
      </c>
      <c r="L1304" s="4">
        <v>3858</v>
      </c>
      <c r="M1304" t="s">
        <v>12243</v>
      </c>
      <c r="N1304" t="s">
        <v>12244</v>
      </c>
      <c r="O1304" t="s">
        <v>12245</v>
      </c>
      <c r="P1304" t="s">
        <v>12246</v>
      </c>
      <c r="Q1304" t="s">
        <v>12247</v>
      </c>
      <c r="R1304" t="s">
        <v>12248</v>
      </c>
      <c r="S1304" t="s">
        <v>12249</v>
      </c>
      <c r="T1304" s="8" t="s">
        <v>12250</v>
      </c>
      <c r="U1304" t="str">
        <f t="shared" si="62"/>
        <v>&gt;₹500</v>
      </c>
    </row>
    <row r="1305" spans="1:21">
      <c r="A1305" t="s">
        <v>12251</v>
      </c>
      <c r="B1305" t="s">
        <v>12252</v>
      </c>
      <c r="C1305" t="str">
        <f t="shared" si="60"/>
        <v xml:space="preserve">AGARO Glory Cool Mist Ultrasonic </v>
      </c>
      <c r="D1305" t="str">
        <f t="shared" si="61"/>
        <v xml:space="preserve">Agaro Glory Cool Mist Ultrasonic </v>
      </c>
      <c r="E1305" t="s">
        <v>12923</v>
      </c>
      <c r="F1305" t="s">
        <v>12973</v>
      </c>
      <c r="G1305" t="s">
        <v>12992</v>
      </c>
      <c r="H1305" s="10">
        <v>3290</v>
      </c>
      <c r="I1305" s="2">
        <v>5799</v>
      </c>
      <c r="J1305" s="1">
        <v>0.43</v>
      </c>
      <c r="K1305">
        <v>4.3</v>
      </c>
      <c r="L1305" s="4">
        <v>168</v>
      </c>
      <c r="M1305" t="s">
        <v>12253</v>
      </c>
      <c r="N1305" t="s">
        <v>12254</v>
      </c>
      <c r="O1305" t="s">
        <v>12255</v>
      </c>
      <c r="P1305" t="s">
        <v>12256</v>
      </c>
      <c r="Q1305" t="s">
        <v>12257</v>
      </c>
      <c r="R1305" t="s">
        <v>12258</v>
      </c>
      <c r="S1305" t="s">
        <v>12259</v>
      </c>
      <c r="T1305" s="8" t="s">
        <v>12260</v>
      </c>
      <c r="U1305" t="str">
        <f t="shared" si="62"/>
        <v>&gt;₹500</v>
      </c>
    </row>
    <row r="1306" spans="1:21">
      <c r="A1306" t="s">
        <v>12261</v>
      </c>
      <c r="B1306" t="s">
        <v>12262</v>
      </c>
      <c r="C1306" t="str">
        <f t="shared" si="60"/>
        <v xml:space="preserve">Wolpin 1 Lint Roller with </v>
      </c>
      <c r="D1306" t="str">
        <f t="shared" si="61"/>
        <v xml:space="preserve">Wolpin 1 Lint Roller With </v>
      </c>
      <c r="E1306" t="s">
        <v>12923</v>
      </c>
      <c r="F1306" t="s">
        <v>12971</v>
      </c>
      <c r="G1306" t="s">
        <v>12975</v>
      </c>
      <c r="H1306" s="10">
        <v>179</v>
      </c>
      <c r="I1306">
        <v>799</v>
      </c>
      <c r="J1306" s="1">
        <v>0.78</v>
      </c>
      <c r="K1306">
        <v>3.6</v>
      </c>
      <c r="L1306" s="4">
        <v>101</v>
      </c>
      <c r="M1306" t="s">
        <v>12263</v>
      </c>
      <c r="N1306" t="s">
        <v>12264</v>
      </c>
      <c r="O1306" t="s">
        <v>12265</v>
      </c>
      <c r="P1306" t="s">
        <v>12266</v>
      </c>
      <c r="Q1306" t="s">
        <v>12267</v>
      </c>
      <c r="R1306" t="s">
        <v>12268</v>
      </c>
      <c r="S1306" t="s">
        <v>12269</v>
      </c>
      <c r="T1306" s="8" t="s">
        <v>12270</v>
      </c>
      <c r="U1306" t="str">
        <f t="shared" si="62"/>
        <v>&gt;₹500</v>
      </c>
    </row>
    <row r="1307" spans="1:21">
      <c r="A1307" t="s">
        <v>12271</v>
      </c>
      <c r="B1307" t="s">
        <v>12272</v>
      </c>
      <c r="C1307" t="str">
        <f t="shared" si="60"/>
        <v xml:space="preserve">Abode Kitchen Essential Measuring Cup </v>
      </c>
      <c r="D1307" t="str">
        <f t="shared" si="61"/>
        <v xml:space="preserve">Abode Kitchen Essential Measuring Cup </v>
      </c>
      <c r="E1307" t="s">
        <v>12923</v>
      </c>
      <c r="F1307" t="s">
        <v>12971</v>
      </c>
      <c r="G1307" t="s">
        <v>12982</v>
      </c>
      <c r="H1307" s="10">
        <v>149</v>
      </c>
      <c r="I1307">
        <v>300</v>
      </c>
      <c r="J1307" s="1">
        <v>0.5</v>
      </c>
      <c r="K1307">
        <v>4.0999999999999996</v>
      </c>
      <c r="L1307" s="4">
        <v>4074</v>
      </c>
      <c r="M1307" t="s">
        <v>12273</v>
      </c>
      <c r="N1307" t="s">
        <v>12274</v>
      </c>
      <c r="O1307" t="s">
        <v>12275</v>
      </c>
      <c r="P1307" t="s">
        <v>12276</v>
      </c>
      <c r="Q1307" t="s">
        <v>12277</v>
      </c>
      <c r="R1307" t="s">
        <v>12278</v>
      </c>
      <c r="S1307" t="s">
        <v>12279</v>
      </c>
      <c r="T1307" s="8" t="s">
        <v>12280</v>
      </c>
      <c r="U1307" t="str">
        <f t="shared" si="62"/>
        <v>₹200–₹500</v>
      </c>
    </row>
    <row r="1308" spans="1:21">
      <c r="A1308" t="s">
        <v>12281</v>
      </c>
      <c r="B1308" t="s">
        <v>12282</v>
      </c>
      <c r="C1308" t="str">
        <f t="shared" si="60"/>
        <v xml:space="preserve">Sujata Supermix, Mixer Grinder, 900 </v>
      </c>
      <c r="D1308" t="str">
        <f t="shared" si="61"/>
        <v xml:space="preserve">Sujata Supermix, Mixer Grinder, 900 </v>
      </c>
      <c r="E1308" t="s">
        <v>12923</v>
      </c>
      <c r="F1308" t="s">
        <v>12971</v>
      </c>
      <c r="G1308" t="s">
        <v>12972</v>
      </c>
      <c r="H1308" s="10">
        <v>5490</v>
      </c>
      <c r="I1308" s="2">
        <v>7200</v>
      </c>
      <c r="J1308" s="1">
        <v>0.24</v>
      </c>
      <c r="K1308">
        <v>4.5</v>
      </c>
      <c r="L1308" s="4">
        <v>1408</v>
      </c>
      <c r="M1308" t="s">
        <v>12283</v>
      </c>
      <c r="N1308" t="s">
        <v>12284</v>
      </c>
      <c r="O1308" t="s">
        <v>12285</v>
      </c>
      <c r="P1308" t="s">
        <v>12286</v>
      </c>
      <c r="Q1308" t="s">
        <v>12287</v>
      </c>
      <c r="R1308" t="s">
        <v>12288</v>
      </c>
      <c r="S1308" t="s">
        <v>12289</v>
      </c>
      <c r="T1308" s="8" t="s">
        <v>12290</v>
      </c>
      <c r="U1308" t="str">
        <f t="shared" si="62"/>
        <v>&gt;₹500</v>
      </c>
    </row>
    <row r="1309" spans="1:21">
      <c r="A1309" t="s">
        <v>12291</v>
      </c>
      <c r="B1309" t="s">
        <v>12292</v>
      </c>
      <c r="C1309" t="str">
        <f t="shared" si="60"/>
        <v xml:space="preserve">CARDEX Digital Kitchen Weighing Machine </v>
      </c>
      <c r="D1309" t="str">
        <f t="shared" si="61"/>
        <v xml:space="preserve">Cardex Digital Kitchen Weighing Machine </v>
      </c>
      <c r="E1309" t="s">
        <v>12923</v>
      </c>
      <c r="F1309" t="s">
        <v>12971</v>
      </c>
      <c r="G1309" t="s">
        <v>12972</v>
      </c>
      <c r="H1309" s="10">
        <v>379</v>
      </c>
      <c r="I1309">
        <v>389</v>
      </c>
      <c r="J1309" s="1">
        <v>0.03</v>
      </c>
      <c r="K1309">
        <v>4.2</v>
      </c>
      <c r="L1309" s="4">
        <v>3739</v>
      </c>
      <c r="M1309" t="s">
        <v>12293</v>
      </c>
      <c r="N1309" t="s">
        <v>12294</v>
      </c>
      <c r="O1309" t="s">
        <v>12295</v>
      </c>
      <c r="P1309" t="s">
        <v>12296</v>
      </c>
      <c r="Q1309" t="s">
        <v>12297</v>
      </c>
      <c r="R1309" t="s">
        <v>12298</v>
      </c>
      <c r="S1309" t="s">
        <v>12299</v>
      </c>
      <c r="T1309" s="8" t="s">
        <v>12300</v>
      </c>
      <c r="U1309" t="str">
        <f t="shared" si="62"/>
        <v>₹200–₹500</v>
      </c>
    </row>
    <row r="1310" spans="1:21">
      <c r="A1310" t="s">
        <v>12301</v>
      </c>
      <c r="B1310" t="s">
        <v>12302</v>
      </c>
      <c r="C1310" t="str">
        <f t="shared" si="60"/>
        <v xml:space="preserve">V-Guard Zenora RO+UF+MB Water Purifier </v>
      </c>
      <c r="D1310" t="str">
        <f t="shared" si="61"/>
        <v xml:space="preserve">V-Guard Zenora Ro+Uf+Mb Water Purifier </v>
      </c>
      <c r="E1310" t="s">
        <v>12923</v>
      </c>
      <c r="F1310" t="s">
        <v>12971</v>
      </c>
      <c r="G1310" t="s">
        <v>12983</v>
      </c>
      <c r="H1310" s="10">
        <v>8699</v>
      </c>
      <c r="I1310" s="2">
        <v>13049</v>
      </c>
      <c r="J1310" s="1">
        <v>0.33</v>
      </c>
      <c r="K1310">
        <v>4.3</v>
      </c>
      <c r="L1310" s="4">
        <v>5891</v>
      </c>
      <c r="M1310" t="s">
        <v>12303</v>
      </c>
      <c r="N1310" t="s">
        <v>12304</v>
      </c>
      <c r="O1310" t="s">
        <v>12305</v>
      </c>
      <c r="P1310" t="s">
        <v>12306</v>
      </c>
      <c r="Q1310" t="s">
        <v>12307</v>
      </c>
      <c r="R1310" t="s">
        <v>12308</v>
      </c>
      <c r="S1310" t="s">
        <v>12309</v>
      </c>
      <c r="T1310" s="8" t="s">
        <v>12310</v>
      </c>
      <c r="U1310" t="str">
        <f t="shared" si="62"/>
        <v>&gt;₹500</v>
      </c>
    </row>
    <row r="1311" spans="1:21">
      <c r="A1311" t="s">
        <v>12311</v>
      </c>
      <c r="B1311" t="s">
        <v>12312</v>
      </c>
      <c r="C1311" t="str">
        <f t="shared" si="60"/>
        <v xml:space="preserve">Bajaj Rex DLX 750 W </v>
      </c>
      <c r="D1311" t="str">
        <f t="shared" si="61"/>
        <v xml:space="preserve">Bajaj Rex Dlx 750 W </v>
      </c>
      <c r="E1311" t="s">
        <v>12923</v>
      </c>
      <c r="F1311" t="s">
        <v>12971</v>
      </c>
      <c r="G1311" t="s">
        <v>12972</v>
      </c>
      <c r="H1311" s="10">
        <v>3041.67</v>
      </c>
      <c r="I1311" s="2">
        <v>5999</v>
      </c>
      <c r="J1311" s="1">
        <v>0.49</v>
      </c>
      <c r="K1311">
        <v>4</v>
      </c>
      <c r="L1311" s="4">
        <v>777</v>
      </c>
      <c r="M1311" t="s">
        <v>12313</v>
      </c>
      <c r="N1311" t="s">
        <v>12314</v>
      </c>
      <c r="O1311" t="s">
        <v>12315</v>
      </c>
      <c r="P1311" t="s">
        <v>12316</v>
      </c>
      <c r="Q1311" t="s">
        <v>12317</v>
      </c>
      <c r="R1311" t="s">
        <v>12318</v>
      </c>
      <c r="S1311" t="s">
        <v>12319</v>
      </c>
      <c r="T1311" s="8" t="s">
        <v>12320</v>
      </c>
      <c r="U1311" t="str">
        <f t="shared" si="62"/>
        <v>&gt;₹500</v>
      </c>
    </row>
    <row r="1312" spans="1:21">
      <c r="A1312" t="s">
        <v>12321</v>
      </c>
      <c r="B1312" t="s">
        <v>12322</v>
      </c>
      <c r="C1312" t="str">
        <f t="shared" si="60"/>
        <v xml:space="preserve">KENT 16051 Hand Blender 300 </v>
      </c>
      <c r="D1312" t="str">
        <f t="shared" si="61"/>
        <v xml:space="preserve">Kent 16051 Hand Blender 300 </v>
      </c>
      <c r="E1312" t="s">
        <v>12923</v>
      </c>
      <c r="F1312" t="s">
        <v>12971</v>
      </c>
      <c r="G1312" t="s">
        <v>12972</v>
      </c>
      <c r="H1312" s="10">
        <v>1745</v>
      </c>
      <c r="I1312" s="2">
        <v>2400</v>
      </c>
      <c r="J1312" s="1">
        <v>0.27</v>
      </c>
      <c r="K1312">
        <v>4.2</v>
      </c>
      <c r="L1312" s="4">
        <v>14160</v>
      </c>
      <c r="M1312" t="s">
        <v>12323</v>
      </c>
      <c r="N1312" t="s">
        <v>12324</v>
      </c>
      <c r="O1312" t="s">
        <v>12325</v>
      </c>
      <c r="P1312" t="s">
        <v>12326</v>
      </c>
      <c r="Q1312" t="s">
        <v>12327</v>
      </c>
      <c r="R1312" t="s">
        <v>12328</v>
      </c>
      <c r="S1312" t="s">
        <v>12329</v>
      </c>
      <c r="T1312" s="8" t="s">
        <v>12330</v>
      </c>
      <c r="U1312" t="str">
        <f t="shared" si="62"/>
        <v>&gt;₹500</v>
      </c>
    </row>
    <row r="1313" spans="1:21">
      <c r="A1313" t="s">
        <v>12331</v>
      </c>
      <c r="B1313" t="s">
        <v>12332</v>
      </c>
      <c r="C1313" t="str">
        <f t="shared" si="60"/>
        <v xml:space="preserve">Prestige PIC 15.0+ 1900-Watt Induction </v>
      </c>
      <c r="D1313" t="str">
        <f t="shared" si="61"/>
        <v xml:space="preserve">Prestige Pic 15.0+ 1900-Watt Induction </v>
      </c>
      <c r="E1313" t="s">
        <v>12923</v>
      </c>
      <c r="F1313" t="s">
        <v>12971</v>
      </c>
      <c r="G1313" t="s">
        <v>12972</v>
      </c>
      <c r="H1313" s="10">
        <v>3180</v>
      </c>
      <c r="I1313" s="2">
        <v>5295</v>
      </c>
      <c r="J1313" s="1">
        <v>0.4</v>
      </c>
      <c r="K1313">
        <v>4.2</v>
      </c>
      <c r="L1313" s="4">
        <v>6919</v>
      </c>
      <c r="M1313" t="s">
        <v>12333</v>
      </c>
      <c r="N1313" t="s">
        <v>12334</v>
      </c>
      <c r="O1313" t="s">
        <v>12335</v>
      </c>
      <c r="P1313" t="s">
        <v>12336</v>
      </c>
      <c r="Q1313" t="s">
        <v>12337</v>
      </c>
      <c r="R1313" t="s">
        <v>12338</v>
      </c>
      <c r="S1313" t="s">
        <v>12339</v>
      </c>
      <c r="T1313" s="8" t="s">
        <v>12340</v>
      </c>
      <c r="U1313" t="str">
        <f t="shared" si="62"/>
        <v>&gt;₹500</v>
      </c>
    </row>
    <row r="1314" spans="1:21">
      <c r="A1314" t="s">
        <v>12341</v>
      </c>
      <c r="B1314" t="s">
        <v>12342</v>
      </c>
      <c r="C1314" t="str">
        <f t="shared" si="60"/>
        <v xml:space="preserve">Aqua d pure Active Copper </v>
      </c>
      <c r="D1314" t="str">
        <f t="shared" si="61"/>
        <v xml:space="preserve">Aqua D Pure Active Copper </v>
      </c>
      <c r="E1314" t="s">
        <v>12923</v>
      </c>
      <c r="F1314" t="s">
        <v>12971</v>
      </c>
      <c r="G1314" t="s">
        <v>12983</v>
      </c>
      <c r="H1314" s="10">
        <v>4999</v>
      </c>
      <c r="I1314" s="2">
        <v>24999</v>
      </c>
      <c r="J1314" s="1">
        <v>0.8</v>
      </c>
      <c r="K1314">
        <v>4.5</v>
      </c>
      <c r="L1314" s="4">
        <v>287</v>
      </c>
      <c r="M1314" t="s">
        <v>12343</v>
      </c>
      <c r="N1314" t="s">
        <v>12344</v>
      </c>
      <c r="O1314" t="s">
        <v>12345</v>
      </c>
      <c r="P1314" t="s">
        <v>12346</v>
      </c>
      <c r="Q1314" t="s">
        <v>12347</v>
      </c>
      <c r="R1314" t="s">
        <v>12348</v>
      </c>
      <c r="S1314" t="s">
        <v>12349</v>
      </c>
      <c r="T1314" s="8" t="s">
        <v>12350</v>
      </c>
      <c r="U1314" t="str">
        <f t="shared" si="62"/>
        <v>&gt;₹500</v>
      </c>
    </row>
    <row r="1315" spans="1:21">
      <c r="A1315" t="s">
        <v>12351</v>
      </c>
      <c r="B1315" t="s">
        <v>12352</v>
      </c>
      <c r="C1315" t="str">
        <f t="shared" si="60"/>
        <v xml:space="preserve">PrettyKrafts Laundry Square Shape Basket </v>
      </c>
      <c r="D1315" t="str">
        <f t="shared" si="61"/>
        <v xml:space="preserve">Prettykrafts Laundry Square Shape Basket </v>
      </c>
      <c r="E1315" t="s">
        <v>12923</v>
      </c>
      <c r="F1315" t="s">
        <v>12979</v>
      </c>
      <c r="G1315" t="s">
        <v>12980</v>
      </c>
      <c r="H1315" s="10">
        <v>390</v>
      </c>
      <c r="I1315">
        <v>799</v>
      </c>
      <c r="J1315" s="1">
        <v>0.51</v>
      </c>
      <c r="K1315">
        <v>3.8</v>
      </c>
      <c r="L1315" s="4">
        <v>287</v>
      </c>
      <c r="M1315" t="s">
        <v>12353</v>
      </c>
      <c r="N1315" t="s">
        <v>12354</v>
      </c>
      <c r="O1315" t="s">
        <v>12355</v>
      </c>
      <c r="P1315" t="s">
        <v>12356</v>
      </c>
      <c r="Q1315" t="s">
        <v>12357</v>
      </c>
      <c r="R1315" t="s">
        <v>12358</v>
      </c>
      <c r="S1315" t="s">
        <v>12359</v>
      </c>
      <c r="T1315" s="8" t="s">
        <v>12360</v>
      </c>
      <c r="U1315" t="str">
        <f t="shared" si="62"/>
        <v>&gt;₹500</v>
      </c>
    </row>
    <row r="1316" spans="1:21">
      <c r="A1316" t="s">
        <v>12361</v>
      </c>
      <c r="B1316" t="s">
        <v>12362</v>
      </c>
      <c r="C1316" t="str">
        <f t="shared" si="60"/>
        <v xml:space="preserve">Libra Roti Maker Electric Automatic </v>
      </c>
      <c r="D1316" t="str">
        <f t="shared" si="61"/>
        <v xml:space="preserve">Libra Roti Maker Electric Automatic </v>
      </c>
      <c r="E1316" t="s">
        <v>12923</v>
      </c>
      <c r="F1316" t="s">
        <v>12971</v>
      </c>
      <c r="G1316" t="s">
        <v>12972</v>
      </c>
      <c r="H1316" s="10">
        <v>1999</v>
      </c>
      <c r="I1316" s="2">
        <v>2999</v>
      </c>
      <c r="J1316" s="1">
        <v>0.33</v>
      </c>
      <c r="K1316">
        <v>4.4000000000000004</v>
      </c>
      <c r="L1316" s="4">
        <v>388</v>
      </c>
      <c r="M1316" t="s">
        <v>12364</v>
      </c>
      <c r="N1316" t="s">
        <v>12365</v>
      </c>
      <c r="O1316" t="s">
        <v>12366</v>
      </c>
      <c r="P1316" t="s">
        <v>12367</v>
      </c>
      <c r="Q1316" t="s">
        <v>12368</v>
      </c>
      <c r="R1316" t="s">
        <v>12369</v>
      </c>
      <c r="S1316" t="s">
        <v>12370</v>
      </c>
      <c r="T1316" s="8" t="s">
        <v>12371</v>
      </c>
      <c r="U1316" t="str">
        <f t="shared" si="62"/>
        <v>&gt;₹500</v>
      </c>
    </row>
    <row r="1317" spans="1:21">
      <c r="A1317" t="s">
        <v>12372</v>
      </c>
      <c r="B1317" t="s">
        <v>12373</v>
      </c>
      <c r="C1317" t="str">
        <f t="shared" si="60"/>
        <v xml:space="preserve">Glen 3 in 1 Electric </v>
      </c>
      <c r="D1317" t="str">
        <f t="shared" si="61"/>
        <v xml:space="preserve">Glen 3 In 1 Electric </v>
      </c>
      <c r="E1317" t="s">
        <v>12923</v>
      </c>
      <c r="F1317" t="s">
        <v>12971</v>
      </c>
      <c r="G1317" t="s">
        <v>12972</v>
      </c>
      <c r="H1317" s="10">
        <v>1624</v>
      </c>
      <c r="I1317" s="2">
        <v>2495</v>
      </c>
      <c r="J1317" s="1">
        <v>0.35</v>
      </c>
      <c r="K1317">
        <v>4.0999999999999996</v>
      </c>
      <c r="L1317" s="4">
        <v>827</v>
      </c>
      <c r="M1317" t="s">
        <v>12374</v>
      </c>
      <c r="N1317" t="s">
        <v>12375</v>
      </c>
      <c r="O1317" t="s">
        <v>12376</v>
      </c>
      <c r="P1317" t="s">
        <v>12377</v>
      </c>
      <c r="Q1317" t="s">
        <v>12378</v>
      </c>
      <c r="R1317" t="s">
        <v>12379</v>
      </c>
      <c r="S1317" t="s">
        <v>12380</v>
      </c>
      <c r="T1317" s="8" t="s">
        <v>12381</v>
      </c>
      <c r="U1317" t="str">
        <f t="shared" si="62"/>
        <v>&gt;₹500</v>
      </c>
    </row>
    <row r="1318" spans="1:21">
      <c r="A1318" t="s">
        <v>12382</v>
      </c>
      <c r="B1318" t="s">
        <v>12383</v>
      </c>
      <c r="C1318" t="str">
        <f t="shared" si="60"/>
        <v xml:space="preserve">Dynore Stainless Steel Set of </v>
      </c>
      <c r="D1318" t="str">
        <f t="shared" si="61"/>
        <v xml:space="preserve">Dynore Stainless Steel Set Of </v>
      </c>
      <c r="E1318" t="s">
        <v>12923</v>
      </c>
      <c r="F1318" t="s">
        <v>12971</v>
      </c>
      <c r="G1318" t="s">
        <v>12982</v>
      </c>
      <c r="H1318" s="10">
        <v>184</v>
      </c>
      <c r="I1318">
        <v>450</v>
      </c>
      <c r="J1318" s="1">
        <v>0.59</v>
      </c>
      <c r="K1318">
        <v>4.2</v>
      </c>
      <c r="L1318" s="4">
        <v>4971</v>
      </c>
      <c r="M1318" t="s">
        <v>12384</v>
      </c>
      <c r="N1318" t="s">
        <v>12385</v>
      </c>
      <c r="O1318" t="s">
        <v>12386</v>
      </c>
      <c r="P1318" t="s">
        <v>12387</v>
      </c>
      <c r="Q1318" t="s">
        <v>12388</v>
      </c>
      <c r="R1318" t="s">
        <v>12389</v>
      </c>
      <c r="S1318" t="s">
        <v>12390</v>
      </c>
      <c r="T1318" s="8" t="s">
        <v>12391</v>
      </c>
      <c r="U1318" t="str">
        <f t="shared" si="62"/>
        <v>₹200–₹500</v>
      </c>
    </row>
    <row r="1319" spans="1:21">
      <c r="A1319" t="s">
        <v>12392</v>
      </c>
      <c r="B1319" t="s">
        <v>12393</v>
      </c>
      <c r="C1319" t="str">
        <f t="shared" si="60"/>
        <v xml:space="preserve">Lint Remover For Clothes With </v>
      </c>
      <c r="D1319" t="str">
        <f t="shared" si="61"/>
        <v xml:space="preserve">Lint Remover For Clothes With </v>
      </c>
      <c r="E1319" t="s">
        <v>12923</v>
      </c>
      <c r="F1319" t="s">
        <v>12971</v>
      </c>
      <c r="G1319" t="s">
        <v>12975</v>
      </c>
      <c r="H1319" s="10">
        <v>445</v>
      </c>
      <c r="I1319">
        <v>999</v>
      </c>
      <c r="J1319" s="1">
        <v>0.55000000000000004</v>
      </c>
      <c r="K1319">
        <v>4.3</v>
      </c>
      <c r="L1319" s="4">
        <v>229</v>
      </c>
      <c r="M1319" t="s">
        <v>12394</v>
      </c>
      <c r="N1319" t="s">
        <v>12395</v>
      </c>
      <c r="O1319" t="s">
        <v>12396</v>
      </c>
      <c r="P1319" t="s">
        <v>12397</v>
      </c>
      <c r="Q1319" t="s">
        <v>12398</v>
      </c>
      <c r="R1319" t="s">
        <v>12399</v>
      </c>
      <c r="S1319" t="s">
        <v>12400</v>
      </c>
      <c r="T1319" s="8" t="s">
        <v>12401</v>
      </c>
      <c r="U1319" t="str">
        <f t="shared" si="62"/>
        <v>&gt;₹500</v>
      </c>
    </row>
    <row r="1320" spans="1:21">
      <c r="A1320" t="s">
        <v>12402</v>
      </c>
      <c r="B1320" t="s">
        <v>12403</v>
      </c>
      <c r="C1320" t="str">
        <f t="shared" si="60"/>
        <v xml:space="preserve">Monitor AC Stand/Heavy Duty Air </v>
      </c>
      <c r="D1320" t="str">
        <f t="shared" si="61"/>
        <v xml:space="preserve">Monitor Ac Stand/Heavy Duty Air </v>
      </c>
      <c r="E1320" t="s">
        <v>12923</v>
      </c>
      <c r="F1320" t="s">
        <v>12973</v>
      </c>
      <c r="G1320" t="s">
        <v>12994</v>
      </c>
      <c r="H1320" s="10">
        <v>699</v>
      </c>
      <c r="I1320" s="2">
        <v>1690</v>
      </c>
      <c r="J1320" s="1">
        <v>0.59</v>
      </c>
      <c r="K1320">
        <v>4.0999999999999996</v>
      </c>
      <c r="L1320" s="4">
        <v>3524</v>
      </c>
      <c r="M1320" t="s">
        <v>12405</v>
      </c>
      <c r="N1320" t="s">
        <v>12406</v>
      </c>
      <c r="O1320" t="s">
        <v>12407</v>
      </c>
      <c r="P1320" t="s">
        <v>12408</v>
      </c>
      <c r="Q1320" t="s">
        <v>12409</v>
      </c>
      <c r="R1320" t="s">
        <v>12410</v>
      </c>
      <c r="S1320" t="s">
        <v>12411</v>
      </c>
      <c r="T1320" s="8" t="s">
        <v>12412</v>
      </c>
      <c r="U1320" t="str">
        <f t="shared" si="62"/>
        <v>&gt;₹500</v>
      </c>
    </row>
    <row r="1321" spans="1:21">
      <c r="A1321" t="s">
        <v>12413</v>
      </c>
      <c r="B1321" t="s">
        <v>12414</v>
      </c>
      <c r="C1321" t="str">
        <f t="shared" si="60"/>
        <v xml:space="preserve">iBELL Induction Cooktop, 2000W with </v>
      </c>
      <c r="D1321" t="str">
        <f t="shared" si="61"/>
        <v xml:space="preserve">Ibell Induction Cooktop, 2000W With </v>
      </c>
      <c r="E1321" t="s">
        <v>12923</v>
      </c>
      <c r="F1321" t="s">
        <v>12971</v>
      </c>
      <c r="G1321" t="s">
        <v>12972</v>
      </c>
      <c r="H1321" s="10">
        <v>1601</v>
      </c>
      <c r="I1321" s="2">
        <v>3890</v>
      </c>
      <c r="J1321" s="1">
        <v>0.59</v>
      </c>
      <c r="K1321">
        <v>4.2</v>
      </c>
      <c r="L1321" s="4">
        <v>156</v>
      </c>
      <c r="M1321" t="s">
        <v>12415</v>
      </c>
      <c r="N1321" t="s">
        <v>12416</v>
      </c>
      <c r="O1321" t="s">
        <v>12417</v>
      </c>
      <c r="P1321" t="s">
        <v>12418</v>
      </c>
      <c r="Q1321" t="s">
        <v>12419</v>
      </c>
      <c r="R1321" t="s">
        <v>12420</v>
      </c>
      <c r="S1321" t="s">
        <v>12421</v>
      </c>
      <c r="T1321" s="8" t="s">
        <v>12422</v>
      </c>
      <c r="U1321" t="str">
        <f t="shared" si="62"/>
        <v>&gt;₹500</v>
      </c>
    </row>
    <row r="1322" spans="1:21">
      <c r="A1322" t="s">
        <v>12423</v>
      </c>
      <c r="B1322" t="s">
        <v>12424</v>
      </c>
      <c r="C1322" t="str">
        <f t="shared" si="60"/>
        <v xml:space="preserve">KENT POWP-Sediment Filter 10'' Thread </v>
      </c>
      <c r="D1322" t="str">
        <f t="shared" si="61"/>
        <v xml:space="preserve">Kent Powp-Sediment Filter 10'' Thread </v>
      </c>
      <c r="E1322" t="s">
        <v>12923</v>
      </c>
      <c r="F1322" t="s">
        <v>12971</v>
      </c>
      <c r="G1322" t="s">
        <v>12983</v>
      </c>
      <c r="H1322" s="10">
        <v>231</v>
      </c>
      <c r="I1322">
        <v>260</v>
      </c>
      <c r="J1322" s="1">
        <v>0.11</v>
      </c>
      <c r="K1322">
        <v>4.0999999999999996</v>
      </c>
      <c r="L1322" s="4">
        <v>490</v>
      </c>
      <c r="M1322" t="s">
        <v>12425</v>
      </c>
      <c r="N1322" t="s">
        <v>12426</v>
      </c>
      <c r="O1322" t="s">
        <v>12427</v>
      </c>
      <c r="P1322" t="s">
        <v>12428</v>
      </c>
      <c r="Q1322" t="s">
        <v>12429</v>
      </c>
      <c r="R1322" t="s">
        <v>12882</v>
      </c>
      <c r="S1322" t="s">
        <v>12430</v>
      </c>
      <c r="T1322" s="8" t="s">
        <v>12431</v>
      </c>
      <c r="U1322" t="str">
        <f t="shared" si="62"/>
        <v>₹200–₹500</v>
      </c>
    </row>
    <row r="1323" spans="1:21">
      <c r="A1323" t="s">
        <v>12432</v>
      </c>
      <c r="B1323" t="s">
        <v>12433</v>
      </c>
      <c r="C1323" t="str">
        <f t="shared" si="60"/>
        <v xml:space="preserve">LACOPINE Mini Pocket Size Lint </v>
      </c>
      <c r="D1323" t="str">
        <f t="shared" si="61"/>
        <v xml:space="preserve">Lacopine Mini Pocket Size Lint </v>
      </c>
      <c r="E1323" t="s">
        <v>12923</v>
      </c>
      <c r="F1323" t="s">
        <v>12971</v>
      </c>
      <c r="G1323" t="s">
        <v>12975</v>
      </c>
      <c r="H1323" s="10">
        <v>369</v>
      </c>
      <c r="I1323">
        <v>599</v>
      </c>
      <c r="J1323" s="1">
        <v>0.38</v>
      </c>
      <c r="K1323">
        <v>3.9</v>
      </c>
      <c r="L1323" s="4">
        <v>82</v>
      </c>
      <c r="M1323" t="s">
        <v>12434</v>
      </c>
      <c r="N1323" t="s">
        <v>12435</v>
      </c>
      <c r="O1323" t="s">
        <v>12436</v>
      </c>
      <c r="P1323" t="s">
        <v>12437</v>
      </c>
      <c r="Q1323" t="s">
        <v>12438</v>
      </c>
      <c r="R1323" t="s">
        <v>12439</v>
      </c>
      <c r="S1323" t="s">
        <v>12440</v>
      </c>
      <c r="T1323" s="8" t="s">
        <v>12441</v>
      </c>
      <c r="U1323" t="str">
        <f t="shared" si="62"/>
        <v>&gt;₹500</v>
      </c>
    </row>
    <row r="1324" spans="1:21">
      <c r="A1324" t="s">
        <v>12442</v>
      </c>
      <c r="B1324" t="s">
        <v>12443</v>
      </c>
      <c r="C1324" t="str">
        <f t="shared" si="60"/>
        <v xml:space="preserve">iBELL SEK170BM Premium Electric Kettle, </v>
      </c>
      <c r="D1324" t="str">
        <f t="shared" si="61"/>
        <v xml:space="preserve">Ibell Sek170Bm Premium Electric Kettle, </v>
      </c>
      <c r="E1324" t="s">
        <v>12923</v>
      </c>
      <c r="F1324" t="s">
        <v>12971</v>
      </c>
      <c r="G1324" t="s">
        <v>12972</v>
      </c>
      <c r="H1324" s="10">
        <v>809</v>
      </c>
      <c r="I1324" s="2">
        <v>1950</v>
      </c>
      <c r="J1324" s="1">
        <v>0.59</v>
      </c>
      <c r="K1324">
        <v>3.9</v>
      </c>
      <c r="L1324" s="4">
        <v>710</v>
      </c>
      <c r="M1324" t="s">
        <v>12444</v>
      </c>
      <c r="N1324" t="s">
        <v>12445</v>
      </c>
      <c r="O1324" t="s">
        <v>12446</v>
      </c>
      <c r="P1324" t="s">
        <v>12447</v>
      </c>
      <c r="Q1324" t="s">
        <v>12448</v>
      </c>
      <c r="R1324" t="s">
        <v>12449</v>
      </c>
      <c r="S1324" t="s">
        <v>12450</v>
      </c>
      <c r="T1324" s="8" t="s">
        <v>12451</v>
      </c>
      <c r="U1324" t="str">
        <f t="shared" si="62"/>
        <v>&gt;₹500</v>
      </c>
    </row>
    <row r="1325" spans="1:21">
      <c r="A1325" t="s">
        <v>12452</v>
      </c>
      <c r="B1325" t="s">
        <v>12453</v>
      </c>
      <c r="C1325" t="str">
        <f t="shared" si="60"/>
        <v xml:space="preserve">Activa Easy Mix Nutri Mixer </v>
      </c>
      <c r="D1325" t="str">
        <f t="shared" si="61"/>
        <v xml:space="preserve">Activa Easy Mix Nutri Mixer </v>
      </c>
      <c r="E1325" t="s">
        <v>12923</v>
      </c>
      <c r="F1325" t="s">
        <v>12971</v>
      </c>
      <c r="G1325" t="s">
        <v>12972</v>
      </c>
      <c r="H1325" s="10">
        <v>1199</v>
      </c>
      <c r="I1325" s="2">
        <v>2990</v>
      </c>
      <c r="J1325" s="1">
        <v>0.6</v>
      </c>
      <c r="K1325">
        <v>3.8</v>
      </c>
      <c r="L1325" s="4">
        <v>133</v>
      </c>
      <c r="M1325" t="s">
        <v>12454</v>
      </c>
      <c r="N1325" t="s">
        <v>12455</v>
      </c>
      <c r="O1325" t="s">
        <v>12456</v>
      </c>
      <c r="P1325" t="s">
        <v>12457</v>
      </c>
      <c r="Q1325" t="s">
        <v>12458</v>
      </c>
      <c r="R1325" t="s">
        <v>12459</v>
      </c>
      <c r="S1325" t="s">
        <v>12460</v>
      </c>
      <c r="T1325" s="8" t="s">
        <v>12461</v>
      </c>
      <c r="U1325" t="str">
        <f t="shared" si="62"/>
        <v>&gt;₹500</v>
      </c>
    </row>
    <row r="1326" spans="1:21">
      <c r="A1326" t="s">
        <v>12462</v>
      </c>
      <c r="B1326" t="s">
        <v>12463</v>
      </c>
      <c r="C1326" t="str">
        <f t="shared" si="60"/>
        <v xml:space="preserve">Sujata Dynamix, Mixer Grinder, 900 </v>
      </c>
      <c r="D1326" t="str">
        <f t="shared" si="61"/>
        <v xml:space="preserve">Sujata Dynamix, Mixer Grinder, 900 </v>
      </c>
      <c r="E1326" t="s">
        <v>12923</v>
      </c>
      <c r="F1326" t="s">
        <v>12971</v>
      </c>
      <c r="G1326" t="s">
        <v>12972</v>
      </c>
      <c r="H1326" s="10">
        <v>6120</v>
      </c>
      <c r="I1326" s="2">
        <v>8073</v>
      </c>
      <c r="J1326" s="1">
        <v>0.24</v>
      </c>
      <c r="K1326">
        <v>4.5999999999999996</v>
      </c>
      <c r="L1326" s="4">
        <v>2751</v>
      </c>
      <c r="M1326" t="s">
        <v>12464</v>
      </c>
      <c r="N1326" t="s">
        <v>12465</v>
      </c>
      <c r="O1326" t="s">
        <v>12466</v>
      </c>
      <c r="P1326" t="s">
        <v>12467</v>
      </c>
      <c r="Q1326" t="s">
        <v>12468</v>
      </c>
      <c r="R1326" t="s">
        <v>12469</v>
      </c>
      <c r="S1326" t="s">
        <v>12470</v>
      </c>
      <c r="T1326" s="8" t="s">
        <v>12471</v>
      </c>
      <c r="U1326" t="str">
        <f t="shared" si="62"/>
        <v>&gt;₹500</v>
      </c>
    </row>
    <row r="1327" spans="1:21">
      <c r="A1327" t="s">
        <v>12472</v>
      </c>
      <c r="B1327" t="s">
        <v>12473</v>
      </c>
      <c r="C1327" t="str">
        <f t="shared" si="60"/>
        <v xml:space="preserve">Wipro Vesta 1380W Cordless Steam </v>
      </c>
      <c r="D1327" t="str">
        <f t="shared" si="61"/>
        <v xml:space="preserve">Wipro Vesta 1380W Cordless Steam </v>
      </c>
      <c r="E1327" t="s">
        <v>12923</v>
      </c>
      <c r="F1327" t="s">
        <v>12971</v>
      </c>
      <c r="G1327" t="s">
        <v>12975</v>
      </c>
      <c r="H1327" s="10">
        <v>1799</v>
      </c>
      <c r="I1327" s="2">
        <v>2599</v>
      </c>
      <c r="J1327" s="1">
        <v>0.31</v>
      </c>
      <c r="K1327">
        <v>3.6</v>
      </c>
      <c r="L1327" s="4">
        <v>771</v>
      </c>
      <c r="M1327" t="s">
        <v>12474</v>
      </c>
      <c r="N1327" t="s">
        <v>12475</v>
      </c>
      <c r="O1327" t="s">
        <v>12476</v>
      </c>
      <c r="P1327" t="s">
        <v>12477</v>
      </c>
      <c r="Q1327" t="s">
        <v>12478</v>
      </c>
      <c r="R1327" t="s">
        <v>12479</v>
      </c>
      <c r="S1327" t="s">
        <v>12480</v>
      </c>
      <c r="T1327" s="8" t="s">
        <v>12481</v>
      </c>
      <c r="U1327" t="str">
        <f t="shared" si="62"/>
        <v>&gt;₹500</v>
      </c>
    </row>
    <row r="1328" spans="1:21">
      <c r="A1328" t="s">
        <v>12482</v>
      </c>
      <c r="B1328" t="s">
        <v>12483</v>
      </c>
      <c r="C1328" t="str">
        <f t="shared" si="60"/>
        <v xml:space="preserve">Mi Robot Vacuum-Mop P, Best-in-class </v>
      </c>
      <c r="D1328" t="str">
        <f t="shared" si="61"/>
        <v xml:space="preserve">Mi Robot Vacuum-Mop P, Best-In-Class </v>
      </c>
      <c r="E1328" t="s">
        <v>12923</v>
      </c>
      <c r="F1328" t="s">
        <v>12971</v>
      </c>
      <c r="G1328" t="s">
        <v>12975</v>
      </c>
      <c r="H1328" s="10">
        <v>18999</v>
      </c>
      <c r="I1328" s="2">
        <v>29999</v>
      </c>
      <c r="J1328" s="1">
        <v>0.37</v>
      </c>
      <c r="K1328">
        <v>4.0999999999999996</v>
      </c>
      <c r="L1328" s="4">
        <v>2536</v>
      </c>
      <c r="M1328" t="s">
        <v>12484</v>
      </c>
      <c r="N1328" t="s">
        <v>12485</v>
      </c>
      <c r="O1328" t="s">
        <v>12486</v>
      </c>
      <c r="P1328" t="s">
        <v>12487</v>
      </c>
      <c r="Q1328" t="s">
        <v>12488</v>
      </c>
      <c r="R1328" t="s">
        <v>12489</v>
      </c>
      <c r="S1328" t="s">
        <v>12490</v>
      </c>
      <c r="T1328" s="8" t="s">
        <v>12491</v>
      </c>
      <c r="U1328" t="str">
        <f t="shared" si="62"/>
        <v>&gt;₹500</v>
      </c>
    </row>
    <row r="1329" spans="1:21">
      <c r="A1329" t="s">
        <v>12492</v>
      </c>
      <c r="B1329" t="s">
        <v>12493</v>
      </c>
      <c r="C1329" t="str">
        <f t="shared" si="60"/>
        <v xml:space="preserve">Havells Ventil Air DX 200mm </v>
      </c>
      <c r="D1329" t="str">
        <f t="shared" si="61"/>
        <v xml:space="preserve">Havells Ventil Air Dx 200Mm </v>
      </c>
      <c r="E1329" t="s">
        <v>12923</v>
      </c>
      <c r="F1329" t="s">
        <v>12973</v>
      </c>
      <c r="G1329" t="s">
        <v>12981</v>
      </c>
      <c r="H1329" s="10">
        <v>1999</v>
      </c>
      <c r="I1329" s="2">
        <v>2360</v>
      </c>
      <c r="J1329" s="1">
        <v>0.15</v>
      </c>
      <c r="K1329">
        <v>4.2</v>
      </c>
      <c r="L1329" s="4">
        <v>7801</v>
      </c>
      <c r="M1329" t="s">
        <v>12494</v>
      </c>
      <c r="N1329" t="s">
        <v>12495</v>
      </c>
      <c r="O1329" t="s">
        <v>12496</v>
      </c>
      <c r="P1329" t="s">
        <v>12497</v>
      </c>
      <c r="Q1329" t="s">
        <v>12498</v>
      </c>
      <c r="R1329" t="s">
        <v>12499</v>
      </c>
      <c r="S1329" t="s">
        <v>12500</v>
      </c>
      <c r="T1329" s="8" t="s">
        <v>12501</v>
      </c>
      <c r="U1329" t="str">
        <f t="shared" si="62"/>
        <v>&gt;₹500</v>
      </c>
    </row>
    <row r="1330" spans="1:21">
      <c r="A1330" t="s">
        <v>12502</v>
      </c>
      <c r="B1330" t="s">
        <v>12503</v>
      </c>
      <c r="C1330" t="str">
        <f t="shared" si="60"/>
        <v xml:space="preserve">AGARO Royal Stand 1000W Mixer </v>
      </c>
      <c r="D1330" t="str">
        <f t="shared" si="61"/>
        <v xml:space="preserve">Agaro Royal Stand 1000W Mixer </v>
      </c>
      <c r="E1330" t="s">
        <v>12923</v>
      </c>
      <c r="F1330" t="s">
        <v>12971</v>
      </c>
      <c r="G1330" t="s">
        <v>12972</v>
      </c>
      <c r="H1330" s="10">
        <v>5999</v>
      </c>
      <c r="I1330" s="2">
        <v>11495</v>
      </c>
      <c r="J1330" s="1">
        <v>0.48</v>
      </c>
      <c r="K1330">
        <v>4.3</v>
      </c>
      <c r="L1330" s="4">
        <v>534</v>
      </c>
      <c r="M1330" t="s">
        <v>12505</v>
      </c>
      <c r="N1330" t="s">
        <v>12506</v>
      </c>
      <c r="O1330" t="s">
        <v>12507</v>
      </c>
      <c r="P1330" t="s">
        <v>12508</v>
      </c>
      <c r="Q1330" t="s">
        <v>12509</v>
      </c>
      <c r="R1330" t="s">
        <v>12510</v>
      </c>
      <c r="S1330" t="s">
        <v>12511</v>
      </c>
      <c r="T1330" s="8" t="s">
        <v>12512</v>
      </c>
      <c r="U1330" t="str">
        <f t="shared" si="62"/>
        <v>&gt;₹500</v>
      </c>
    </row>
    <row r="1331" spans="1:21">
      <c r="A1331" t="s">
        <v>12513</v>
      </c>
      <c r="B1331" t="s">
        <v>12514</v>
      </c>
      <c r="C1331" t="str">
        <f t="shared" si="60"/>
        <v xml:space="preserve">Crompton Highspeed Markle Prime 1200 </v>
      </c>
      <c r="D1331" t="str">
        <f t="shared" si="61"/>
        <v xml:space="preserve">Crompton Highspeed Markle Prime 1200 </v>
      </c>
      <c r="E1331" t="s">
        <v>12923</v>
      </c>
      <c r="F1331" t="s">
        <v>12973</v>
      </c>
      <c r="G1331" t="s">
        <v>12981</v>
      </c>
      <c r="H1331" s="10">
        <v>2599</v>
      </c>
      <c r="I1331" s="2">
        <v>4780</v>
      </c>
      <c r="J1331" s="1">
        <v>0.46</v>
      </c>
      <c r="K1331">
        <v>3.9</v>
      </c>
      <c r="L1331" s="4">
        <v>898</v>
      </c>
      <c r="M1331" t="s">
        <v>12515</v>
      </c>
      <c r="N1331" t="s">
        <v>12516</v>
      </c>
      <c r="O1331" t="s">
        <v>12517</v>
      </c>
      <c r="P1331" t="s">
        <v>12518</v>
      </c>
      <c r="Q1331" t="s">
        <v>12519</v>
      </c>
      <c r="R1331" t="s">
        <v>12520</v>
      </c>
      <c r="S1331" t="s">
        <v>12521</v>
      </c>
      <c r="T1331" s="8" t="s">
        <v>12522</v>
      </c>
      <c r="U1331" t="str">
        <f t="shared" si="62"/>
        <v>&gt;₹500</v>
      </c>
    </row>
    <row r="1332" spans="1:21">
      <c r="A1332" t="s">
        <v>12523</v>
      </c>
      <c r="B1332" t="s">
        <v>12524</v>
      </c>
      <c r="C1332" t="str">
        <f t="shared" si="60"/>
        <v xml:space="preserve">Lifelong LLWM105 750-Watt Belgian Waffle </v>
      </c>
      <c r="D1332" t="str">
        <f t="shared" si="61"/>
        <v xml:space="preserve">Lifelong Llwm105 750-Watt Belgian Waffle </v>
      </c>
      <c r="E1332" t="s">
        <v>12923</v>
      </c>
      <c r="F1332" t="s">
        <v>12971</v>
      </c>
      <c r="G1332" t="s">
        <v>12972</v>
      </c>
      <c r="H1332" s="10">
        <v>1199</v>
      </c>
      <c r="I1332" s="2">
        <v>2400</v>
      </c>
      <c r="J1332" s="1">
        <v>0.5</v>
      </c>
      <c r="K1332">
        <v>3.9</v>
      </c>
      <c r="L1332" s="4">
        <v>1202</v>
      </c>
      <c r="M1332" t="s">
        <v>12525</v>
      </c>
      <c r="N1332" t="s">
        <v>12526</v>
      </c>
      <c r="O1332" t="s">
        <v>12527</v>
      </c>
      <c r="P1332" t="s">
        <v>12528</v>
      </c>
      <c r="Q1332" t="s">
        <v>12529</v>
      </c>
      <c r="R1332" t="s">
        <v>12530</v>
      </c>
      <c r="S1332" t="s">
        <v>12531</v>
      </c>
      <c r="T1332" s="8" t="s">
        <v>12532</v>
      </c>
      <c r="U1332" t="str">
        <f t="shared" si="62"/>
        <v>&gt;₹500</v>
      </c>
    </row>
    <row r="1333" spans="1:21">
      <c r="A1333" t="s">
        <v>12533</v>
      </c>
      <c r="B1333" t="s">
        <v>12534</v>
      </c>
      <c r="C1333" t="str">
        <f t="shared" si="60"/>
        <v xml:space="preserve">Kuber Industries Waterproof Round Laundry </v>
      </c>
      <c r="D1333" t="str">
        <f t="shared" si="61"/>
        <v xml:space="preserve">Kuber Industries Waterproof Round Laundry </v>
      </c>
      <c r="E1333" t="s">
        <v>12923</v>
      </c>
      <c r="F1333" t="s">
        <v>12979</v>
      </c>
      <c r="G1333" t="s">
        <v>12980</v>
      </c>
      <c r="H1333" s="10">
        <v>219</v>
      </c>
      <c r="I1333">
        <v>249</v>
      </c>
      <c r="J1333" s="1">
        <v>0.12</v>
      </c>
      <c r="K1333">
        <v>4</v>
      </c>
      <c r="L1333" s="4">
        <v>1108</v>
      </c>
      <c r="M1333" t="s">
        <v>12535</v>
      </c>
      <c r="N1333" t="s">
        <v>12536</v>
      </c>
      <c r="O1333" t="s">
        <v>12537</v>
      </c>
      <c r="P1333" t="s">
        <v>12538</v>
      </c>
      <c r="Q1333" t="s">
        <v>12539</v>
      </c>
      <c r="R1333" t="s">
        <v>12540</v>
      </c>
      <c r="S1333" t="s">
        <v>12541</v>
      </c>
      <c r="T1333" s="8" t="s">
        <v>12542</v>
      </c>
      <c r="U1333" t="str">
        <f t="shared" si="62"/>
        <v>₹200–₹500</v>
      </c>
    </row>
    <row r="1334" spans="1:21">
      <c r="A1334" t="s">
        <v>12543</v>
      </c>
      <c r="B1334" t="s">
        <v>12544</v>
      </c>
      <c r="C1334" t="str">
        <f t="shared" si="60"/>
        <v xml:space="preserve">Portable, Handy Compact Plug-in Portable </v>
      </c>
      <c r="D1334" t="str">
        <f t="shared" si="61"/>
        <v xml:space="preserve">Portable, Handy Compact Plug-In Portable </v>
      </c>
      <c r="E1334" t="s">
        <v>12923</v>
      </c>
      <c r="F1334" t="s">
        <v>12973</v>
      </c>
      <c r="G1334" t="s">
        <v>12974</v>
      </c>
      <c r="H1334" s="10">
        <v>799</v>
      </c>
      <c r="I1334" s="2">
        <v>1199</v>
      </c>
      <c r="J1334" s="1">
        <v>0.33</v>
      </c>
      <c r="K1334">
        <v>4.4000000000000004</v>
      </c>
      <c r="L1334" s="4">
        <v>17</v>
      </c>
      <c r="M1334" t="s">
        <v>8951</v>
      </c>
      <c r="N1334" t="s">
        <v>12545</v>
      </c>
      <c r="O1334" t="s">
        <v>12546</v>
      </c>
      <c r="P1334" t="s">
        <v>12547</v>
      </c>
      <c r="Q1334" t="s">
        <v>12548</v>
      </c>
      <c r="R1334" t="s">
        <v>12549</v>
      </c>
      <c r="S1334" t="s">
        <v>8957</v>
      </c>
      <c r="T1334" s="8" t="s">
        <v>12550</v>
      </c>
      <c r="U1334" t="str">
        <f t="shared" si="62"/>
        <v>&gt;₹500</v>
      </c>
    </row>
    <row r="1335" spans="1:21">
      <c r="A1335" t="s">
        <v>12551</v>
      </c>
      <c r="B1335" t="s">
        <v>12552</v>
      </c>
      <c r="C1335" t="str">
        <f t="shared" si="60"/>
        <v xml:space="preserve">Karcher WD3 EU Wet and </v>
      </c>
      <c r="D1335" t="str">
        <f t="shared" si="61"/>
        <v xml:space="preserve">Karcher Wd3 Eu Wet And </v>
      </c>
      <c r="E1335" t="s">
        <v>12923</v>
      </c>
      <c r="F1335" t="s">
        <v>12971</v>
      </c>
      <c r="G1335" t="s">
        <v>12975</v>
      </c>
      <c r="H1335" s="10">
        <v>6199</v>
      </c>
      <c r="I1335" s="2">
        <v>10999</v>
      </c>
      <c r="J1335" s="1">
        <v>0.44</v>
      </c>
      <c r="K1335">
        <v>4.2</v>
      </c>
      <c r="L1335" s="4">
        <v>10429</v>
      </c>
      <c r="M1335" t="s">
        <v>12553</v>
      </c>
      <c r="N1335" t="s">
        <v>12554</v>
      </c>
      <c r="O1335" t="s">
        <v>12555</v>
      </c>
      <c r="P1335" t="s">
        <v>12556</v>
      </c>
      <c r="Q1335" t="s">
        <v>12557</v>
      </c>
      <c r="R1335" t="s">
        <v>12558</v>
      </c>
      <c r="S1335" t="s">
        <v>12559</v>
      </c>
      <c r="T1335" s="8" t="s">
        <v>12560</v>
      </c>
      <c r="U1335" t="str">
        <f t="shared" si="62"/>
        <v>&gt;₹500</v>
      </c>
    </row>
    <row r="1336" spans="1:21">
      <c r="A1336" t="s">
        <v>12561</v>
      </c>
      <c r="B1336" t="s">
        <v>12562</v>
      </c>
      <c r="C1336" t="str">
        <f t="shared" si="60"/>
        <v xml:space="preserve">INALSA Air Fryer Digital 4L </v>
      </c>
      <c r="D1336" t="str">
        <f t="shared" si="61"/>
        <v xml:space="preserve">Inalsa Air Fryer Digital 4L </v>
      </c>
      <c r="E1336" t="s">
        <v>12923</v>
      </c>
      <c r="F1336" t="s">
        <v>12971</v>
      </c>
      <c r="G1336" t="s">
        <v>12972</v>
      </c>
      <c r="H1336" s="10">
        <v>6790</v>
      </c>
      <c r="I1336" s="2">
        <v>10995</v>
      </c>
      <c r="J1336" s="1">
        <v>0.38</v>
      </c>
      <c r="K1336">
        <v>4.5</v>
      </c>
      <c r="L1336" s="4">
        <v>3192</v>
      </c>
      <c r="M1336" t="s">
        <v>12563</v>
      </c>
      <c r="N1336" t="s">
        <v>12564</v>
      </c>
      <c r="O1336" t="s">
        <v>12565</v>
      </c>
      <c r="P1336" t="s">
        <v>12566</v>
      </c>
      <c r="Q1336" t="s">
        <v>12567</v>
      </c>
      <c r="R1336" t="s">
        <v>12568</v>
      </c>
      <c r="S1336" t="s">
        <v>12569</v>
      </c>
      <c r="T1336" s="8" t="s">
        <v>12570</v>
      </c>
      <c r="U1336" t="str">
        <f t="shared" si="62"/>
        <v>&gt;₹500</v>
      </c>
    </row>
    <row r="1337" spans="1:21">
      <c r="A1337" t="s">
        <v>12571</v>
      </c>
      <c r="B1337" t="s">
        <v>12572</v>
      </c>
      <c r="C1337" t="str">
        <f t="shared" si="60"/>
        <v xml:space="preserve">AmazonBasics High Speed 55 Watt </v>
      </c>
      <c r="D1337" t="str">
        <f t="shared" si="61"/>
        <v xml:space="preserve">Amazonbasics High Speed 55 Watt </v>
      </c>
      <c r="E1337" t="s">
        <v>12923</v>
      </c>
      <c r="F1337" t="s">
        <v>12973</v>
      </c>
      <c r="G1337" t="s">
        <v>12981</v>
      </c>
      <c r="H1337" s="10">
        <v>1982.84</v>
      </c>
      <c r="I1337" s="2">
        <v>3300</v>
      </c>
      <c r="J1337" s="1">
        <v>0.4</v>
      </c>
      <c r="K1337">
        <v>4.0999999999999996</v>
      </c>
      <c r="L1337" s="4">
        <v>5873</v>
      </c>
      <c r="M1337" t="s">
        <v>12574</v>
      </c>
      <c r="N1337" t="s">
        <v>12575</v>
      </c>
      <c r="O1337" t="s">
        <v>12576</v>
      </c>
      <c r="P1337" t="s">
        <v>12577</v>
      </c>
      <c r="Q1337" t="s">
        <v>12578</v>
      </c>
      <c r="R1337" t="s">
        <v>12579</v>
      </c>
      <c r="S1337" t="s">
        <v>12580</v>
      </c>
      <c r="T1337" s="8" t="s">
        <v>12581</v>
      </c>
      <c r="U1337" t="str">
        <f t="shared" si="62"/>
        <v>&gt;₹500</v>
      </c>
    </row>
    <row r="1338" spans="1:21">
      <c r="A1338" t="s">
        <v>12582</v>
      </c>
      <c r="B1338" t="s">
        <v>12583</v>
      </c>
      <c r="C1338" t="str">
        <f t="shared" si="60"/>
        <v xml:space="preserve">Eco Crystal J 5 inch </v>
      </c>
      <c r="D1338" t="str">
        <f t="shared" si="61"/>
        <v xml:space="preserve">Eco Crystal J 5 Inch </v>
      </c>
      <c r="E1338" t="s">
        <v>12923</v>
      </c>
      <c r="F1338" t="s">
        <v>12971</v>
      </c>
      <c r="G1338" t="s">
        <v>12983</v>
      </c>
      <c r="H1338" s="10">
        <v>199</v>
      </c>
      <c r="I1338">
        <v>400</v>
      </c>
      <c r="J1338" s="1">
        <v>0.5</v>
      </c>
      <c r="K1338">
        <v>4.0999999999999996</v>
      </c>
      <c r="L1338" s="4">
        <v>1379</v>
      </c>
      <c r="M1338" t="s">
        <v>12584</v>
      </c>
      <c r="N1338" t="s">
        <v>12585</v>
      </c>
      <c r="O1338" t="s">
        <v>12586</v>
      </c>
      <c r="P1338" t="s">
        <v>12587</v>
      </c>
      <c r="Q1338" t="s">
        <v>12588</v>
      </c>
      <c r="R1338" t="s">
        <v>12589</v>
      </c>
      <c r="S1338" t="s">
        <v>12590</v>
      </c>
      <c r="T1338" s="8" t="s">
        <v>12591</v>
      </c>
      <c r="U1338" t="str">
        <f t="shared" si="62"/>
        <v>₹200–₹500</v>
      </c>
    </row>
    <row r="1339" spans="1:21">
      <c r="A1339" t="s">
        <v>12592</v>
      </c>
      <c r="B1339" t="s">
        <v>12593</v>
      </c>
      <c r="C1339" t="str">
        <f t="shared" si="60"/>
        <v xml:space="preserve">Borosil Rio 1.5 L Electric </v>
      </c>
      <c r="D1339" t="str">
        <f t="shared" si="61"/>
        <v xml:space="preserve">Borosil Rio 1.5 L Electric </v>
      </c>
      <c r="E1339" t="s">
        <v>12923</v>
      </c>
      <c r="F1339" t="s">
        <v>12971</v>
      </c>
      <c r="G1339" t="s">
        <v>12972</v>
      </c>
      <c r="H1339" s="10">
        <v>1180</v>
      </c>
      <c r="I1339" s="2">
        <v>1440</v>
      </c>
      <c r="J1339" s="1">
        <v>0.18</v>
      </c>
      <c r="K1339">
        <v>4.2</v>
      </c>
      <c r="L1339" s="4">
        <v>1527</v>
      </c>
      <c r="M1339" t="s">
        <v>12594</v>
      </c>
      <c r="N1339" t="s">
        <v>12595</v>
      </c>
      <c r="O1339" t="s">
        <v>12596</v>
      </c>
      <c r="P1339" t="s">
        <v>12597</v>
      </c>
      <c r="Q1339" t="s">
        <v>12598</v>
      </c>
      <c r="R1339" t="s">
        <v>12599</v>
      </c>
      <c r="S1339" t="s">
        <v>12600</v>
      </c>
      <c r="T1339" s="8" t="s">
        <v>12601</v>
      </c>
      <c r="U1339" t="str">
        <f t="shared" si="62"/>
        <v>&gt;₹500</v>
      </c>
    </row>
    <row r="1340" spans="1:21">
      <c r="A1340" t="s">
        <v>12602</v>
      </c>
      <c r="B1340" t="s">
        <v>12603</v>
      </c>
      <c r="C1340" t="str">
        <f t="shared" si="60"/>
        <v xml:space="preserve">Havells Ambrose 1200mm Ceiling Fan </v>
      </c>
      <c r="D1340" t="str">
        <f t="shared" si="61"/>
        <v xml:space="preserve">Havells Ambrose 1200Mm Ceiling Fan </v>
      </c>
      <c r="E1340" t="s">
        <v>12923</v>
      </c>
      <c r="F1340" t="s">
        <v>12973</v>
      </c>
      <c r="G1340" t="s">
        <v>12981</v>
      </c>
      <c r="H1340" s="10">
        <v>2199</v>
      </c>
      <c r="I1340" s="2">
        <v>3045</v>
      </c>
      <c r="J1340" s="1">
        <v>0.28000000000000003</v>
      </c>
      <c r="K1340">
        <v>4.2</v>
      </c>
      <c r="L1340" s="4">
        <v>2686</v>
      </c>
      <c r="M1340" t="s">
        <v>12604</v>
      </c>
      <c r="N1340" t="s">
        <v>12605</v>
      </c>
      <c r="O1340" t="s">
        <v>12606</v>
      </c>
      <c r="P1340" t="s">
        <v>12607</v>
      </c>
      <c r="Q1340" t="s">
        <v>12608</v>
      </c>
      <c r="R1340" t="s">
        <v>12609</v>
      </c>
      <c r="S1340" t="s">
        <v>12610</v>
      </c>
      <c r="T1340" s="8" t="s">
        <v>12611</v>
      </c>
      <c r="U1340" t="str">
        <f t="shared" si="62"/>
        <v>&gt;₹500</v>
      </c>
    </row>
    <row r="1341" spans="1:21">
      <c r="A1341" t="s">
        <v>12612</v>
      </c>
      <c r="B1341" t="s">
        <v>12613</v>
      </c>
      <c r="C1341" t="str">
        <f t="shared" si="60"/>
        <v xml:space="preserve">PHILIPS Drip Coffee Maker HD7432/20, </v>
      </c>
      <c r="D1341" t="str">
        <f t="shared" si="61"/>
        <v xml:space="preserve">Philips Drip Coffee Maker Hd7432/20, </v>
      </c>
      <c r="E1341" t="s">
        <v>12923</v>
      </c>
      <c r="F1341" t="s">
        <v>12971</v>
      </c>
      <c r="G1341" t="s">
        <v>12982</v>
      </c>
      <c r="H1341" s="10">
        <v>2999</v>
      </c>
      <c r="I1341" s="2">
        <v>3595</v>
      </c>
      <c r="J1341" s="1">
        <v>0.17</v>
      </c>
      <c r="K1341">
        <v>4</v>
      </c>
      <c r="L1341" s="4">
        <v>178</v>
      </c>
      <c r="M1341" t="s">
        <v>12614</v>
      </c>
      <c r="N1341" t="s">
        <v>12615</v>
      </c>
      <c r="O1341" t="s">
        <v>12616</v>
      </c>
      <c r="P1341" t="s">
        <v>12617</v>
      </c>
      <c r="Q1341" t="s">
        <v>12618</v>
      </c>
      <c r="R1341" t="s">
        <v>12619</v>
      </c>
      <c r="S1341" t="s">
        <v>12620</v>
      </c>
      <c r="T1341" s="8" t="s">
        <v>12621</v>
      </c>
      <c r="U1341" t="str">
        <f t="shared" si="62"/>
        <v>&gt;₹500</v>
      </c>
    </row>
    <row r="1342" spans="1:21">
      <c r="A1342" t="s">
        <v>12622</v>
      </c>
      <c r="B1342" t="s">
        <v>12623</v>
      </c>
      <c r="C1342" t="str">
        <f t="shared" si="60"/>
        <v xml:space="preserve">Eureka Forbes Euroclean Paper Vacuum </v>
      </c>
      <c r="D1342" t="str">
        <f t="shared" si="61"/>
        <v xml:space="preserve">Eureka Forbes Euroclean Paper Vacuum </v>
      </c>
      <c r="E1342" t="s">
        <v>12923</v>
      </c>
      <c r="F1342" t="s">
        <v>12971</v>
      </c>
      <c r="G1342" t="s">
        <v>12975</v>
      </c>
      <c r="H1342" s="10">
        <v>253</v>
      </c>
      <c r="I1342">
        <v>500</v>
      </c>
      <c r="J1342" s="1">
        <v>0.49</v>
      </c>
      <c r="K1342">
        <v>4.3</v>
      </c>
      <c r="L1342" s="4">
        <v>2664</v>
      </c>
      <c r="M1342" t="s">
        <v>12625</v>
      </c>
      <c r="N1342" t="s">
        <v>12626</v>
      </c>
      <c r="O1342" t="s">
        <v>12627</v>
      </c>
      <c r="P1342" t="s">
        <v>12628</v>
      </c>
      <c r="Q1342" t="s">
        <v>12629</v>
      </c>
      <c r="R1342" t="s">
        <v>12630</v>
      </c>
      <c r="S1342" t="s">
        <v>12631</v>
      </c>
      <c r="T1342" s="8" t="s">
        <v>12632</v>
      </c>
      <c r="U1342" t="str">
        <f t="shared" si="62"/>
        <v>₹200–₹500</v>
      </c>
    </row>
    <row r="1343" spans="1:21">
      <c r="A1343" t="s">
        <v>12633</v>
      </c>
      <c r="B1343" t="s">
        <v>12634</v>
      </c>
      <c r="C1343" t="str">
        <f t="shared" si="60"/>
        <v xml:space="preserve">Larrito wooden Cool Mist Humidifiers </v>
      </c>
      <c r="D1343" t="str">
        <f t="shared" si="61"/>
        <v xml:space="preserve">Larrito Wooden Cool Mist Humidifiers </v>
      </c>
      <c r="E1343" t="s">
        <v>12923</v>
      </c>
      <c r="F1343" t="s">
        <v>12973</v>
      </c>
      <c r="G1343" t="s">
        <v>12992</v>
      </c>
      <c r="H1343" s="10">
        <v>499</v>
      </c>
      <c r="I1343">
        <v>799</v>
      </c>
      <c r="J1343" s="1">
        <v>0.38</v>
      </c>
      <c r="K1343">
        <v>3.6</v>
      </c>
      <c r="L1343" s="4">
        <v>212</v>
      </c>
      <c r="M1343" t="s">
        <v>12635</v>
      </c>
      <c r="N1343" t="s">
        <v>12636</v>
      </c>
      <c r="O1343" t="s">
        <v>12637</v>
      </c>
      <c r="P1343" t="s">
        <v>12638</v>
      </c>
      <c r="Q1343" t="s">
        <v>12639</v>
      </c>
      <c r="R1343" t="s">
        <v>12640</v>
      </c>
      <c r="S1343" t="s">
        <v>12641</v>
      </c>
      <c r="T1343" s="8" t="s">
        <v>12642</v>
      </c>
      <c r="U1343" t="str">
        <f t="shared" si="62"/>
        <v>&gt;₹500</v>
      </c>
    </row>
    <row r="1344" spans="1:21">
      <c r="A1344" t="s">
        <v>12643</v>
      </c>
      <c r="B1344" t="s">
        <v>12644</v>
      </c>
      <c r="C1344" t="str">
        <f t="shared" si="60"/>
        <v xml:space="preserve">Hilton Quartz Heater 400/800-Watt ISI </v>
      </c>
      <c r="D1344" t="str">
        <f t="shared" si="61"/>
        <v xml:space="preserve">Hilton Quartz Heater 400/800-Watt Isi </v>
      </c>
      <c r="E1344" t="s">
        <v>12923</v>
      </c>
      <c r="F1344" t="s">
        <v>12973</v>
      </c>
      <c r="G1344" t="s">
        <v>12974</v>
      </c>
      <c r="H1344" s="10">
        <v>1149</v>
      </c>
      <c r="I1344" s="2">
        <v>1899</v>
      </c>
      <c r="J1344" s="1">
        <v>0.39</v>
      </c>
      <c r="K1344">
        <v>3.5</v>
      </c>
      <c r="L1344" s="4">
        <v>24</v>
      </c>
      <c r="M1344" t="s">
        <v>12645</v>
      </c>
      <c r="N1344" t="s">
        <v>12646</v>
      </c>
      <c r="O1344" t="s">
        <v>12647</v>
      </c>
      <c r="P1344" t="s">
        <v>12648</v>
      </c>
      <c r="Q1344" t="s">
        <v>12649</v>
      </c>
      <c r="R1344" t="s">
        <v>12650</v>
      </c>
      <c r="S1344" t="s">
        <v>12651</v>
      </c>
      <c r="T1344" s="8" t="s">
        <v>12652</v>
      </c>
      <c r="U1344" t="str">
        <f t="shared" si="62"/>
        <v>&gt;₹500</v>
      </c>
    </row>
    <row r="1345" spans="1:21">
      <c r="A1345" t="s">
        <v>12653</v>
      </c>
      <c r="B1345" t="s">
        <v>12654</v>
      </c>
      <c r="C1345" t="str">
        <f t="shared" si="60"/>
        <v xml:space="preserve">Syska SDI-07 1000 W Stellar </v>
      </c>
      <c r="D1345" t="str">
        <f t="shared" si="61"/>
        <v xml:space="preserve">Syska Sdi-07 1000 W Stellar </v>
      </c>
      <c r="E1345" t="s">
        <v>12923</v>
      </c>
      <c r="F1345" t="s">
        <v>12971</v>
      </c>
      <c r="G1345" t="s">
        <v>12975</v>
      </c>
      <c r="H1345" s="10">
        <v>457</v>
      </c>
      <c r="I1345">
        <v>799</v>
      </c>
      <c r="J1345" s="1">
        <v>0.43</v>
      </c>
      <c r="K1345">
        <v>4.3</v>
      </c>
      <c r="L1345" s="4">
        <v>1868</v>
      </c>
      <c r="M1345" t="s">
        <v>12655</v>
      </c>
      <c r="N1345" t="s">
        <v>12656</v>
      </c>
      <c r="O1345" t="s">
        <v>12657</v>
      </c>
      <c r="P1345" t="s">
        <v>12658</v>
      </c>
      <c r="Q1345" t="s">
        <v>12659</v>
      </c>
      <c r="R1345" t="s">
        <v>12660</v>
      </c>
      <c r="S1345" t="s">
        <v>12661</v>
      </c>
      <c r="T1345" s="8" t="s">
        <v>12662</v>
      </c>
      <c r="U1345" t="str">
        <f t="shared" si="62"/>
        <v>&gt;₹500</v>
      </c>
    </row>
    <row r="1346" spans="1:21">
      <c r="A1346" t="s">
        <v>12663</v>
      </c>
      <c r="B1346" t="s">
        <v>12664</v>
      </c>
      <c r="C1346" t="str">
        <f t="shared" ref="C1346:C1362" si="63">IFERROR(LEFT(B1346,FIND(" ",B1346,FIND(" ",B1346,FIND(" ",B1346,FIND(" ",B1346,FIND(" ",B1346)+1)+1)+1)+1)),B1346)</f>
        <v xml:space="preserve">IKEA Milk Frother for Your </v>
      </c>
      <c r="D1346" t="str">
        <f t="shared" ref="D1346:D1362" si="64">PROPER(C1346)</f>
        <v xml:space="preserve">Ikea Milk Frother For Your </v>
      </c>
      <c r="E1346" t="s">
        <v>12923</v>
      </c>
      <c r="F1346" t="s">
        <v>12971</v>
      </c>
      <c r="G1346" t="s">
        <v>12982</v>
      </c>
      <c r="H1346" s="10">
        <v>229</v>
      </c>
      <c r="I1346">
        <v>399</v>
      </c>
      <c r="J1346" s="1">
        <v>0.43</v>
      </c>
      <c r="K1346">
        <v>3.6</v>
      </c>
      <c r="L1346" s="4">
        <v>451</v>
      </c>
      <c r="M1346" t="s">
        <v>12665</v>
      </c>
      <c r="N1346" t="s">
        <v>12666</v>
      </c>
      <c r="O1346" t="s">
        <v>12667</v>
      </c>
      <c r="P1346" t="s">
        <v>12668</v>
      </c>
      <c r="Q1346" t="s">
        <v>12669</v>
      </c>
      <c r="R1346" t="s">
        <v>12670</v>
      </c>
      <c r="S1346" t="s">
        <v>12671</v>
      </c>
      <c r="T1346" s="8" t="s">
        <v>12672</v>
      </c>
      <c r="U1346" t="str">
        <f t="shared" si="62"/>
        <v>₹200–₹500</v>
      </c>
    </row>
    <row r="1347" spans="1:21">
      <c r="A1347" t="s">
        <v>12673</v>
      </c>
      <c r="B1347" t="s">
        <v>12674</v>
      </c>
      <c r="C1347" t="str">
        <f t="shared" si="63"/>
        <v xml:space="preserve">IONIX Tap filter Multilayer | </v>
      </c>
      <c r="D1347" t="str">
        <f t="shared" si="64"/>
        <v xml:space="preserve">Ionix Tap Filter Multilayer | </v>
      </c>
      <c r="E1347" t="s">
        <v>12923</v>
      </c>
      <c r="F1347" t="s">
        <v>12971</v>
      </c>
      <c r="G1347" t="s">
        <v>12983</v>
      </c>
      <c r="H1347" s="10">
        <v>199</v>
      </c>
      <c r="I1347">
        <v>699</v>
      </c>
      <c r="J1347" s="1">
        <v>0.72</v>
      </c>
      <c r="K1347">
        <v>2.9</v>
      </c>
      <c r="L1347" s="4">
        <v>159</v>
      </c>
      <c r="M1347" t="s">
        <v>12675</v>
      </c>
      <c r="N1347" t="s">
        <v>12676</v>
      </c>
      <c r="O1347" t="s">
        <v>12677</v>
      </c>
      <c r="P1347" t="s">
        <v>12678</v>
      </c>
      <c r="Q1347" t="s">
        <v>12679</v>
      </c>
      <c r="R1347" t="s">
        <v>12680</v>
      </c>
      <c r="S1347" t="s">
        <v>12681</v>
      </c>
      <c r="T1347" s="8" t="s">
        <v>12682</v>
      </c>
      <c r="U1347" t="str">
        <f t="shared" ref="U1347:U1362" si="65">IF(I1347&lt;200,"&lt;₹200", IF(I1347&lt;=500,"₹200–₹500","&gt;₹500"))</f>
        <v>&gt;₹500</v>
      </c>
    </row>
    <row r="1348" spans="1:21">
      <c r="A1348" t="s">
        <v>12683</v>
      </c>
      <c r="B1348" t="s">
        <v>12684</v>
      </c>
      <c r="C1348" t="str">
        <f t="shared" si="63"/>
        <v xml:space="preserve">Kitchengenix's Mini Waffle Maker 4 </v>
      </c>
      <c r="D1348" t="str">
        <f t="shared" si="64"/>
        <v xml:space="preserve">Kitchengenix'S Mini Waffle Maker 4 </v>
      </c>
      <c r="E1348" t="s">
        <v>12923</v>
      </c>
      <c r="F1348" t="s">
        <v>12971</v>
      </c>
      <c r="G1348" t="s">
        <v>12972</v>
      </c>
      <c r="H1348" s="10">
        <v>899</v>
      </c>
      <c r="I1348" s="2">
        <v>1999</v>
      </c>
      <c r="J1348" s="1">
        <v>0.55000000000000004</v>
      </c>
      <c r="K1348">
        <v>4.2</v>
      </c>
      <c r="L1348" s="4">
        <v>39</v>
      </c>
      <c r="M1348" t="s">
        <v>12685</v>
      </c>
      <c r="N1348" t="s">
        <v>12686</v>
      </c>
      <c r="O1348" t="s">
        <v>12687</v>
      </c>
      <c r="P1348" t="s">
        <v>12688</v>
      </c>
      <c r="Q1348" t="s">
        <v>12689</v>
      </c>
      <c r="R1348" t="s">
        <v>12690</v>
      </c>
      <c r="S1348" t="s">
        <v>12691</v>
      </c>
      <c r="T1348" s="8" t="s">
        <v>12692</v>
      </c>
      <c r="U1348" t="str">
        <f t="shared" si="65"/>
        <v>&gt;₹500</v>
      </c>
    </row>
    <row r="1349" spans="1:21">
      <c r="A1349" t="s">
        <v>12693</v>
      </c>
      <c r="B1349" t="s">
        <v>12694</v>
      </c>
      <c r="C1349" t="str">
        <f t="shared" si="63"/>
        <v xml:space="preserve">Bajaj HM-01 Powerful 250W Hand </v>
      </c>
      <c r="D1349" t="str">
        <f t="shared" si="64"/>
        <v xml:space="preserve">Bajaj Hm-01 Powerful 250W Hand </v>
      </c>
      <c r="E1349" t="s">
        <v>12923</v>
      </c>
      <c r="F1349" t="s">
        <v>12971</v>
      </c>
      <c r="G1349" t="s">
        <v>12972</v>
      </c>
      <c r="H1349" s="10">
        <v>1499</v>
      </c>
      <c r="I1349" s="2">
        <v>2199</v>
      </c>
      <c r="J1349" s="1">
        <v>0.32</v>
      </c>
      <c r="K1349">
        <v>4.4000000000000004</v>
      </c>
      <c r="L1349" s="4">
        <v>6531</v>
      </c>
      <c r="M1349" t="s">
        <v>12695</v>
      </c>
      <c r="N1349" t="s">
        <v>12696</v>
      </c>
      <c r="O1349" t="s">
        <v>12697</v>
      </c>
      <c r="P1349" t="s">
        <v>12698</v>
      </c>
      <c r="Q1349" t="s">
        <v>12699</v>
      </c>
      <c r="R1349" t="s">
        <v>12700</v>
      </c>
      <c r="S1349" t="s">
        <v>12701</v>
      </c>
      <c r="T1349" s="8" t="s">
        <v>12702</v>
      </c>
      <c r="U1349" t="str">
        <f t="shared" si="65"/>
        <v>&gt;₹500</v>
      </c>
    </row>
    <row r="1350" spans="1:21">
      <c r="A1350" t="s">
        <v>12703</v>
      </c>
      <c r="B1350" t="s">
        <v>12704</v>
      </c>
      <c r="C1350" t="str">
        <f t="shared" si="63"/>
        <v xml:space="preserve">KNOWZA Electric Handheld Milk Wand </v>
      </c>
      <c r="D1350" t="str">
        <f t="shared" si="64"/>
        <v xml:space="preserve">Knowza Electric Handheld Milk Wand </v>
      </c>
      <c r="E1350" t="s">
        <v>12923</v>
      </c>
      <c r="F1350" t="s">
        <v>12971</v>
      </c>
      <c r="G1350" t="s">
        <v>12972</v>
      </c>
      <c r="H1350" s="10">
        <v>426</v>
      </c>
      <c r="I1350">
        <v>999</v>
      </c>
      <c r="J1350" s="1">
        <v>0.56999999999999995</v>
      </c>
      <c r="K1350">
        <v>4.0999999999999996</v>
      </c>
      <c r="L1350" s="4">
        <v>222</v>
      </c>
      <c r="M1350" t="s">
        <v>12705</v>
      </c>
      <c r="N1350" t="s">
        <v>12706</v>
      </c>
      <c r="O1350" t="s">
        <v>12707</v>
      </c>
      <c r="P1350" t="s">
        <v>12708</v>
      </c>
      <c r="Q1350" t="s">
        <v>12709</v>
      </c>
      <c r="R1350" t="s">
        <v>12710</v>
      </c>
      <c r="S1350" t="s">
        <v>12711</v>
      </c>
      <c r="T1350" s="8" t="s">
        <v>12712</v>
      </c>
      <c r="U1350" t="str">
        <f t="shared" si="65"/>
        <v>&gt;₹500</v>
      </c>
    </row>
    <row r="1351" spans="1:21">
      <c r="A1351" t="s">
        <v>12713</v>
      </c>
      <c r="B1351" t="s">
        <v>12714</v>
      </c>
      <c r="C1351" t="str">
        <f t="shared" si="63"/>
        <v xml:space="preserve">Usha Hc 812 T Thermo </v>
      </c>
      <c r="D1351" t="str">
        <f t="shared" si="64"/>
        <v xml:space="preserve">Usha Hc 812 T Thermo </v>
      </c>
      <c r="E1351" t="s">
        <v>12923</v>
      </c>
      <c r="F1351" t="s">
        <v>12973</v>
      </c>
      <c r="G1351" t="s">
        <v>12974</v>
      </c>
      <c r="H1351" s="10">
        <v>2320</v>
      </c>
      <c r="I1351" s="2">
        <v>3290</v>
      </c>
      <c r="J1351" s="1">
        <v>0.28999999999999998</v>
      </c>
      <c r="K1351">
        <v>3.8</v>
      </c>
      <c r="L1351" s="4">
        <v>195</v>
      </c>
      <c r="M1351" t="s">
        <v>12715</v>
      </c>
      <c r="N1351" t="s">
        <v>12716</v>
      </c>
      <c r="O1351" t="s">
        <v>12717</v>
      </c>
      <c r="P1351" t="s">
        <v>12718</v>
      </c>
      <c r="Q1351" t="s">
        <v>12719</v>
      </c>
      <c r="R1351" t="s">
        <v>12720</v>
      </c>
      <c r="S1351" t="s">
        <v>12721</v>
      </c>
      <c r="T1351" s="8" t="s">
        <v>12722</v>
      </c>
      <c r="U1351" t="str">
        <f t="shared" si="65"/>
        <v>&gt;₹500</v>
      </c>
    </row>
    <row r="1352" spans="1:21">
      <c r="A1352" t="s">
        <v>12723</v>
      </c>
      <c r="B1352" t="s">
        <v>12724</v>
      </c>
      <c r="C1352" t="str">
        <f t="shared" si="63"/>
        <v xml:space="preserve">akiara - Makes life easy </v>
      </c>
      <c r="D1352" t="str">
        <f t="shared" si="64"/>
        <v xml:space="preserve">Akiara - Makes Life Easy </v>
      </c>
      <c r="E1352" t="s">
        <v>12923</v>
      </c>
      <c r="F1352" t="s">
        <v>12971</v>
      </c>
      <c r="G1352" t="s">
        <v>12988</v>
      </c>
      <c r="H1352" s="10">
        <v>1563</v>
      </c>
      <c r="I1352" s="2">
        <v>3098</v>
      </c>
      <c r="J1352" s="1">
        <v>0.5</v>
      </c>
      <c r="K1352">
        <v>3.5</v>
      </c>
      <c r="L1352" s="4">
        <v>2283</v>
      </c>
      <c r="M1352" t="s">
        <v>12725</v>
      </c>
      <c r="N1352" t="s">
        <v>12726</v>
      </c>
      <c r="O1352" t="s">
        <v>12727</v>
      </c>
      <c r="P1352" t="s">
        <v>12728</v>
      </c>
      <c r="Q1352" t="s">
        <v>12729</v>
      </c>
      <c r="R1352" t="s">
        <v>12730</v>
      </c>
      <c r="S1352" t="s">
        <v>12731</v>
      </c>
      <c r="T1352" s="8" t="s">
        <v>12732</v>
      </c>
      <c r="U1352" t="str">
        <f t="shared" si="65"/>
        <v>&gt;₹500</v>
      </c>
    </row>
    <row r="1353" spans="1:21">
      <c r="A1353" t="s">
        <v>12733</v>
      </c>
      <c r="B1353" t="s">
        <v>12734</v>
      </c>
      <c r="C1353" t="str">
        <f t="shared" si="63"/>
        <v xml:space="preserve">USHA 1212 PTC with Adjustable </v>
      </c>
      <c r="D1353" t="str">
        <f t="shared" si="64"/>
        <v xml:space="preserve">Usha 1212 Ptc With Adjustable </v>
      </c>
      <c r="E1353" t="s">
        <v>12923</v>
      </c>
      <c r="F1353" t="s">
        <v>12973</v>
      </c>
      <c r="G1353" t="s">
        <v>12974</v>
      </c>
      <c r="H1353" s="10">
        <v>3487.77</v>
      </c>
      <c r="I1353" s="2">
        <v>4990</v>
      </c>
      <c r="J1353" s="1">
        <v>0.3</v>
      </c>
      <c r="K1353">
        <v>4.0999999999999996</v>
      </c>
      <c r="L1353" s="4">
        <v>1127</v>
      </c>
      <c r="M1353" t="s">
        <v>12735</v>
      </c>
      <c r="N1353" t="s">
        <v>12736</v>
      </c>
      <c r="O1353" t="s">
        <v>12737</v>
      </c>
      <c r="P1353" t="s">
        <v>12738</v>
      </c>
      <c r="Q1353" t="s">
        <v>12739</v>
      </c>
      <c r="R1353" t="s">
        <v>12740</v>
      </c>
      <c r="S1353" t="s">
        <v>12741</v>
      </c>
      <c r="T1353" s="8" t="s">
        <v>12742</v>
      </c>
      <c r="U1353" t="str">
        <f t="shared" si="65"/>
        <v>&gt;₹500</v>
      </c>
    </row>
    <row r="1354" spans="1:21">
      <c r="A1354" t="s">
        <v>12743</v>
      </c>
      <c r="B1354" t="s">
        <v>12744</v>
      </c>
      <c r="C1354" t="str">
        <f t="shared" si="63"/>
        <v xml:space="preserve">4 in 1 Handheld Electric </v>
      </c>
      <c r="D1354" t="str">
        <f t="shared" si="64"/>
        <v xml:space="preserve">4 In 1 Handheld Electric </v>
      </c>
      <c r="E1354" t="s">
        <v>12923</v>
      </c>
      <c r="F1354" t="s">
        <v>12971</v>
      </c>
      <c r="G1354" t="s">
        <v>12972</v>
      </c>
      <c r="H1354" s="10">
        <v>498</v>
      </c>
      <c r="I1354" s="2">
        <v>1200</v>
      </c>
      <c r="J1354" s="1">
        <v>0.59</v>
      </c>
      <c r="K1354">
        <v>3.2</v>
      </c>
      <c r="L1354" s="4">
        <v>113</v>
      </c>
      <c r="M1354" t="s">
        <v>12745</v>
      </c>
      <c r="N1354" t="s">
        <v>12746</v>
      </c>
      <c r="O1354" t="s">
        <v>12747</v>
      </c>
      <c r="P1354" t="s">
        <v>12748</v>
      </c>
      <c r="Q1354" t="s">
        <v>12749</v>
      </c>
      <c r="R1354" t="s">
        <v>12750</v>
      </c>
      <c r="S1354" t="s">
        <v>12751</v>
      </c>
      <c r="T1354" s="8" t="s">
        <v>12752</v>
      </c>
      <c r="U1354" t="str">
        <f t="shared" si="65"/>
        <v>&gt;₹500</v>
      </c>
    </row>
    <row r="1355" spans="1:21">
      <c r="A1355" t="s">
        <v>12753</v>
      </c>
      <c r="B1355" t="s">
        <v>12754</v>
      </c>
      <c r="C1355" t="str">
        <f t="shared" si="63"/>
        <v xml:space="preserve">Philips HD9306/06 1.5-Litre Electric Kettle </v>
      </c>
      <c r="D1355" t="str">
        <f t="shared" si="64"/>
        <v xml:space="preserve">Philips Hd9306/06 1.5-Litre Electric Kettle </v>
      </c>
      <c r="E1355" t="s">
        <v>12923</v>
      </c>
      <c r="F1355" t="s">
        <v>12971</v>
      </c>
      <c r="G1355" t="s">
        <v>12972</v>
      </c>
      <c r="H1355" s="10">
        <v>2695</v>
      </c>
      <c r="I1355" s="2">
        <v>2695</v>
      </c>
      <c r="J1355" s="1">
        <v>0</v>
      </c>
      <c r="K1355">
        <v>4.4000000000000004</v>
      </c>
      <c r="L1355" s="4">
        <v>2518</v>
      </c>
      <c r="M1355" t="s">
        <v>12755</v>
      </c>
      <c r="N1355" t="s">
        <v>12756</v>
      </c>
      <c r="O1355" t="s">
        <v>12757</v>
      </c>
      <c r="P1355" t="s">
        <v>12758</v>
      </c>
      <c r="Q1355" t="s">
        <v>12759</v>
      </c>
      <c r="R1355" t="s">
        <v>12760</v>
      </c>
      <c r="S1355" t="s">
        <v>12761</v>
      </c>
      <c r="T1355" s="8" t="s">
        <v>12762</v>
      </c>
      <c r="U1355" t="str">
        <f t="shared" si="65"/>
        <v>&gt;₹500</v>
      </c>
    </row>
    <row r="1356" spans="1:21">
      <c r="A1356" t="s">
        <v>12763</v>
      </c>
      <c r="B1356" t="s">
        <v>12764</v>
      </c>
      <c r="C1356" t="str">
        <f t="shared" si="63"/>
        <v xml:space="preserve">Libra Room Heater for Home, </v>
      </c>
      <c r="D1356" t="str">
        <f t="shared" si="64"/>
        <v xml:space="preserve">Libra Room Heater For Home, </v>
      </c>
      <c r="E1356" t="s">
        <v>12923</v>
      </c>
      <c r="F1356" t="s">
        <v>12973</v>
      </c>
      <c r="G1356" t="s">
        <v>12974</v>
      </c>
      <c r="H1356" s="10">
        <v>949</v>
      </c>
      <c r="I1356" s="2">
        <v>2299</v>
      </c>
      <c r="J1356" s="1">
        <v>0.59</v>
      </c>
      <c r="K1356">
        <v>3.6</v>
      </c>
      <c r="L1356" s="4">
        <v>550</v>
      </c>
      <c r="M1356" t="s">
        <v>12765</v>
      </c>
      <c r="N1356" t="s">
        <v>12766</v>
      </c>
      <c r="O1356" t="s">
        <v>12767</v>
      </c>
      <c r="P1356" t="s">
        <v>12768</v>
      </c>
      <c r="Q1356" t="s">
        <v>12769</v>
      </c>
      <c r="R1356" t="s">
        <v>12770</v>
      </c>
      <c r="S1356" t="s">
        <v>12771</v>
      </c>
      <c r="T1356" s="8" t="s">
        <v>12772</v>
      </c>
      <c r="U1356" t="str">
        <f t="shared" si="65"/>
        <v>&gt;₹500</v>
      </c>
    </row>
    <row r="1357" spans="1:21">
      <c r="A1357" t="s">
        <v>12773</v>
      </c>
      <c r="B1357" t="s">
        <v>12774</v>
      </c>
      <c r="C1357" t="str">
        <f t="shared" si="63"/>
        <v xml:space="preserve">NGI Store 2 Pieces Pet </v>
      </c>
      <c r="D1357" t="str">
        <f t="shared" si="64"/>
        <v xml:space="preserve">Ngi Store 2 Pieces Pet </v>
      </c>
      <c r="E1357" t="s">
        <v>12923</v>
      </c>
      <c r="F1357" t="s">
        <v>12971</v>
      </c>
      <c r="G1357" t="s">
        <v>12975</v>
      </c>
      <c r="H1357" s="10">
        <v>199</v>
      </c>
      <c r="I1357">
        <v>999</v>
      </c>
      <c r="J1357" s="1">
        <v>0.8</v>
      </c>
      <c r="K1357">
        <v>3.1</v>
      </c>
      <c r="L1357" s="4">
        <v>2</v>
      </c>
      <c r="M1357" t="s">
        <v>12775</v>
      </c>
      <c r="N1357" t="s">
        <v>12776</v>
      </c>
      <c r="O1357" t="s">
        <v>12777</v>
      </c>
      <c r="P1357" t="s">
        <v>12778</v>
      </c>
      <c r="Q1357" t="s">
        <v>12779</v>
      </c>
      <c r="R1357" t="s">
        <v>12780</v>
      </c>
      <c r="S1357" t="s">
        <v>12781</v>
      </c>
      <c r="T1357" s="8" t="s">
        <v>12782</v>
      </c>
      <c r="U1357" t="str">
        <f t="shared" si="65"/>
        <v>&gt;₹500</v>
      </c>
    </row>
    <row r="1358" spans="1:21">
      <c r="A1358" t="s">
        <v>12783</v>
      </c>
      <c r="B1358" t="s">
        <v>12784</v>
      </c>
      <c r="C1358" t="str">
        <f t="shared" si="63"/>
        <v xml:space="preserve">Noir Aqua - 5pcs PP </v>
      </c>
      <c r="D1358" t="str">
        <f t="shared" si="64"/>
        <v xml:space="preserve">Noir Aqua - 5Pcs Pp </v>
      </c>
      <c r="E1358" t="s">
        <v>12923</v>
      </c>
      <c r="F1358" t="s">
        <v>12971</v>
      </c>
      <c r="G1358" t="s">
        <v>12983</v>
      </c>
      <c r="H1358" s="10">
        <v>379</v>
      </c>
      <c r="I1358">
        <v>919</v>
      </c>
      <c r="J1358" s="1">
        <v>0.59</v>
      </c>
      <c r="K1358">
        <v>4</v>
      </c>
      <c r="L1358" s="4">
        <v>1090</v>
      </c>
      <c r="M1358" t="s">
        <v>12785</v>
      </c>
      <c r="N1358" t="s">
        <v>12786</v>
      </c>
      <c r="O1358" t="s">
        <v>12787</v>
      </c>
      <c r="P1358" t="s">
        <v>12788</v>
      </c>
      <c r="Q1358" t="s">
        <v>12789</v>
      </c>
      <c r="R1358" t="s">
        <v>12790</v>
      </c>
      <c r="S1358" t="s">
        <v>12791</v>
      </c>
      <c r="T1358" s="8" t="s">
        <v>12792</v>
      </c>
      <c r="U1358" t="str">
        <f t="shared" si="65"/>
        <v>&gt;₹500</v>
      </c>
    </row>
    <row r="1359" spans="1:21">
      <c r="A1359" t="s">
        <v>12793</v>
      </c>
      <c r="B1359" t="s">
        <v>12794</v>
      </c>
      <c r="C1359" t="str">
        <f t="shared" si="63"/>
        <v xml:space="preserve">Prestige Delight PRWO Electric Rice </v>
      </c>
      <c r="D1359" t="str">
        <f t="shared" si="64"/>
        <v xml:space="preserve">Prestige Delight Prwo Electric Rice </v>
      </c>
      <c r="E1359" t="s">
        <v>12923</v>
      </c>
      <c r="F1359" t="s">
        <v>12971</v>
      </c>
      <c r="G1359" t="s">
        <v>12972</v>
      </c>
      <c r="H1359" s="10">
        <v>2280</v>
      </c>
      <c r="I1359" s="2">
        <v>3045</v>
      </c>
      <c r="J1359" s="1">
        <v>0.25</v>
      </c>
      <c r="K1359">
        <v>4.0999999999999996</v>
      </c>
      <c r="L1359" s="4">
        <v>4118</v>
      </c>
      <c r="M1359" t="s">
        <v>12795</v>
      </c>
      <c r="N1359" t="s">
        <v>12796</v>
      </c>
      <c r="O1359" t="s">
        <v>12797</v>
      </c>
      <c r="P1359" t="s">
        <v>12798</v>
      </c>
      <c r="Q1359" t="s">
        <v>12799</v>
      </c>
      <c r="R1359" t="s">
        <v>12800</v>
      </c>
      <c r="S1359" t="s">
        <v>12801</v>
      </c>
      <c r="T1359" s="8" t="s">
        <v>12802</v>
      </c>
      <c r="U1359" t="str">
        <f t="shared" si="65"/>
        <v>&gt;₹500</v>
      </c>
    </row>
    <row r="1360" spans="1:21">
      <c r="A1360" t="s">
        <v>12803</v>
      </c>
      <c r="B1360" t="s">
        <v>12804</v>
      </c>
      <c r="C1360" t="str">
        <f t="shared" si="63"/>
        <v xml:space="preserve">Bajaj Majesty RX10 2000 Watts </v>
      </c>
      <c r="D1360" t="str">
        <f t="shared" si="64"/>
        <v xml:space="preserve">Bajaj Majesty Rx10 2000 Watts </v>
      </c>
      <c r="E1360" t="s">
        <v>12923</v>
      </c>
      <c r="F1360" t="s">
        <v>12973</v>
      </c>
      <c r="G1360" t="s">
        <v>12974</v>
      </c>
      <c r="H1360" s="10">
        <v>2219</v>
      </c>
      <c r="I1360" s="2">
        <v>3080</v>
      </c>
      <c r="J1360" s="1">
        <v>0.28000000000000003</v>
      </c>
      <c r="K1360">
        <v>3.6</v>
      </c>
      <c r="L1360" s="4">
        <v>468</v>
      </c>
      <c r="M1360" t="s">
        <v>12805</v>
      </c>
      <c r="N1360" t="s">
        <v>12806</v>
      </c>
      <c r="O1360" t="s">
        <v>12807</v>
      </c>
      <c r="P1360" t="s">
        <v>12808</v>
      </c>
      <c r="Q1360" t="s">
        <v>12809</v>
      </c>
      <c r="R1360" t="s">
        <v>12810</v>
      </c>
      <c r="S1360" t="s">
        <v>12811</v>
      </c>
      <c r="T1360" s="8" t="s">
        <v>12812</v>
      </c>
      <c r="U1360" t="str">
        <f t="shared" si="65"/>
        <v>&gt;₹500</v>
      </c>
    </row>
    <row r="1361" spans="1:21">
      <c r="A1361" t="s">
        <v>12813</v>
      </c>
      <c r="B1361" t="s">
        <v>12814</v>
      </c>
      <c r="C1361" t="str">
        <f t="shared" si="63"/>
        <v xml:space="preserve">Havells Ventil Air DSP 230mm </v>
      </c>
      <c r="D1361" t="str">
        <f t="shared" si="64"/>
        <v xml:space="preserve">Havells Ventil Air Dsp 230Mm </v>
      </c>
      <c r="E1361" t="s">
        <v>12923</v>
      </c>
      <c r="F1361" t="s">
        <v>12973</v>
      </c>
      <c r="G1361" t="s">
        <v>12981</v>
      </c>
      <c r="H1361" s="10">
        <v>1399</v>
      </c>
      <c r="I1361" s="2">
        <v>1890</v>
      </c>
      <c r="J1361" s="1">
        <v>0.26</v>
      </c>
      <c r="K1361">
        <v>4</v>
      </c>
      <c r="L1361" s="4">
        <v>8031</v>
      </c>
      <c r="M1361" t="s">
        <v>12815</v>
      </c>
      <c r="N1361" t="s">
        <v>12816</v>
      </c>
      <c r="O1361" t="s">
        <v>12817</v>
      </c>
      <c r="P1361" t="s">
        <v>12818</v>
      </c>
      <c r="Q1361" t="s">
        <v>12819</v>
      </c>
      <c r="R1361" t="s">
        <v>12820</v>
      </c>
      <c r="S1361" t="s">
        <v>12821</v>
      </c>
      <c r="T1361" s="8" t="s">
        <v>12822</v>
      </c>
      <c r="U1361" t="str">
        <f t="shared" si="65"/>
        <v>&gt;₹500</v>
      </c>
    </row>
    <row r="1362" spans="1:21">
      <c r="A1362" t="s">
        <v>12823</v>
      </c>
      <c r="B1362" t="s">
        <v>12824</v>
      </c>
      <c r="C1362" t="str">
        <f t="shared" si="63"/>
        <v xml:space="preserve">Borosil Jumbo 1000-Watt Grill Sandwich </v>
      </c>
      <c r="D1362" t="str">
        <f t="shared" si="64"/>
        <v xml:space="preserve">Borosil Jumbo 1000-Watt Grill Sandwich </v>
      </c>
      <c r="E1362" t="s">
        <v>12923</v>
      </c>
      <c r="F1362" t="s">
        <v>12971</v>
      </c>
      <c r="G1362" t="s">
        <v>12972</v>
      </c>
      <c r="H1362" s="10">
        <v>2863</v>
      </c>
      <c r="I1362" s="2">
        <v>3690</v>
      </c>
      <c r="J1362" s="1">
        <v>0.22</v>
      </c>
      <c r="K1362">
        <v>4.3</v>
      </c>
      <c r="L1362" s="4">
        <v>6987</v>
      </c>
      <c r="M1362" t="s">
        <v>12825</v>
      </c>
      <c r="N1362" t="s">
        <v>12826</v>
      </c>
      <c r="O1362" t="s">
        <v>12827</v>
      </c>
      <c r="P1362" t="s">
        <v>12828</v>
      </c>
      <c r="Q1362" t="s">
        <v>12829</v>
      </c>
      <c r="R1362" t="s">
        <v>12883</v>
      </c>
      <c r="S1362" t="s">
        <v>12830</v>
      </c>
      <c r="T1362" s="8" t="s">
        <v>12831</v>
      </c>
      <c r="U1362" t="str">
        <f t="shared" si="65"/>
        <v>&gt;₹500</v>
      </c>
    </row>
  </sheetData>
  <pageMargins left="0.75" right="0.75" top="1" bottom="1" header="0.5" footer="0.5"/>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M245"/>
  <sheetViews>
    <sheetView topLeftCell="A2" zoomScale="62" workbookViewId="0">
      <selection activeCell="B17" sqref="B17"/>
    </sheetView>
  </sheetViews>
  <sheetFormatPr defaultRowHeight="15"/>
  <cols>
    <col min="1" max="1" width="20.1796875" customWidth="1"/>
    <col min="2" max="2" width="27.54296875" customWidth="1"/>
    <col min="4" max="4" width="20.1796875" customWidth="1"/>
    <col min="5" max="5" width="17" customWidth="1"/>
    <col min="6" max="6" width="18.26953125" bestFit="1" customWidth="1"/>
    <col min="7" max="7" width="21.453125" customWidth="1"/>
    <col min="8" max="8" width="17.08984375" customWidth="1"/>
    <col min="10" max="10" width="50.81640625" bestFit="1" customWidth="1"/>
    <col min="11" max="11" width="27.54296875" customWidth="1"/>
    <col min="12" max="12" width="25.90625" bestFit="1" customWidth="1"/>
    <col min="13" max="13" width="21.453125" customWidth="1"/>
    <col min="14" max="14" width="15.7265625" customWidth="1"/>
    <col min="15" max="15" width="19.90625" customWidth="1"/>
    <col min="17" max="17" width="29.54296875" customWidth="1"/>
    <col min="18" max="18" width="17.08984375" customWidth="1"/>
    <col min="20" max="20" width="33.7265625" customWidth="1"/>
    <col min="24" max="24" width="9.1796875" customWidth="1"/>
    <col min="25" max="25" width="13.90625" customWidth="1"/>
    <col min="27" max="27" width="24.08984375" customWidth="1"/>
    <col min="28" max="28" width="23.26953125" bestFit="1" customWidth="1"/>
  </cols>
  <sheetData>
    <row r="2" spans="1:39">
      <c r="A2" s="11" t="s">
        <v>13021</v>
      </c>
      <c r="B2" s="11"/>
      <c r="C2" s="11" t="s">
        <v>12999</v>
      </c>
      <c r="D2" s="11" t="s">
        <v>13041</v>
      </c>
      <c r="E2" s="11"/>
      <c r="F2" s="11"/>
      <c r="G2" s="11" t="s">
        <v>13022</v>
      </c>
      <c r="H2" s="11"/>
      <c r="I2" s="11"/>
      <c r="J2" s="11" t="s">
        <v>13023</v>
      </c>
      <c r="K2" s="11"/>
      <c r="L2" s="11"/>
      <c r="M2" s="11" t="s">
        <v>13024</v>
      </c>
      <c r="N2" s="11"/>
      <c r="O2" s="11"/>
      <c r="P2" s="11"/>
      <c r="Q2" s="11" t="s">
        <v>13025</v>
      </c>
      <c r="R2" s="11"/>
      <c r="S2" s="11"/>
      <c r="T2" s="11" t="s">
        <v>13027</v>
      </c>
      <c r="U2" s="11"/>
      <c r="V2" s="11"/>
      <c r="W2" s="11"/>
      <c r="X2" s="11" t="s">
        <v>13029</v>
      </c>
      <c r="Y2" s="11"/>
      <c r="Z2" s="11"/>
      <c r="AA2" s="11" t="s">
        <v>13034</v>
      </c>
      <c r="AB2" s="11"/>
      <c r="AC2" s="11"/>
      <c r="AD2" s="11"/>
      <c r="AE2" s="11"/>
      <c r="AF2" s="11"/>
      <c r="AG2" s="11"/>
      <c r="AH2" s="11"/>
      <c r="AI2" s="11"/>
      <c r="AJ2" s="11"/>
      <c r="AK2" s="11"/>
      <c r="AL2" s="11"/>
      <c r="AM2" s="11"/>
    </row>
    <row r="3" spans="1:39">
      <c r="A3" s="12" t="s">
        <v>12885</v>
      </c>
      <c r="B3" s="11" t="s">
        <v>12997</v>
      </c>
      <c r="C3" s="11" t="s">
        <v>12999</v>
      </c>
      <c r="D3" s="12" t="s">
        <v>12885</v>
      </c>
      <c r="E3" s="11" t="s">
        <v>13019</v>
      </c>
      <c r="F3" s="11"/>
      <c r="G3" s="12" t="s">
        <v>12885</v>
      </c>
      <c r="H3" s="11" t="s">
        <v>12886</v>
      </c>
      <c r="I3" s="11"/>
      <c r="J3" s="12" t="s">
        <v>13031</v>
      </c>
      <c r="K3" s="11" t="s">
        <v>12998</v>
      </c>
      <c r="L3" s="11"/>
      <c r="M3" s="12" t="s">
        <v>12885</v>
      </c>
      <c r="N3" s="11" t="s">
        <v>13014</v>
      </c>
      <c r="O3" s="11" t="s">
        <v>13015</v>
      </c>
      <c r="P3" s="11"/>
      <c r="Q3" s="12" t="s">
        <v>13030</v>
      </c>
      <c r="R3" s="11" t="s">
        <v>12886</v>
      </c>
      <c r="S3" s="11"/>
      <c r="T3" s="13" t="s">
        <v>13028</v>
      </c>
      <c r="U3" s="13"/>
      <c r="V3" s="11"/>
      <c r="W3" s="11"/>
      <c r="X3" s="12" t="s">
        <v>13032</v>
      </c>
      <c r="Y3" s="11" t="s">
        <v>13018</v>
      </c>
      <c r="Z3" s="11"/>
      <c r="AA3" s="12" t="s">
        <v>12885</v>
      </c>
      <c r="AB3" s="11" t="s">
        <v>13033</v>
      </c>
      <c r="AC3" s="11"/>
      <c r="AD3" s="11"/>
      <c r="AE3" s="11"/>
      <c r="AF3" s="11"/>
      <c r="AG3" s="11"/>
      <c r="AH3" s="11"/>
      <c r="AI3" s="11"/>
      <c r="AJ3" s="11"/>
      <c r="AK3" s="11"/>
      <c r="AL3" s="11"/>
      <c r="AM3" s="11"/>
    </row>
    <row r="4" spans="1:39">
      <c r="A4" s="14" t="s">
        <v>12951</v>
      </c>
      <c r="B4" s="15">
        <v>0.57499999999999996</v>
      </c>
      <c r="C4" s="11"/>
      <c r="D4" s="14" t="s">
        <v>12892</v>
      </c>
      <c r="E4" s="16">
        <v>496</v>
      </c>
      <c r="F4" s="11"/>
      <c r="G4" s="14" t="s">
        <v>12984</v>
      </c>
      <c r="H4" s="16">
        <v>1</v>
      </c>
      <c r="I4" s="11"/>
      <c r="J4" s="14" t="s">
        <v>13013</v>
      </c>
      <c r="K4" s="18">
        <v>5</v>
      </c>
      <c r="L4" s="11"/>
      <c r="M4" s="14" t="s">
        <v>12984</v>
      </c>
      <c r="N4" s="17">
        <v>4000</v>
      </c>
      <c r="O4" s="17">
        <v>2339</v>
      </c>
      <c r="P4" s="11"/>
      <c r="Q4" s="14" t="s">
        <v>13005</v>
      </c>
      <c r="R4" s="16">
        <v>5</v>
      </c>
      <c r="S4" s="11"/>
      <c r="T4" s="11">
        <f>COUNTIF('Cleaned Amazon'!J:J,"&gt;=50%")</f>
        <v>672</v>
      </c>
      <c r="U4" s="11"/>
      <c r="V4" s="11"/>
      <c r="W4" s="11"/>
      <c r="X4" s="14">
        <v>5</v>
      </c>
      <c r="Y4" s="16">
        <v>3</v>
      </c>
      <c r="Z4" s="11"/>
      <c r="AA4" s="14" t="s">
        <v>12984</v>
      </c>
      <c r="AB4" s="17">
        <v>4472000</v>
      </c>
      <c r="AC4" s="11"/>
      <c r="AD4" s="11"/>
      <c r="AE4" s="11"/>
      <c r="AF4" s="11"/>
      <c r="AG4" s="11"/>
      <c r="AH4" s="11"/>
      <c r="AI4" s="11"/>
      <c r="AJ4" s="11"/>
      <c r="AK4" s="11"/>
      <c r="AL4" s="11"/>
      <c r="AM4" s="11"/>
    </row>
    <row r="5" spans="1:39">
      <c r="A5" s="14" t="s">
        <v>12887</v>
      </c>
      <c r="B5" s="15">
        <v>0.53453825857519788</v>
      </c>
      <c r="C5" s="11"/>
      <c r="D5" s="14" t="s">
        <v>12923</v>
      </c>
      <c r="E5" s="16">
        <v>448</v>
      </c>
      <c r="F5" s="11"/>
      <c r="G5" s="14" t="s">
        <v>12887</v>
      </c>
      <c r="H5" s="16">
        <v>379</v>
      </c>
      <c r="I5" s="11"/>
      <c r="J5" s="14" t="s">
        <v>13001</v>
      </c>
      <c r="K5" s="18">
        <v>5</v>
      </c>
      <c r="L5" s="11"/>
      <c r="M5" s="14" t="s">
        <v>12887</v>
      </c>
      <c r="N5" s="17">
        <v>1846.4888654353563</v>
      </c>
      <c r="O5" s="17">
        <v>939.45741424802111</v>
      </c>
      <c r="P5" s="11"/>
      <c r="Q5" s="14" t="s">
        <v>13007</v>
      </c>
      <c r="R5" s="16">
        <v>4</v>
      </c>
      <c r="S5" s="11"/>
      <c r="T5" s="11"/>
      <c r="U5" s="11"/>
      <c r="V5" s="11"/>
      <c r="W5" s="11"/>
      <c r="X5" s="14">
        <v>4.8</v>
      </c>
      <c r="Y5" s="16">
        <v>3</v>
      </c>
      <c r="Z5" s="11"/>
      <c r="AA5" s="14" t="s">
        <v>12887</v>
      </c>
      <c r="AB5" s="17">
        <v>4492008392295.3604</v>
      </c>
      <c r="AC5" s="11"/>
      <c r="AD5" s="11"/>
      <c r="AE5" s="11"/>
      <c r="AF5" s="11"/>
      <c r="AG5" s="11"/>
      <c r="AH5" s="11"/>
      <c r="AI5" s="11"/>
      <c r="AJ5" s="11"/>
      <c r="AK5" s="11"/>
      <c r="AL5" s="11"/>
      <c r="AM5" s="11"/>
    </row>
    <row r="6" spans="1:39">
      <c r="A6" s="14" t="s">
        <v>12989</v>
      </c>
      <c r="B6" s="15">
        <v>0.53</v>
      </c>
      <c r="C6" s="11"/>
      <c r="D6" s="14" t="s">
        <v>12887</v>
      </c>
      <c r="E6" s="16">
        <v>379</v>
      </c>
      <c r="F6" s="11"/>
      <c r="G6" s="14" t="s">
        <v>12892</v>
      </c>
      <c r="H6" s="16">
        <v>496</v>
      </c>
      <c r="I6" s="11"/>
      <c r="J6" s="14" t="s">
        <v>13012</v>
      </c>
      <c r="K6" s="18">
        <v>5</v>
      </c>
      <c r="L6" s="11"/>
      <c r="M6" s="14" t="s">
        <v>12892</v>
      </c>
      <c r="N6" s="17">
        <v>10102.921212121211</v>
      </c>
      <c r="O6" s="17">
        <v>6172.6391129032254</v>
      </c>
      <c r="P6" s="11"/>
      <c r="Q6" s="14" t="s">
        <v>13009</v>
      </c>
      <c r="R6" s="16">
        <v>4</v>
      </c>
      <c r="S6" s="11"/>
      <c r="T6" s="11"/>
      <c r="U6" s="11"/>
      <c r="V6" s="11"/>
      <c r="W6" s="11"/>
      <c r="X6" s="14">
        <v>4.7</v>
      </c>
      <c r="Y6" s="16">
        <v>6</v>
      </c>
      <c r="Z6" s="11"/>
      <c r="AA6" s="14" t="s">
        <v>12892</v>
      </c>
      <c r="AB6" s="17">
        <v>72529219932600</v>
      </c>
      <c r="AC6" s="11"/>
      <c r="AD6" s="11"/>
      <c r="AE6" s="11"/>
      <c r="AF6" s="11"/>
      <c r="AG6" s="11"/>
      <c r="AH6" s="11"/>
      <c r="AI6" s="11"/>
      <c r="AJ6" s="11"/>
      <c r="AK6" s="11"/>
      <c r="AL6" s="11"/>
      <c r="AM6" s="11"/>
    </row>
    <row r="7" spans="1:39">
      <c r="A7" s="14" t="s">
        <v>12892</v>
      </c>
      <c r="B7" s="15">
        <v>0.50127016129032231</v>
      </c>
      <c r="C7" s="11"/>
      <c r="D7" s="14" t="s">
        <v>12920</v>
      </c>
      <c r="E7" s="16">
        <v>31</v>
      </c>
      <c r="F7" s="11"/>
      <c r="G7" s="14" t="s">
        <v>12989</v>
      </c>
      <c r="H7" s="16">
        <v>1</v>
      </c>
      <c r="I7" s="11"/>
      <c r="J7" s="14" t="s">
        <v>13011</v>
      </c>
      <c r="K7" s="18">
        <v>4.8</v>
      </c>
      <c r="L7" s="11"/>
      <c r="M7" s="14" t="s">
        <v>12989</v>
      </c>
      <c r="N7" s="17">
        <v>1900</v>
      </c>
      <c r="O7" s="17">
        <v>899</v>
      </c>
      <c r="P7" s="11"/>
      <c r="Q7" s="14" t="s">
        <v>13006</v>
      </c>
      <c r="R7" s="16">
        <v>4</v>
      </c>
      <c r="S7" s="11"/>
      <c r="T7" s="11"/>
      <c r="U7" s="11"/>
      <c r="V7" s="11"/>
      <c r="W7" s="11"/>
      <c r="X7" s="14">
        <v>4.5999999999999996</v>
      </c>
      <c r="Y7" s="16">
        <v>16</v>
      </c>
      <c r="Z7" s="11"/>
      <c r="AA7" s="14" t="s">
        <v>12989</v>
      </c>
      <c r="AB7" s="17">
        <v>6959700</v>
      </c>
      <c r="AC7" s="11"/>
      <c r="AD7" s="11"/>
      <c r="AE7" s="11"/>
      <c r="AF7" s="11"/>
      <c r="AG7" s="11"/>
      <c r="AH7" s="11"/>
      <c r="AI7" s="11"/>
      <c r="AJ7" s="11"/>
      <c r="AK7" s="11"/>
      <c r="AL7" s="11"/>
      <c r="AM7" s="11"/>
    </row>
    <row r="8" spans="1:39">
      <c r="A8" s="14" t="s">
        <v>12915</v>
      </c>
      <c r="B8" s="15">
        <v>0.45999999999999996</v>
      </c>
      <c r="C8" s="11"/>
      <c r="D8" s="14" t="s">
        <v>12915</v>
      </c>
      <c r="E8" s="16">
        <v>2</v>
      </c>
      <c r="F8" s="11"/>
      <c r="G8" s="14" t="s">
        <v>12923</v>
      </c>
      <c r="H8" s="16">
        <v>448</v>
      </c>
      <c r="I8" s="11"/>
      <c r="J8" s="14" t="s">
        <v>13003</v>
      </c>
      <c r="K8" s="18">
        <v>4.8</v>
      </c>
      <c r="L8" s="11"/>
      <c r="M8" s="14" t="s">
        <v>12923</v>
      </c>
      <c r="N8" s="17">
        <v>4162.0736607142853</v>
      </c>
      <c r="O8" s="17">
        <v>2330.6156473214287</v>
      </c>
      <c r="P8" s="11"/>
      <c r="Q8" s="14" t="s">
        <v>13004</v>
      </c>
      <c r="R8" s="16">
        <v>4</v>
      </c>
      <c r="S8" s="11"/>
      <c r="T8" s="11"/>
      <c r="U8" s="11"/>
      <c r="V8" s="11"/>
      <c r="W8" s="11"/>
      <c r="X8" s="14">
        <v>4.5</v>
      </c>
      <c r="Y8" s="16">
        <v>68</v>
      </c>
      <c r="Z8" s="11"/>
      <c r="AA8" s="14" t="s">
        <v>12923</v>
      </c>
      <c r="AB8" s="17">
        <v>5577174177021</v>
      </c>
      <c r="AC8" s="11"/>
      <c r="AD8" s="11"/>
      <c r="AE8" s="11"/>
      <c r="AF8" s="11"/>
      <c r="AG8" s="11"/>
      <c r="AH8" s="11"/>
      <c r="AI8" s="11"/>
      <c r="AJ8" s="11"/>
      <c r="AK8" s="11"/>
      <c r="AL8" s="11"/>
      <c r="AM8" s="11"/>
    </row>
    <row r="9" spans="1:39">
      <c r="A9" s="14" t="s">
        <v>12984</v>
      </c>
      <c r="B9" s="15">
        <v>0.42</v>
      </c>
      <c r="C9" s="11"/>
      <c r="D9" s="14" t="s">
        <v>12951</v>
      </c>
      <c r="E9" s="16">
        <v>2</v>
      </c>
      <c r="F9" s="11"/>
      <c r="G9" s="14" t="s">
        <v>12951</v>
      </c>
      <c r="H9" s="16">
        <v>2</v>
      </c>
      <c r="I9" s="11"/>
      <c r="J9" s="14" t="s">
        <v>13002</v>
      </c>
      <c r="K9" s="18">
        <v>4.8</v>
      </c>
      <c r="L9" s="11"/>
      <c r="M9" s="14" t="s">
        <v>12951</v>
      </c>
      <c r="N9" s="17">
        <v>799</v>
      </c>
      <c r="O9" s="17">
        <v>337</v>
      </c>
      <c r="P9" s="11"/>
      <c r="Q9" s="14" t="s">
        <v>13010</v>
      </c>
      <c r="R9" s="16">
        <v>4</v>
      </c>
      <c r="S9" s="11"/>
      <c r="T9" s="11"/>
      <c r="U9" s="11"/>
      <c r="V9" s="11"/>
      <c r="W9" s="11"/>
      <c r="X9" s="14">
        <v>4.4000000000000004</v>
      </c>
      <c r="Y9" s="16">
        <v>114</v>
      </c>
      <c r="Z9" s="11"/>
      <c r="AA9" s="14" t="s">
        <v>12951</v>
      </c>
      <c r="AB9" s="17">
        <v>13688468</v>
      </c>
      <c r="AC9" s="11"/>
      <c r="AD9" s="11"/>
      <c r="AE9" s="11"/>
      <c r="AF9" s="11"/>
      <c r="AG9" s="11"/>
      <c r="AH9" s="11"/>
      <c r="AI9" s="11"/>
      <c r="AJ9" s="11"/>
      <c r="AK9" s="11"/>
      <c r="AL9" s="11"/>
      <c r="AM9" s="11"/>
    </row>
    <row r="10" spans="1:39">
      <c r="A10" s="14" t="s">
        <v>12923</v>
      </c>
      <c r="B10" s="15">
        <v>0.40120535714285727</v>
      </c>
      <c r="C10" s="11"/>
      <c r="D10" s="14" t="s">
        <v>12984</v>
      </c>
      <c r="E10" s="16">
        <v>1</v>
      </c>
      <c r="F10" s="11"/>
      <c r="G10" s="14" t="s">
        <v>12915</v>
      </c>
      <c r="H10" s="16">
        <v>2</v>
      </c>
      <c r="I10" s="11"/>
      <c r="J10" s="11"/>
      <c r="K10" s="11"/>
      <c r="L10" s="11"/>
      <c r="M10" s="14" t="s">
        <v>12915</v>
      </c>
      <c r="N10" s="17">
        <v>1347</v>
      </c>
      <c r="O10" s="17">
        <v>638</v>
      </c>
      <c r="P10" s="11"/>
      <c r="Q10" s="14" t="s">
        <v>13008</v>
      </c>
      <c r="R10" s="16">
        <v>4</v>
      </c>
      <c r="S10" s="11"/>
      <c r="T10" s="11"/>
      <c r="U10" s="11"/>
      <c r="V10" s="11"/>
      <c r="W10" s="11"/>
      <c r="X10" s="14">
        <v>4.3</v>
      </c>
      <c r="Y10" s="16">
        <v>211</v>
      </c>
      <c r="Z10" s="11"/>
      <c r="AA10" s="14" t="s">
        <v>12915</v>
      </c>
      <c r="AB10" s="17">
        <v>239448108</v>
      </c>
      <c r="AC10" s="11"/>
      <c r="AD10" s="11"/>
      <c r="AE10" s="11"/>
      <c r="AF10" s="11"/>
      <c r="AG10" s="11"/>
      <c r="AH10" s="11"/>
      <c r="AI10" s="11"/>
      <c r="AJ10" s="11"/>
      <c r="AK10" s="11"/>
      <c r="AL10" s="11"/>
      <c r="AM10" s="11"/>
    </row>
    <row r="11" spans="1:39">
      <c r="A11" s="14" t="s">
        <v>12920</v>
      </c>
      <c r="B11" s="15">
        <v>0.12354838709677421</v>
      </c>
      <c r="C11" s="11"/>
      <c r="D11" s="14" t="s">
        <v>12960</v>
      </c>
      <c r="E11" s="16">
        <v>1</v>
      </c>
      <c r="F11" s="11"/>
      <c r="G11" s="14" t="s">
        <v>12920</v>
      </c>
      <c r="H11" s="16">
        <v>31</v>
      </c>
      <c r="I11" s="11"/>
      <c r="J11" s="11"/>
      <c r="K11" s="11"/>
      <c r="L11" s="11"/>
      <c r="M11" s="14" t="s">
        <v>12920</v>
      </c>
      <c r="N11" s="17">
        <v>397.19354838709677</v>
      </c>
      <c r="O11" s="17">
        <v>301.58064516129031</v>
      </c>
      <c r="P11" s="11"/>
      <c r="Q11" s="11"/>
      <c r="R11" s="11"/>
      <c r="S11" s="11"/>
      <c r="T11" s="11"/>
      <c r="U11" s="11"/>
      <c r="V11" s="11"/>
      <c r="W11" s="11"/>
      <c r="X11" s="14">
        <v>4.2</v>
      </c>
      <c r="Y11" s="16">
        <v>208</v>
      </c>
      <c r="Z11" s="11"/>
      <c r="AA11" s="14" t="s">
        <v>12920</v>
      </c>
      <c r="AB11" s="17">
        <v>1842948275</v>
      </c>
      <c r="AC11" s="11"/>
      <c r="AD11" s="11"/>
      <c r="AE11" s="11"/>
      <c r="AF11" s="11"/>
      <c r="AG11" s="11"/>
      <c r="AH11" s="11"/>
      <c r="AI11" s="11"/>
      <c r="AJ11" s="11"/>
      <c r="AK11" s="11"/>
      <c r="AL11" s="11"/>
      <c r="AM11" s="11"/>
    </row>
    <row r="12" spans="1:39">
      <c r="A12" s="14" t="s">
        <v>12960</v>
      </c>
      <c r="B12" s="15">
        <v>0</v>
      </c>
      <c r="C12" s="11"/>
      <c r="D12" s="14" t="s">
        <v>12989</v>
      </c>
      <c r="E12" s="16">
        <v>1</v>
      </c>
      <c r="F12" s="11"/>
      <c r="G12" s="14" t="s">
        <v>12960</v>
      </c>
      <c r="H12" s="16">
        <v>1</v>
      </c>
      <c r="I12" s="11"/>
      <c r="J12" s="11"/>
      <c r="K12" s="11"/>
      <c r="L12" s="11"/>
      <c r="M12" s="14" t="s">
        <v>12960</v>
      </c>
      <c r="N12" s="17">
        <v>150</v>
      </c>
      <c r="O12" s="17">
        <v>150</v>
      </c>
      <c r="P12" s="11"/>
      <c r="Q12" s="11"/>
      <c r="R12" s="11"/>
      <c r="S12" s="11"/>
      <c r="T12" s="11"/>
      <c r="U12" s="11"/>
      <c r="V12" s="11"/>
      <c r="W12" s="11"/>
      <c r="X12" s="14">
        <v>4.0999999999999996</v>
      </c>
      <c r="Y12" s="16">
        <v>227</v>
      </c>
      <c r="Z12" s="11"/>
      <c r="AA12" s="14" t="s">
        <v>12960</v>
      </c>
      <c r="AB12" s="17">
        <v>2380050</v>
      </c>
      <c r="AC12" s="11"/>
      <c r="AD12" s="11"/>
      <c r="AE12" s="11"/>
      <c r="AF12" s="11"/>
      <c r="AG12" s="11"/>
      <c r="AH12" s="11"/>
      <c r="AI12" s="11"/>
      <c r="AJ12" s="11"/>
      <c r="AK12" s="11"/>
      <c r="AL12" s="11"/>
      <c r="AM12" s="11"/>
    </row>
    <row r="13" spans="1:39">
      <c r="A13" s="11"/>
      <c r="B13" s="11"/>
      <c r="C13" s="11"/>
      <c r="D13" s="11"/>
      <c r="E13" s="11"/>
      <c r="F13" s="11"/>
      <c r="G13" s="11"/>
      <c r="H13" s="11"/>
      <c r="I13" s="11"/>
      <c r="J13" s="11"/>
      <c r="K13" s="11"/>
      <c r="L13" s="11"/>
      <c r="M13" s="14" t="s">
        <v>12884</v>
      </c>
      <c r="N13" s="17">
        <v>5579.4332941176472</v>
      </c>
      <c r="O13" s="17">
        <v>3289.115481263776</v>
      </c>
      <c r="P13" s="11"/>
      <c r="Q13" s="11"/>
      <c r="R13" s="11"/>
      <c r="S13" s="11"/>
      <c r="T13" s="11"/>
      <c r="U13" s="11"/>
      <c r="V13" s="11"/>
      <c r="W13" s="11"/>
      <c r="X13" s="14">
        <v>4</v>
      </c>
      <c r="Y13" s="16">
        <v>161</v>
      </c>
      <c r="Z13" s="11"/>
      <c r="AA13" s="14" t="s">
        <v>12884</v>
      </c>
      <c r="AB13" s="17">
        <v>183484254188418.56</v>
      </c>
      <c r="AC13" s="11"/>
      <c r="AD13" s="11"/>
      <c r="AE13" s="11"/>
      <c r="AF13" s="11"/>
      <c r="AG13" s="11"/>
      <c r="AH13" s="11"/>
      <c r="AI13" s="11"/>
      <c r="AJ13" s="11"/>
      <c r="AK13" s="11"/>
      <c r="AL13" s="11"/>
      <c r="AM13" s="11"/>
    </row>
    <row r="14" spans="1:39">
      <c r="A14" s="11"/>
      <c r="B14" s="11"/>
      <c r="C14" s="11"/>
      <c r="D14" s="11"/>
      <c r="E14" s="11"/>
      <c r="F14" s="11"/>
      <c r="G14" s="11"/>
      <c r="H14" s="11"/>
      <c r="I14" s="11"/>
      <c r="J14" s="11"/>
      <c r="K14" s="11"/>
      <c r="L14" s="11"/>
      <c r="M14" s="11"/>
      <c r="N14" s="11"/>
      <c r="O14" s="11"/>
      <c r="P14" s="11"/>
      <c r="Q14" s="11"/>
      <c r="R14" s="11"/>
      <c r="S14" s="11"/>
      <c r="T14" s="11"/>
      <c r="U14" s="11"/>
      <c r="V14" s="11"/>
      <c r="W14" s="11"/>
      <c r="X14" s="14">
        <v>3.9</v>
      </c>
      <c r="Y14" s="16">
        <v>117</v>
      </c>
      <c r="Z14" s="11"/>
      <c r="AA14" s="11"/>
      <c r="AB14" s="11"/>
      <c r="AC14" s="11"/>
      <c r="AD14" s="11"/>
      <c r="AE14" s="11"/>
      <c r="AF14" s="11"/>
      <c r="AG14" s="11"/>
      <c r="AH14" s="11"/>
      <c r="AI14" s="11"/>
      <c r="AJ14" s="11"/>
      <c r="AK14" s="11"/>
      <c r="AL14" s="11"/>
      <c r="AM14" s="11"/>
    </row>
    <row r="15" spans="1:39">
      <c r="A15" s="11"/>
      <c r="B15" s="11"/>
      <c r="C15" s="11"/>
      <c r="D15" s="11"/>
      <c r="E15" s="11"/>
      <c r="F15" s="11"/>
      <c r="G15" s="11"/>
      <c r="H15" s="11"/>
      <c r="I15" s="11"/>
      <c r="J15" s="11"/>
      <c r="K15" s="11"/>
      <c r="L15" s="11"/>
      <c r="M15" s="11"/>
      <c r="N15" s="11"/>
      <c r="O15" s="11"/>
      <c r="P15" s="11"/>
      <c r="Q15" s="11"/>
      <c r="R15" s="11"/>
      <c r="S15" s="11"/>
      <c r="T15" s="11"/>
      <c r="U15" s="11"/>
      <c r="V15" s="11"/>
      <c r="W15" s="11"/>
      <c r="X15" s="14">
        <v>3.8</v>
      </c>
      <c r="Y15" s="16">
        <v>84</v>
      </c>
      <c r="Z15" s="11"/>
      <c r="AA15" s="11"/>
      <c r="AB15" s="11"/>
      <c r="AC15" s="11"/>
      <c r="AD15" s="11"/>
      <c r="AE15" s="11"/>
      <c r="AF15" s="11"/>
      <c r="AG15" s="11"/>
      <c r="AH15" s="11"/>
      <c r="AI15" s="11"/>
      <c r="AJ15" s="11"/>
      <c r="AK15" s="11"/>
      <c r="AL15" s="11"/>
      <c r="AM15" s="11"/>
    </row>
    <row r="16" spans="1:39">
      <c r="A16" s="11"/>
      <c r="B16" s="11"/>
      <c r="C16" s="11"/>
      <c r="D16" s="11"/>
      <c r="E16" s="11"/>
      <c r="F16" s="11"/>
      <c r="G16" s="11"/>
      <c r="H16" s="11"/>
      <c r="I16" s="11"/>
      <c r="J16" s="11"/>
      <c r="K16" s="11"/>
      <c r="L16" s="11"/>
      <c r="M16" s="11"/>
      <c r="N16" s="11"/>
      <c r="O16" s="11"/>
      <c r="P16" s="11"/>
      <c r="Q16" s="11"/>
      <c r="R16" s="11"/>
      <c r="S16" s="11"/>
      <c r="T16" s="11"/>
      <c r="U16" s="11"/>
      <c r="V16" s="11"/>
      <c r="W16" s="11"/>
      <c r="X16" s="14">
        <v>3.7</v>
      </c>
      <c r="Y16" s="16">
        <v>41</v>
      </c>
      <c r="Z16" s="11"/>
      <c r="AA16" s="11"/>
      <c r="AB16" s="11"/>
      <c r="AC16" s="11"/>
      <c r="AD16" s="11"/>
      <c r="AE16" s="11"/>
      <c r="AF16" s="11"/>
      <c r="AG16" s="11"/>
      <c r="AH16" s="11"/>
      <c r="AI16" s="11"/>
      <c r="AJ16" s="11"/>
      <c r="AK16" s="11"/>
      <c r="AL16" s="11"/>
      <c r="AM16" s="11"/>
    </row>
    <row r="17" spans="1:39">
      <c r="A17" s="11" t="s">
        <v>13038</v>
      </c>
      <c r="B17" s="11"/>
      <c r="C17" s="11" t="s">
        <v>12999</v>
      </c>
      <c r="D17" s="11" t="s">
        <v>13040</v>
      </c>
      <c r="E17" s="11"/>
      <c r="F17" s="11"/>
      <c r="G17" s="11" t="s">
        <v>13039</v>
      </c>
      <c r="H17" s="11"/>
      <c r="I17" s="11"/>
      <c r="J17" s="11" t="s">
        <v>13042</v>
      </c>
      <c r="K17" s="11"/>
      <c r="L17" s="11"/>
      <c r="M17" s="11" t="s">
        <v>13043</v>
      </c>
      <c r="N17" s="11"/>
      <c r="O17" s="11"/>
      <c r="P17" s="11"/>
      <c r="Q17" s="11"/>
      <c r="R17" s="11"/>
      <c r="S17" s="11"/>
      <c r="T17" s="11"/>
      <c r="U17" s="11"/>
      <c r="V17" s="11"/>
      <c r="W17" s="11"/>
      <c r="X17" s="14">
        <v>3.6</v>
      </c>
      <c r="Y17" s="16">
        <v>34</v>
      </c>
      <c r="Z17" s="11"/>
      <c r="AA17" s="11"/>
      <c r="AB17" s="11"/>
      <c r="AC17" s="11"/>
      <c r="AD17" s="11"/>
      <c r="AE17" s="11"/>
      <c r="AF17" s="11"/>
      <c r="AG17" s="11"/>
      <c r="AH17" s="11"/>
      <c r="AI17" s="11"/>
      <c r="AJ17" s="11"/>
      <c r="AK17" s="11"/>
      <c r="AL17" s="11"/>
      <c r="AM17" s="11"/>
    </row>
    <row r="18" spans="1:39">
      <c r="A18" s="12" t="s">
        <v>13037</v>
      </c>
      <c r="B18" s="11" t="s">
        <v>13019</v>
      </c>
      <c r="C18" s="11"/>
      <c r="D18" s="12" t="s">
        <v>13032</v>
      </c>
      <c r="E18" s="11" t="s">
        <v>12997</v>
      </c>
      <c r="F18" s="11"/>
      <c r="G18" s="11">
        <f>COUNTIF('Cleaned Amazon'!L:L,"&lt;1000")</f>
        <v>308</v>
      </c>
      <c r="H18" s="11"/>
      <c r="I18" s="11"/>
      <c r="J18" s="19" t="s">
        <v>12885</v>
      </c>
      <c r="K18" s="20" t="s">
        <v>12997</v>
      </c>
      <c r="L18" s="11"/>
      <c r="M18" s="12" t="s">
        <v>12885</v>
      </c>
      <c r="N18" s="11" t="s">
        <v>12998</v>
      </c>
      <c r="O18" s="11" t="s">
        <v>13044</v>
      </c>
      <c r="P18" s="11"/>
      <c r="Q18" s="11"/>
      <c r="R18" s="11"/>
      <c r="S18" s="11"/>
      <c r="T18" s="11"/>
      <c r="U18" s="11"/>
      <c r="V18" s="11"/>
      <c r="W18" s="11"/>
      <c r="X18" s="14">
        <v>3.5</v>
      </c>
      <c r="Y18" s="16">
        <v>26</v>
      </c>
      <c r="Z18" s="11"/>
      <c r="AA18" s="11"/>
      <c r="AB18" s="11"/>
      <c r="AC18" s="11"/>
      <c r="AD18" s="11"/>
      <c r="AE18" s="11"/>
      <c r="AF18" s="11"/>
      <c r="AG18" s="11"/>
      <c r="AH18" s="11"/>
      <c r="AI18" s="11"/>
      <c r="AJ18" s="11"/>
      <c r="AK18" s="11"/>
      <c r="AL18" s="11"/>
      <c r="AM18" s="11"/>
    </row>
    <row r="19" spans="1:39">
      <c r="A19" s="14" t="s">
        <v>13035</v>
      </c>
      <c r="B19" s="16">
        <v>152</v>
      </c>
      <c r="C19" s="11"/>
      <c r="D19" s="14">
        <v>5</v>
      </c>
      <c r="E19" s="15">
        <v>0.68333333333333324</v>
      </c>
      <c r="F19" s="11"/>
      <c r="G19" s="14"/>
      <c r="H19" s="11"/>
      <c r="I19" s="11"/>
      <c r="J19" s="21" t="s">
        <v>12951</v>
      </c>
      <c r="K19" s="22">
        <v>0.57499999999999996</v>
      </c>
      <c r="L19" s="11"/>
      <c r="M19" s="14" t="s">
        <v>12984</v>
      </c>
      <c r="N19" s="18">
        <v>3.8</v>
      </c>
      <c r="O19" s="16">
        <v>1</v>
      </c>
      <c r="P19" s="11"/>
      <c r="Q19" s="11"/>
      <c r="R19" s="11"/>
      <c r="S19" s="11"/>
      <c r="T19" s="11"/>
      <c r="U19" s="11"/>
      <c r="V19" s="11"/>
      <c r="W19" s="11"/>
      <c r="X19" s="14">
        <v>3.4</v>
      </c>
      <c r="Y19" s="16">
        <v>10</v>
      </c>
      <c r="Z19" s="11"/>
      <c r="AA19" s="11"/>
      <c r="AB19" s="11"/>
      <c r="AC19" s="11"/>
      <c r="AD19" s="11"/>
      <c r="AE19" s="11"/>
      <c r="AF19" s="11"/>
      <c r="AG19" s="11"/>
      <c r="AH19" s="11"/>
      <c r="AI19" s="11"/>
      <c r="AJ19" s="11"/>
      <c r="AK19" s="11"/>
      <c r="AL19" s="11"/>
      <c r="AM19" s="11"/>
    </row>
    <row r="20" spans="1:39">
      <c r="A20" s="14" t="s">
        <v>13036</v>
      </c>
      <c r="B20" s="16">
        <v>34</v>
      </c>
      <c r="C20" s="11"/>
      <c r="D20" s="14">
        <v>4.8</v>
      </c>
      <c r="E20" s="15">
        <v>0.49</v>
      </c>
      <c r="F20" s="11"/>
      <c r="G20" s="14"/>
      <c r="H20" s="11"/>
      <c r="I20" s="11"/>
      <c r="J20" s="21" t="s">
        <v>12887</v>
      </c>
      <c r="K20" s="22">
        <v>0.53453825857519788</v>
      </c>
      <c r="L20" s="11"/>
      <c r="M20" s="14" t="s">
        <v>12887</v>
      </c>
      <c r="N20" s="18">
        <v>4.1527704485488073</v>
      </c>
      <c r="O20" s="16">
        <v>377</v>
      </c>
      <c r="P20" s="11"/>
      <c r="Q20" s="11"/>
      <c r="R20" s="11"/>
      <c r="S20" s="11"/>
      <c r="T20" s="11"/>
      <c r="U20" s="11"/>
      <c r="V20" s="11"/>
      <c r="W20" s="11"/>
      <c r="X20" s="14">
        <v>3.3</v>
      </c>
      <c r="Y20" s="16">
        <v>15</v>
      </c>
      <c r="Z20" s="11"/>
      <c r="AA20" s="11"/>
      <c r="AB20" s="11"/>
      <c r="AC20" s="11"/>
      <c r="AD20" s="11"/>
      <c r="AE20" s="11"/>
      <c r="AF20" s="11"/>
      <c r="AG20" s="11"/>
      <c r="AH20" s="11"/>
      <c r="AI20" s="11"/>
      <c r="AJ20" s="11"/>
      <c r="AK20" s="11"/>
      <c r="AL20" s="11"/>
      <c r="AM20" s="11"/>
    </row>
    <row r="21" spans="1:39">
      <c r="A21" s="14" t="s">
        <v>13026</v>
      </c>
      <c r="B21" s="16">
        <v>1175</v>
      </c>
      <c r="C21" s="11"/>
      <c r="D21" s="14">
        <v>4.7</v>
      </c>
      <c r="E21" s="15">
        <v>0.56833333333333336</v>
      </c>
      <c r="F21" s="11"/>
      <c r="G21" s="14"/>
      <c r="H21" s="11"/>
      <c r="I21" s="11"/>
      <c r="J21" s="11"/>
      <c r="K21" s="11"/>
      <c r="L21" s="11"/>
      <c r="M21" s="14" t="s">
        <v>12892</v>
      </c>
      <c r="N21" s="18">
        <v>4.0778225806451571</v>
      </c>
      <c r="O21" s="16">
        <v>496</v>
      </c>
      <c r="P21" s="11"/>
      <c r="Q21" s="11"/>
      <c r="R21" s="11"/>
      <c r="S21" s="11"/>
      <c r="T21" s="11"/>
      <c r="U21" s="11"/>
      <c r="V21" s="11"/>
      <c r="W21" s="11"/>
      <c r="X21" s="14">
        <v>3.2</v>
      </c>
      <c r="Y21" s="16">
        <v>2</v>
      </c>
      <c r="Z21" s="11"/>
      <c r="AA21" s="11"/>
      <c r="AB21" s="11"/>
      <c r="AC21" s="11"/>
      <c r="AD21" s="11"/>
      <c r="AE21" s="11"/>
      <c r="AF21" s="11"/>
      <c r="AG21" s="11"/>
      <c r="AH21" s="11"/>
      <c r="AI21" s="11"/>
      <c r="AJ21" s="11"/>
      <c r="AK21" s="11"/>
      <c r="AL21" s="11"/>
      <c r="AM21" s="11"/>
    </row>
    <row r="22" spans="1:39">
      <c r="A22" s="11"/>
      <c r="B22" s="11"/>
      <c r="C22" s="11"/>
      <c r="D22" s="14">
        <v>4.5999999999999996</v>
      </c>
      <c r="E22" s="15">
        <v>0.47437500000000005</v>
      </c>
      <c r="F22" s="11"/>
      <c r="G22" s="14"/>
      <c r="H22" s="11"/>
      <c r="I22" s="11"/>
      <c r="J22" s="11"/>
      <c r="K22" s="11"/>
      <c r="L22" s="11"/>
      <c r="M22" s="14" t="s">
        <v>12989</v>
      </c>
      <c r="N22" s="18">
        <v>4</v>
      </c>
      <c r="O22" s="16">
        <v>1</v>
      </c>
      <c r="P22" s="11"/>
      <c r="Q22" s="11"/>
      <c r="R22" s="11"/>
      <c r="S22" s="11"/>
      <c r="T22" s="11"/>
      <c r="U22" s="11"/>
      <c r="V22" s="11"/>
      <c r="W22" s="11"/>
      <c r="X22" s="14">
        <v>3.1</v>
      </c>
      <c r="Y22" s="16">
        <v>4</v>
      </c>
      <c r="Z22" s="11"/>
      <c r="AA22" s="11"/>
      <c r="AB22" s="11"/>
      <c r="AC22" s="11"/>
      <c r="AD22" s="11"/>
      <c r="AE22" s="11"/>
      <c r="AF22" s="11"/>
      <c r="AG22" s="11"/>
      <c r="AH22" s="11"/>
      <c r="AI22" s="11"/>
      <c r="AJ22" s="11"/>
      <c r="AK22" s="11"/>
      <c r="AL22" s="11"/>
      <c r="AM22" s="11"/>
    </row>
    <row r="23" spans="1:39">
      <c r="A23" s="11"/>
      <c r="B23" s="11"/>
      <c r="C23" s="11"/>
      <c r="D23" s="14">
        <v>4.5</v>
      </c>
      <c r="E23" s="15">
        <v>0.38808823529411768</v>
      </c>
      <c r="F23" s="11"/>
      <c r="G23" s="14"/>
      <c r="H23" s="11"/>
      <c r="I23" s="11"/>
      <c r="J23" s="11"/>
      <c r="K23" s="11"/>
      <c r="L23" s="11"/>
      <c r="M23" s="14" t="s">
        <v>12923</v>
      </c>
      <c r="N23" s="18">
        <v>4.0339285714285698</v>
      </c>
      <c r="O23" s="16">
        <v>448</v>
      </c>
      <c r="P23" s="11"/>
      <c r="Q23" s="11"/>
      <c r="R23" s="11"/>
      <c r="S23" s="11"/>
      <c r="T23" s="11"/>
      <c r="U23" s="11"/>
      <c r="V23" s="11"/>
      <c r="W23" s="11"/>
      <c r="X23" s="14">
        <v>3</v>
      </c>
      <c r="Y23" s="16">
        <v>4</v>
      </c>
      <c r="Z23" s="11"/>
      <c r="AA23" s="11"/>
      <c r="AB23" s="11"/>
      <c r="AC23" s="11"/>
      <c r="AD23" s="11"/>
      <c r="AE23" s="11"/>
      <c r="AF23" s="11"/>
      <c r="AG23" s="11"/>
      <c r="AH23" s="11"/>
      <c r="AI23" s="11"/>
      <c r="AJ23" s="11"/>
      <c r="AK23" s="11"/>
      <c r="AL23" s="11"/>
      <c r="AM23" s="11"/>
    </row>
    <row r="24" spans="1:39">
      <c r="A24" s="11"/>
      <c r="B24" s="11"/>
      <c r="C24" s="11"/>
      <c r="D24" s="14">
        <v>4.4000000000000004</v>
      </c>
      <c r="E24" s="15">
        <v>0.39657894736842114</v>
      </c>
      <c r="F24" s="11"/>
      <c r="G24" s="14"/>
      <c r="H24" s="11"/>
      <c r="I24" s="11"/>
      <c r="J24" s="11"/>
      <c r="K24" s="11"/>
      <c r="L24" s="11"/>
      <c r="M24" s="14" t="s">
        <v>12951</v>
      </c>
      <c r="N24" s="18">
        <v>4.25</v>
      </c>
      <c r="O24" s="16">
        <v>2</v>
      </c>
      <c r="P24" s="11"/>
      <c r="Q24" s="11"/>
      <c r="R24" s="11"/>
      <c r="S24" s="11"/>
      <c r="T24" s="11"/>
      <c r="U24" s="11"/>
      <c r="V24" s="11"/>
      <c r="W24" s="11"/>
      <c r="X24" s="14">
        <v>2.9</v>
      </c>
      <c r="Y24" s="16">
        <v>1</v>
      </c>
      <c r="Z24" s="11"/>
      <c r="AA24" s="11"/>
      <c r="AB24" s="11"/>
      <c r="AC24" s="11"/>
      <c r="AD24" s="11"/>
      <c r="AE24" s="11"/>
      <c r="AF24" s="11"/>
      <c r="AG24" s="11"/>
      <c r="AH24" s="11"/>
      <c r="AI24" s="11"/>
      <c r="AJ24" s="11"/>
      <c r="AK24" s="11"/>
      <c r="AL24" s="11"/>
      <c r="AM24" s="11"/>
    </row>
    <row r="25" spans="1:39">
      <c r="A25" s="11"/>
      <c r="B25" s="11"/>
      <c r="C25" s="11"/>
      <c r="D25" s="14">
        <v>4.3</v>
      </c>
      <c r="E25" s="15">
        <v>0.44753554502369652</v>
      </c>
      <c r="F25" s="11"/>
      <c r="G25" s="14"/>
      <c r="H25" s="11"/>
      <c r="I25" s="11"/>
      <c r="J25" s="11"/>
      <c r="K25" s="11"/>
      <c r="L25" s="11"/>
      <c r="M25" s="14" t="s">
        <v>12915</v>
      </c>
      <c r="N25" s="18">
        <v>3.9</v>
      </c>
      <c r="O25" s="16">
        <v>2</v>
      </c>
      <c r="P25" s="11"/>
      <c r="Q25" s="11"/>
      <c r="R25" s="11"/>
      <c r="S25" s="11"/>
      <c r="T25" s="11"/>
      <c r="U25" s="11"/>
      <c r="V25" s="11"/>
      <c r="W25" s="11"/>
      <c r="X25" s="14">
        <v>2.8</v>
      </c>
      <c r="Y25" s="16">
        <v>2</v>
      </c>
      <c r="Z25" s="11"/>
      <c r="AA25" s="11"/>
      <c r="AB25" s="11"/>
      <c r="AC25" s="11"/>
      <c r="AD25" s="11"/>
      <c r="AE25" s="11"/>
      <c r="AF25" s="11"/>
      <c r="AG25" s="11"/>
      <c r="AH25" s="11"/>
      <c r="AI25" s="11"/>
      <c r="AJ25" s="11"/>
      <c r="AK25" s="11"/>
      <c r="AL25" s="11"/>
      <c r="AM25" s="11"/>
    </row>
    <row r="26" spans="1:39">
      <c r="A26" s="11"/>
      <c r="B26" s="11"/>
      <c r="C26" s="11"/>
      <c r="D26" s="14">
        <v>4.2</v>
      </c>
      <c r="E26" s="15">
        <v>0.47456730769230787</v>
      </c>
      <c r="F26" s="11"/>
      <c r="G26" s="14"/>
      <c r="H26" s="11"/>
      <c r="I26" s="11"/>
      <c r="J26" s="11"/>
      <c r="K26" s="11"/>
      <c r="L26" s="11"/>
      <c r="M26" s="14" t="s">
        <v>12920</v>
      </c>
      <c r="N26" s="18">
        <v>4.3096774193548377</v>
      </c>
      <c r="O26" s="16">
        <v>31</v>
      </c>
      <c r="P26" s="11"/>
      <c r="Q26" s="11"/>
      <c r="R26" s="11"/>
      <c r="S26" s="11"/>
      <c r="T26" s="11"/>
      <c r="U26" s="11"/>
      <c r="V26" s="11"/>
      <c r="W26" s="11"/>
      <c r="X26" s="14">
        <v>2.6</v>
      </c>
      <c r="Y26" s="16">
        <v>1</v>
      </c>
      <c r="Z26" s="11"/>
      <c r="AA26" s="11"/>
      <c r="AB26" s="11"/>
      <c r="AC26" s="11"/>
      <c r="AD26" s="11"/>
      <c r="AE26" s="11"/>
      <c r="AF26" s="11"/>
      <c r="AG26" s="11"/>
      <c r="AH26" s="11"/>
      <c r="AI26" s="11"/>
      <c r="AJ26" s="11"/>
      <c r="AK26" s="11"/>
      <c r="AL26" s="11"/>
      <c r="AM26" s="11"/>
    </row>
    <row r="27" spans="1:39">
      <c r="A27" s="11"/>
      <c r="B27" s="11"/>
      <c r="C27" s="11"/>
      <c r="D27" s="14">
        <v>4.0999999999999996</v>
      </c>
      <c r="E27" s="15">
        <v>0.45198237885462544</v>
      </c>
      <c r="F27" s="11"/>
      <c r="G27" s="14"/>
      <c r="H27" s="11"/>
      <c r="I27" s="11"/>
      <c r="J27" s="11"/>
      <c r="K27" s="11"/>
      <c r="L27" s="11"/>
      <c r="M27" s="14" t="s">
        <v>12960</v>
      </c>
      <c r="N27" s="18">
        <v>4.3</v>
      </c>
      <c r="O27" s="16">
        <v>1</v>
      </c>
      <c r="P27" s="11"/>
      <c r="Q27" s="11"/>
      <c r="R27" s="11"/>
      <c r="S27" s="11"/>
      <c r="T27" s="11"/>
      <c r="U27" s="11"/>
      <c r="V27" s="11"/>
      <c r="W27" s="11"/>
      <c r="X27" s="14">
        <v>2.2999999999999998</v>
      </c>
      <c r="Y27" s="16">
        <v>1</v>
      </c>
      <c r="Z27" s="11"/>
      <c r="AA27" s="11"/>
      <c r="AB27" s="11"/>
      <c r="AC27" s="11"/>
      <c r="AD27" s="11"/>
      <c r="AE27" s="11"/>
      <c r="AF27" s="11"/>
      <c r="AG27" s="11"/>
      <c r="AH27" s="11"/>
      <c r="AI27" s="11"/>
      <c r="AJ27" s="11"/>
      <c r="AK27" s="11"/>
      <c r="AL27" s="11"/>
      <c r="AM27" s="11"/>
    </row>
    <row r="28" spans="1:39">
      <c r="A28" s="11"/>
      <c r="B28" s="11"/>
      <c r="C28" s="11"/>
      <c r="D28" s="14">
        <v>4</v>
      </c>
      <c r="E28" s="15">
        <v>0.47739130434782601</v>
      </c>
      <c r="F28" s="11"/>
      <c r="G28" s="14"/>
      <c r="H28" s="11"/>
      <c r="I28" s="11"/>
      <c r="J28" s="11"/>
      <c r="K28" s="11"/>
      <c r="L28" s="11"/>
      <c r="M28" s="11"/>
      <c r="N28" s="11"/>
      <c r="O28" s="11"/>
      <c r="P28" s="11"/>
      <c r="Q28" s="11"/>
      <c r="R28" s="11"/>
      <c r="S28" s="11"/>
      <c r="T28" s="11"/>
      <c r="U28" s="11"/>
      <c r="V28" s="11"/>
      <c r="W28" s="11"/>
      <c r="X28" s="14">
        <v>2</v>
      </c>
      <c r="Y28" s="16">
        <v>1</v>
      </c>
      <c r="Z28" s="11"/>
      <c r="AA28" s="11"/>
      <c r="AB28" s="11"/>
      <c r="AC28" s="11"/>
      <c r="AD28" s="11"/>
      <c r="AE28" s="11"/>
      <c r="AF28" s="11"/>
      <c r="AG28" s="11"/>
      <c r="AH28" s="11"/>
      <c r="AI28" s="11"/>
      <c r="AJ28" s="11"/>
      <c r="AK28" s="11"/>
      <c r="AL28" s="11"/>
      <c r="AM28" s="11"/>
    </row>
    <row r="29" spans="1:39">
      <c r="A29" s="11"/>
      <c r="B29" s="11"/>
      <c r="C29" s="11"/>
      <c r="D29" s="14">
        <v>3.9</v>
      </c>
      <c r="E29" s="15">
        <v>0.50478632478632457</v>
      </c>
      <c r="F29" s="11"/>
      <c r="G29" s="11"/>
      <c r="H29" s="11"/>
      <c r="I29" s="11"/>
      <c r="J29" s="11"/>
      <c r="K29" s="11"/>
      <c r="L29" s="11"/>
      <c r="M29" s="11"/>
      <c r="N29" s="11"/>
      <c r="O29" s="11"/>
      <c r="P29" s="11"/>
      <c r="Q29" s="11"/>
      <c r="R29" s="11"/>
      <c r="S29" s="11"/>
      <c r="T29" s="11"/>
      <c r="U29" s="11"/>
      <c r="V29" s="11"/>
      <c r="W29" s="11"/>
      <c r="X29" s="14">
        <v>1</v>
      </c>
      <c r="Y29" s="16">
        <v>1</v>
      </c>
      <c r="Z29" s="11"/>
      <c r="AA29" s="11"/>
      <c r="AB29" s="11"/>
      <c r="AC29" s="11"/>
      <c r="AD29" s="11"/>
      <c r="AE29" s="11"/>
      <c r="AF29" s="11"/>
      <c r="AG29" s="11"/>
      <c r="AH29" s="11"/>
      <c r="AI29" s="11"/>
      <c r="AJ29" s="11"/>
      <c r="AK29" s="11"/>
      <c r="AL29" s="11"/>
      <c r="AM29" s="11"/>
    </row>
    <row r="30" spans="1:39">
      <c r="A30" s="11"/>
      <c r="B30" s="11"/>
      <c r="C30" s="11"/>
      <c r="D30" s="14">
        <v>3.8</v>
      </c>
      <c r="E30" s="15">
        <v>0.49190476190476218</v>
      </c>
      <c r="F30" s="11"/>
      <c r="G30" s="11"/>
      <c r="H30" s="11"/>
      <c r="I30" s="11"/>
      <c r="J30" s="11"/>
      <c r="K30" s="11"/>
      <c r="L30" s="11"/>
      <c r="M30" s="11"/>
      <c r="N30" s="11"/>
      <c r="O30" s="11"/>
      <c r="P30" s="11"/>
      <c r="Q30" s="11"/>
      <c r="R30" s="11"/>
      <c r="S30" s="11"/>
      <c r="T30" s="11"/>
      <c r="U30" s="11"/>
      <c r="V30" s="11"/>
      <c r="W30" s="11"/>
      <c r="X30" s="11"/>
      <c r="Y30" s="11"/>
      <c r="Z30" s="11"/>
      <c r="AA30" s="11"/>
      <c r="AB30" s="11"/>
      <c r="AC30" s="11"/>
      <c r="AD30" s="11"/>
      <c r="AE30" s="11"/>
      <c r="AF30" s="11"/>
      <c r="AG30" s="11"/>
      <c r="AH30" s="11"/>
      <c r="AI30" s="11"/>
      <c r="AJ30" s="11"/>
      <c r="AK30" s="11"/>
      <c r="AL30" s="11"/>
      <c r="AM30" s="11"/>
    </row>
    <row r="31" spans="1:39">
      <c r="A31" s="11"/>
      <c r="B31" s="11"/>
      <c r="C31" s="11"/>
      <c r="D31" s="14">
        <v>3.7</v>
      </c>
      <c r="E31" s="15">
        <v>0.56463414634146325</v>
      </c>
      <c r="F31" s="11"/>
      <c r="G31" s="11"/>
      <c r="H31" s="11"/>
      <c r="I31" s="11"/>
      <c r="J31" s="11"/>
      <c r="K31" s="11"/>
      <c r="L31" s="11"/>
      <c r="M31" s="11"/>
      <c r="N31" s="11"/>
      <c r="O31" s="11"/>
      <c r="P31" s="11"/>
      <c r="Q31" s="11"/>
      <c r="R31" s="11"/>
      <c r="S31" s="11"/>
      <c r="T31" s="11"/>
      <c r="U31" s="11"/>
      <c r="V31" s="11"/>
      <c r="W31" s="11"/>
      <c r="X31" s="11"/>
      <c r="Y31" s="11"/>
      <c r="Z31" s="11"/>
      <c r="AA31" s="11"/>
      <c r="AB31" s="11"/>
      <c r="AC31" s="11"/>
      <c r="AD31" s="11"/>
      <c r="AE31" s="11"/>
      <c r="AF31" s="11"/>
      <c r="AG31" s="11"/>
      <c r="AH31" s="11"/>
      <c r="AI31" s="11"/>
      <c r="AJ31" s="11"/>
      <c r="AK31" s="11"/>
      <c r="AL31" s="11"/>
      <c r="AM31" s="11"/>
    </row>
    <row r="32" spans="1:39">
      <c r="A32" s="11"/>
      <c r="B32" s="11"/>
      <c r="C32" s="11"/>
      <c r="D32" s="14">
        <v>3.6</v>
      </c>
      <c r="E32" s="15">
        <v>0.49558823529411761</v>
      </c>
      <c r="F32" s="11"/>
      <c r="G32" s="11"/>
      <c r="H32" s="11"/>
      <c r="I32" s="11"/>
      <c r="J32" s="11"/>
      <c r="K32" s="11"/>
      <c r="L32" s="11"/>
      <c r="M32" s="11"/>
      <c r="N32" s="11"/>
      <c r="O32" s="11"/>
      <c r="P32" s="11"/>
      <c r="Q32" s="11"/>
      <c r="R32" s="11"/>
      <c r="S32" s="11"/>
      <c r="T32" s="11"/>
      <c r="U32" s="11"/>
      <c r="V32" s="11"/>
      <c r="W32" s="11"/>
      <c r="X32" s="11"/>
      <c r="Y32" s="11"/>
      <c r="Z32" s="11"/>
      <c r="AA32" s="11"/>
      <c r="AB32" s="11"/>
      <c r="AC32" s="11"/>
      <c r="AD32" s="11"/>
      <c r="AE32" s="11"/>
      <c r="AF32" s="11"/>
      <c r="AG32" s="11"/>
      <c r="AH32" s="11"/>
      <c r="AI32" s="11"/>
      <c r="AJ32" s="11"/>
      <c r="AK32" s="11"/>
      <c r="AL32" s="11"/>
      <c r="AM32" s="11"/>
    </row>
    <row r="33" spans="1:39">
      <c r="A33" s="11"/>
      <c r="B33" s="11"/>
      <c r="C33" s="11"/>
      <c r="D33" s="14">
        <v>3.5</v>
      </c>
      <c r="E33" s="15">
        <v>0.55538461538461537</v>
      </c>
      <c r="F33" s="11"/>
      <c r="G33" s="11"/>
      <c r="H33" s="11"/>
      <c r="I33" s="11"/>
      <c r="J33" s="11"/>
      <c r="K33" s="11"/>
      <c r="L33" s="11"/>
      <c r="M33" s="11"/>
      <c r="N33" s="11"/>
      <c r="O33" s="11"/>
      <c r="P33" s="11"/>
      <c r="Q33" s="11"/>
      <c r="R33" s="11"/>
      <c r="S33" s="11"/>
      <c r="T33" s="11"/>
      <c r="U33" s="11"/>
      <c r="V33" s="11"/>
      <c r="W33" s="11"/>
      <c r="X33" s="11"/>
      <c r="Y33" s="11"/>
      <c r="Z33" s="11"/>
      <c r="AA33" s="11"/>
      <c r="AB33" s="11"/>
      <c r="AC33" s="11"/>
      <c r="AD33" s="11"/>
      <c r="AE33" s="11"/>
      <c r="AF33" s="11"/>
      <c r="AG33" s="11"/>
      <c r="AH33" s="11"/>
      <c r="AI33" s="11"/>
      <c r="AJ33" s="11"/>
      <c r="AK33" s="11"/>
      <c r="AL33" s="11"/>
      <c r="AM33" s="11"/>
    </row>
    <row r="34" spans="1:39">
      <c r="A34" s="11"/>
      <c r="B34" s="11"/>
      <c r="C34" s="11"/>
      <c r="D34" s="14">
        <v>3.4</v>
      </c>
      <c r="E34" s="15">
        <v>0.50800000000000001</v>
      </c>
      <c r="F34" s="11"/>
      <c r="G34" s="11"/>
      <c r="H34" s="11"/>
      <c r="I34" s="11"/>
      <c r="J34" s="11"/>
      <c r="K34" s="11"/>
      <c r="L34" s="11"/>
      <c r="M34" s="11"/>
      <c r="N34" s="11"/>
      <c r="O34" s="11"/>
      <c r="P34" s="11"/>
      <c r="Q34" s="11"/>
      <c r="R34" s="11"/>
      <c r="S34" s="11"/>
      <c r="T34" s="11"/>
      <c r="U34" s="11"/>
      <c r="V34" s="11"/>
      <c r="W34" s="11"/>
      <c r="X34" s="11"/>
      <c r="Y34" s="11"/>
      <c r="Z34" s="11"/>
      <c r="AA34" s="11"/>
      <c r="AB34" s="11"/>
      <c r="AC34" s="11"/>
      <c r="AD34" s="11"/>
      <c r="AE34" s="11"/>
      <c r="AF34" s="11"/>
      <c r="AG34" s="11"/>
      <c r="AH34" s="11"/>
      <c r="AI34" s="11"/>
      <c r="AJ34" s="11"/>
      <c r="AK34" s="11"/>
      <c r="AL34" s="11"/>
      <c r="AM34" s="11"/>
    </row>
    <row r="35" spans="1:39">
      <c r="A35" s="11"/>
      <c r="B35" s="11"/>
      <c r="C35" s="11"/>
      <c r="D35" s="14">
        <v>3.3</v>
      </c>
      <c r="E35" s="15">
        <v>0.60133333333333328</v>
      </c>
      <c r="F35" s="11"/>
      <c r="G35" s="11"/>
      <c r="H35" s="11"/>
      <c r="I35" s="11"/>
      <c r="J35" s="11"/>
      <c r="K35" s="11"/>
      <c r="L35" s="11"/>
      <c r="M35" s="11"/>
      <c r="N35" s="11"/>
      <c r="O35" s="11"/>
      <c r="P35" s="11"/>
      <c r="Q35" s="11"/>
      <c r="R35" s="11"/>
      <c r="S35" s="11"/>
      <c r="T35" s="11"/>
      <c r="U35" s="11"/>
      <c r="V35" s="11"/>
      <c r="W35" s="11"/>
      <c r="X35" s="11"/>
      <c r="Y35" s="11"/>
      <c r="Z35" s="11"/>
      <c r="AA35" s="11"/>
      <c r="AB35" s="11"/>
      <c r="AC35" s="11"/>
      <c r="AD35" s="11"/>
      <c r="AE35" s="11"/>
      <c r="AF35" s="11"/>
      <c r="AG35" s="11"/>
      <c r="AH35" s="11"/>
      <c r="AI35" s="11"/>
      <c r="AJ35" s="11"/>
      <c r="AK35" s="11"/>
      <c r="AL35" s="11"/>
      <c r="AM35" s="11"/>
    </row>
    <row r="36" spans="1:39">
      <c r="A36" s="11"/>
      <c r="B36" s="11"/>
      <c r="C36" s="11"/>
      <c r="D36" s="14">
        <v>3.2</v>
      </c>
      <c r="E36" s="15">
        <v>0.495</v>
      </c>
      <c r="F36" s="11"/>
      <c r="G36" s="11"/>
      <c r="H36" s="11"/>
      <c r="I36" s="11"/>
      <c r="J36" s="11"/>
      <c r="K36" s="11"/>
      <c r="L36" s="11"/>
      <c r="M36" s="11"/>
      <c r="N36" s="11"/>
      <c r="O36" s="11"/>
      <c r="P36" s="11"/>
      <c r="Q36" s="11"/>
      <c r="R36" s="11"/>
      <c r="S36" s="11"/>
      <c r="T36" s="11"/>
      <c r="U36" s="11"/>
      <c r="V36" s="11"/>
      <c r="W36" s="11"/>
      <c r="X36" s="11"/>
      <c r="Y36" s="11"/>
      <c r="Z36" s="11"/>
      <c r="AA36" s="11"/>
      <c r="AB36" s="11"/>
      <c r="AC36" s="11"/>
      <c r="AD36" s="11"/>
      <c r="AE36" s="11"/>
      <c r="AF36" s="11"/>
      <c r="AG36" s="11"/>
      <c r="AH36" s="11"/>
      <c r="AI36" s="11"/>
      <c r="AJ36" s="11"/>
      <c r="AK36" s="11"/>
      <c r="AL36" s="11"/>
      <c r="AM36" s="11"/>
    </row>
    <row r="37" spans="1:39">
      <c r="A37" s="11"/>
      <c r="B37" s="11"/>
      <c r="C37" s="11"/>
      <c r="D37" s="14">
        <v>3.1</v>
      </c>
      <c r="E37" s="15">
        <v>0.61749999999999994</v>
      </c>
      <c r="F37" s="11"/>
      <c r="G37" s="11"/>
      <c r="H37" s="11"/>
      <c r="I37" s="11"/>
      <c r="J37" s="11"/>
      <c r="K37" s="11"/>
      <c r="L37" s="11"/>
      <c r="M37" s="11"/>
      <c r="N37" s="11"/>
      <c r="O37" s="11"/>
      <c r="P37" s="11"/>
      <c r="Q37" s="11"/>
      <c r="R37" s="11"/>
      <c r="S37" s="11"/>
      <c r="T37" s="11"/>
      <c r="U37" s="11"/>
      <c r="V37" s="11"/>
      <c r="W37" s="11"/>
      <c r="X37" s="11"/>
      <c r="Y37" s="11"/>
      <c r="Z37" s="11"/>
      <c r="AA37" s="11"/>
      <c r="AB37" s="11"/>
      <c r="AC37" s="11"/>
      <c r="AD37" s="11"/>
      <c r="AE37" s="11"/>
      <c r="AF37" s="11"/>
      <c r="AG37" s="11"/>
      <c r="AH37" s="11"/>
      <c r="AI37" s="11"/>
      <c r="AJ37" s="11"/>
      <c r="AK37" s="11"/>
      <c r="AL37" s="11"/>
      <c r="AM37" s="11"/>
    </row>
    <row r="38" spans="1:39">
      <c r="A38" s="11"/>
      <c r="B38" s="11"/>
      <c r="C38" s="11"/>
      <c r="D38" s="14">
        <v>3</v>
      </c>
      <c r="E38" s="15">
        <v>0.67749999999999988</v>
      </c>
      <c r="F38" s="11"/>
      <c r="G38" s="11"/>
      <c r="H38" s="11"/>
      <c r="I38" s="11"/>
      <c r="J38" s="11"/>
      <c r="K38" s="11"/>
      <c r="L38" s="11"/>
      <c r="M38" s="11"/>
      <c r="N38" s="11"/>
      <c r="O38" s="11"/>
      <c r="P38" s="11"/>
      <c r="Q38" s="11"/>
      <c r="R38" s="11"/>
      <c r="S38" s="11"/>
      <c r="T38" s="11"/>
      <c r="U38" s="11"/>
      <c r="V38" s="11"/>
      <c r="W38" s="11"/>
      <c r="X38" s="11"/>
      <c r="Y38" s="11"/>
      <c r="Z38" s="11"/>
      <c r="AA38" s="11"/>
      <c r="AB38" s="11"/>
      <c r="AC38" s="11"/>
      <c r="AD38" s="11"/>
      <c r="AE38" s="11"/>
      <c r="AF38" s="11"/>
      <c r="AG38" s="11"/>
      <c r="AH38" s="11"/>
      <c r="AI38" s="11"/>
      <c r="AJ38" s="11"/>
      <c r="AK38" s="11"/>
      <c r="AL38" s="11"/>
      <c r="AM38" s="11"/>
    </row>
    <row r="39" spans="1:39">
      <c r="A39" s="11"/>
      <c r="B39" s="11"/>
      <c r="C39" s="11"/>
      <c r="D39" s="14">
        <v>2.9</v>
      </c>
      <c r="E39" s="15">
        <v>0.72</v>
      </c>
      <c r="F39" s="11"/>
      <c r="G39" s="11"/>
      <c r="H39" s="11"/>
      <c r="I39" s="11"/>
      <c r="J39" s="11"/>
      <c r="K39" s="11"/>
      <c r="L39" s="11"/>
      <c r="M39" s="11"/>
      <c r="N39" s="11"/>
      <c r="O39" s="11"/>
      <c r="P39" s="11"/>
      <c r="Q39" s="11"/>
      <c r="R39" s="11"/>
      <c r="S39" s="11"/>
      <c r="T39" s="11"/>
      <c r="U39" s="11"/>
      <c r="V39" s="11"/>
      <c r="W39" s="11"/>
      <c r="X39" s="11"/>
      <c r="Y39" s="11"/>
      <c r="Z39" s="11"/>
      <c r="AA39" s="11"/>
      <c r="AB39" s="11"/>
      <c r="AC39" s="11"/>
      <c r="AD39" s="11"/>
      <c r="AE39" s="11"/>
      <c r="AF39" s="11"/>
      <c r="AG39" s="11"/>
      <c r="AH39" s="11"/>
      <c r="AI39" s="11"/>
      <c r="AJ39" s="11"/>
      <c r="AK39" s="11"/>
      <c r="AL39" s="11"/>
      <c r="AM39" s="11"/>
    </row>
    <row r="40" spans="1:39">
      <c r="A40" s="11"/>
      <c r="B40" s="11"/>
      <c r="C40" s="11"/>
      <c r="D40" s="14">
        <v>2.8</v>
      </c>
      <c r="E40" s="15">
        <v>0.81499999999999995</v>
      </c>
      <c r="F40" s="11"/>
      <c r="G40" s="11"/>
      <c r="H40" s="11"/>
      <c r="I40" s="11"/>
      <c r="J40" s="11"/>
      <c r="K40" s="11"/>
      <c r="L40" s="11"/>
      <c r="M40" s="11"/>
      <c r="N40" s="11"/>
      <c r="O40" s="11"/>
      <c r="P40" s="11"/>
      <c r="Q40" s="11"/>
      <c r="R40" s="11"/>
      <c r="S40" s="11"/>
      <c r="T40" s="11"/>
      <c r="U40" s="11"/>
      <c r="V40" s="11"/>
      <c r="W40" s="11"/>
      <c r="X40" s="11"/>
      <c r="Y40" s="11"/>
      <c r="Z40" s="11"/>
      <c r="AA40" s="11"/>
      <c r="AB40" s="11"/>
      <c r="AC40" s="11"/>
      <c r="AD40" s="11"/>
      <c r="AE40" s="11"/>
      <c r="AF40" s="11"/>
      <c r="AG40" s="11"/>
      <c r="AH40" s="11"/>
      <c r="AI40" s="11"/>
      <c r="AJ40" s="11"/>
      <c r="AK40" s="11"/>
      <c r="AL40" s="11"/>
      <c r="AM40" s="11"/>
    </row>
    <row r="41" spans="1:39">
      <c r="A41" s="11"/>
      <c r="B41" s="11"/>
      <c r="C41" s="11"/>
      <c r="D41" s="14">
        <v>2.6</v>
      </c>
      <c r="E41" s="15">
        <v>0.46</v>
      </c>
      <c r="F41" s="11"/>
      <c r="G41" s="11"/>
      <c r="H41" s="11"/>
      <c r="I41" s="11"/>
      <c r="J41" s="11"/>
      <c r="K41" s="11"/>
      <c r="L41" s="11"/>
      <c r="M41" s="11"/>
      <c r="N41" s="11"/>
      <c r="O41" s="11"/>
      <c r="P41" s="11"/>
      <c r="Q41" s="11"/>
      <c r="R41" s="11"/>
      <c r="S41" s="11"/>
      <c r="T41" s="11"/>
      <c r="U41" s="11"/>
      <c r="V41" s="11"/>
      <c r="W41" s="11"/>
      <c r="X41" s="11"/>
      <c r="Y41" s="11"/>
      <c r="Z41" s="11"/>
      <c r="AA41" s="11"/>
      <c r="AB41" s="11"/>
      <c r="AC41" s="11"/>
      <c r="AD41" s="11"/>
      <c r="AE41" s="11"/>
      <c r="AF41" s="11"/>
      <c r="AG41" s="11"/>
      <c r="AH41" s="11"/>
      <c r="AI41" s="11"/>
      <c r="AJ41" s="11"/>
      <c r="AK41" s="11"/>
      <c r="AL41" s="11"/>
      <c r="AM41" s="11"/>
    </row>
    <row r="42" spans="1:39">
      <c r="A42" s="11"/>
      <c r="B42" s="11"/>
      <c r="C42" s="11"/>
      <c r="D42" s="14">
        <v>2.2999999999999998</v>
      </c>
      <c r="E42" s="15">
        <v>0.55000000000000004</v>
      </c>
      <c r="F42" s="11"/>
      <c r="G42" s="11"/>
      <c r="H42" s="11"/>
      <c r="I42" s="11"/>
      <c r="J42" s="11"/>
      <c r="K42" s="11"/>
      <c r="L42" s="11"/>
      <c r="M42" s="11"/>
      <c r="N42" s="11"/>
      <c r="O42" s="11"/>
      <c r="P42" s="11"/>
      <c r="Q42" s="11"/>
      <c r="R42" s="11"/>
      <c r="S42" s="11"/>
      <c r="T42" s="11"/>
      <c r="U42" s="11"/>
      <c r="V42" s="11"/>
      <c r="W42" s="11"/>
      <c r="X42" s="11"/>
      <c r="Y42" s="11"/>
      <c r="Z42" s="11"/>
      <c r="AA42" s="11"/>
      <c r="AB42" s="11"/>
      <c r="AC42" s="11"/>
      <c r="AD42" s="11"/>
      <c r="AE42" s="11"/>
      <c r="AF42" s="11"/>
      <c r="AG42" s="11"/>
      <c r="AH42" s="11"/>
      <c r="AI42" s="11"/>
      <c r="AJ42" s="11"/>
      <c r="AK42" s="11"/>
      <c r="AL42" s="11"/>
      <c r="AM42" s="11"/>
    </row>
    <row r="43" spans="1:39">
      <c r="A43" s="11"/>
      <c r="B43" s="11"/>
      <c r="C43" s="11"/>
      <c r="D43" s="14">
        <v>2</v>
      </c>
      <c r="E43" s="15">
        <v>0.48</v>
      </c>
      <c r="F43" s="11"/>
      <c r="G43" s="11"/>
      <c r="H43" s="11"/>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row>
    <row r="44" spans="1:39">
      <c r="A44" s="11"/>
      <c r="B44" s="11"/>
      <c r="C44" s="11"/>
      <c r="D44" s="14">
        <v>1</v>
      </c>
      <c r="E44" s="15">
        <v>0.16</v>
      </c>
      <c r="F44" s="11"/>
      <c r="G44" s="11"/>
      <c r="H44" s="11"/>
      <c r="I44" s="11"/>
      <c r="J44" s="11"/>
      <c r="K44" s="11"/>
      <c r="L44" s="11"/>
      <c r="M44" s="11"/>
      <c r="N44" s="11"/>
      <c r="O44" s="11"/>
      <c r="P44" s="11"/>
      <c r="Q44" s="11"/>
      <c r="R44" s="11"/>
      <c r="S44" s="11"/>
      <c r="T44" s="11"/>
      <c r="U44" s="11"/>
      <c r="V44" s="11"/>
      <c r="W44" s="11"/>
      <c r="X44" s="11"/>
      <c r="Y44" s="11"/>
      <c r="Z44" s="11"/>
      <c r="AA44" s="11"/>
      <c r="AB44" s="11"/>
      <c r="AC44" s="11"/>
      <c r="AD44" s="11"/>
      <c r="AE44" s="11"/>
      <c r="AF44" s="11"/>
      <c r="AG44" s="11"/>
      <c r="AH44" s="11"/>
      <c r="AI44" s="11"/>
      <c r="AJ44" s="11"/>
      <c r="AK44" s="11"/>
      <c r="AL44" s="11"/>
      <c r="AM44" s="11"/>
    </row>
    <row r="45" spans="1:39">
      <c r="A45" s="11"/>
      <c r="B45" s="11"/>
      <c r="C45" s="11"/>
      <c r="D45" s="11"/>
      <c r="E45" s="11"/>
      <c r="F45" s="11"/>
      <c r="G45" s="11"/>
      <c r="H45" s="11"/>
      <c r="I45" s="11"/>
      <c r="J45" s="11"/>
      <c r="K45" s="11"/>
      <c r="L45" s="11"/>
      <c r="M45" s="11"/>
      <c r="N45" s="11"/>
      <c r="O45" s="11"/>
      <c r="P45" s="11"/>
      <c r="Q45" s="11"/>
      <c r="R45" s="11"/>
      <c r="S45" s="11"/>
      <c r="T45" s="11"/>
      <c r="U45" s="11"/>
      <c r="V45" s="11"/>
      <c r="W45" s="11"/>
      <c r="X45" s="11"/>
      <c r="Y45" s="11"/>
      <c r="Z45" s="11"/>
      <c r="AA45" s="11"/>
      <c r="AB45" s="11"/>
      <c r="AC45" s="11"/>
      <c r="AD45" s="11"/>
      <c r="AE45" s="11"/>
      <c r="AF45" s="11"/>
      <c r="AG45" s="11"/>
      <c r="AH45" s="11"/>
      <c r="AI45" s="11"/>
      <c r="AJ45" s="11"/>
      <c r="AK45" s="11"/>
      <c r="AL45" s="11"/>
      <c r="AM45" s="11"/>
    </row>
    <row r="46" spans="1:39">
      <c r="A46" s="11"/>
      <c r="B46" s="11"/>
      <c r="C46" s="11"/>
      <c r="D46" s="11"/>
      <c r="E46" s="11"/>
      <c r="F46" s="11"/>
      <c r="G46" s="11"/>
      <c r="H46" s="11"/>
      <c r="I46" s="11"/>
      <c r="J46" s="11"/>
      <c r="K46" s="11"/>
      <c r="L46" s="11"/>
      <c r="M46" s="11"/>
      <c r="N46" s="11"/>
      <c r="O46" s="11"/>
      <c r="P46" s="11"/>
      <c r="Q46" s="11"/>
      <c r="R46" s="11"/>
      <c r="S46" s="11"/>
      <c r="T46" s="11"/>
      <c r="U46" s="11"/>
      <c r="V46" s="11"/>
      <c r="W46" s="11"/>
      <c r="X46" s="11"/>
      <c r="Y46" s="11"/>
      <c r="Z46" s="11"/>
      <c r="AA46" s="11"/>
      <c r="AB46" s="11"/>
      <c r="AC46" s="11"/>
      <c r="AD46" s="11"/>
      <c r="AE46" s="11"/>
      <c r="AF46" s="11"/>
      <c r="AG46" s="11"/>
      <c r="AH46" s="11"/>
      <c r="AI46" s="11"/>
      <c r="AJ46" s="11"/>
      <c r="AK46" s="11"/>
      <c r="AL46" s="11"/>
      <c r="AM46" s="11"/>
    </row>
    <row r="47" spans="1:39">
      <c r="A47" s="11"/>
      <c r="B47" s="11"/>
      <c r="C47" s="11"/>
      <c r="D47" s="11"/>
      <c r="E47" s="11"/>
      <c r="F47" s="11"/>
      <c r="G47" s="11"/>
      <c r="H47" s="11"/>
      <c r="I47" s="11"/>
      <c r="J47" s="11"/>
      <c r="K47" s="11"/>
      <c r="L47" s="11"/>
      <c r="M47" s="11"/>
      <c r="N47" s="11"/>
      <c r="O47" s="11"/>
      <c r="P47" s="11"/>
      <c r="Q47" s="11"/>
      <c r="R47" s="11"/>
      <c r="S47" s="11"/>
      <c r="T47" s="11"/>
      <c r="U47" s="11"/>
      <c r="V47" s="11"/>
      <c r="W47" s="11"/>
      <c r="X47" s="11"/>
      <c r="Y47" s="11"/>
      <c r="Z47" s="11"/>
      <c r="AA47" s="11"/>
      <c r="AB47" s="11"/>
      <c r="AC47" s="11"/>
      <c r="AD47" s="11"/>
      <c r="AE47" s="11"/>
      <c r="AF47" s="11"/>
      <c r="AG47" s="11"/>
      <c r="AH47" s="11"/>
      <c r="AI47" s="11"/>
      <c r="AJ47" s="11"/>
      <c r="AK47" s="11"/>
      <c r="AL47" s="11"/>
      <c r="AM47" s="11"/>
    </row>
    <row r="48" spans="1:39">
      <c r="A48" s="11"/>
      <c r="B48" s="11"/>
      <c r="C48" s="11"/>
      <c r="D48" s="11"/>
      <c r="E48" s="11"/>
      <c r="F48" s="11"/>
      <c r="G48" s="11"/>
      <c r="H48" s="11"/>
      <c r="I48" s="11"/>
      <c r="J48" s="11"/>
      <c r="K48" s="11"/>
      <c r="L48" s="11"/>
      <c r="M48" s="11"/>
      <c r="N48" s="11"/>
      <c r="O48" s="11"/>
      <c r="P48" s="11"/>
      <c r="Q48" s="11"/>
      <c r="R48" s="11"/>
      <c r="S48" s="11"/>
      <c r="T48" s="11"/>
      <c r="U48" s="11"/>
      <c r="V48" s="11"/>
      <c r="W48" s="11"/>
      <c r="X48" s="11"/>
      <c r="Y48" s="11"/>
      <c r="Z48" s="11"/>
      <c r="AA48" s="11"/>
      <c r="AB48" s="11"/>
      <c r="AC48" s="11"/>
      <c r="AD48" s="11"/>
      <c r="AE48" s="11"/>
      <c r="AF48" s="11"/>
      <c r="AG48" s="11"/>
      <c r="AH48" s="11"/>
      <c r="AI48" s="11"/>
      <c r="AJ48" s="11"/>
      <c r="AK48" s="11"/>
      <c r="AL48" s="11"/>
      <c r="AM48" s="11"/>
    </row>
    <row r="49" spans="1:39">
      <c r="A49" s="11"/>
      <c r="B49" s="11"/>
      <c r="C49" s="11"/>
      <c r="D49" s="11"/>
      <c r="E49" s="11"/>
      <c r="F49" s="11"/>
      <c r="G49" s="11"/>
      <c r="H49" s="11"/>
      <c r="I49" s="11"/>
      <c r="J49" s="11"/>
      <c r="K49" s="11"/>
      <c r="L49" s="11"/>
      <c r="M49" s="11"/>
      <c r="N49" s="11"/>
      <c r="O49" s="11"/>
      <c r="P49" s="11"/>
      <c r="Q49" s="11"/>
      <c r="R49" s="11"/>
      <c r="S49" s="11"/>
      <c r="T49" s="11"/>
      <c r="U49" s="11"/>
      <c r="V49" s="11"/>
      <c r="W49" s="11"/>
      <c r="X49" s="11"/>
      <c r="Y49" s="11"/>
      <c r="Z49" s="11"/>
      <c r="AA49" s="11"/>
      <c r="AB49" s="11"/>
      <c r="AC49" s="11"/>
      <c r="AD49" s="11"/>
      <c r="AE49" s="11"/>
      <c r="AF49" s="11"/>
      <c r="AG49" s="11"/>
      <c r="AH49" s="11"/>
      <c r="AI49" s="11"/>
      <c r="AJ49" s="11"/>
      <c r="AK49" s="11"/>
      <c r="AL49" s="11"/>
      <c r="AM49" s="11"/>
    </row>
    <row r="50" spans="1:39">
      <c r="A50" s="11"/>
      <c r="B50" s="11"/>
      <c r="C50" s="11"/>
      <c r="D50" s="11"/>
      <c r="E50" s="11"/>
      <c r="F50" s="11"/>
      <c r="G50" s="11"/>
      <c r="H50" s="11"/>
      <c r="I50" s="11"/>
      <c r="J50" s="11"/>
      <c r="K50" s="11"/>
      <c r="L50" s="11"/>
      <c r="M50" s="11"/>
      <c r="N50" s="11"/>
      <c r="O50" s="11"/>
      <c r="P50" s="11"/>
      <c r="Q50" s="11"/>
      <c r="R50" s="11"/>
      <c r="S50" s="11"/>
      <c r="T50" s="11"/>
      <c r="U50" s="11"/>
      <c r="V50" s="11"/>
      <c r="W50" s="11"/>
      <c r="X50" s="11"/>
      <c r="Y50" s="11"/>
      <c r="Z50" s="11"/>
      <c r="AA50" s="11"/>
      <c r="AB50" s="11"/>
      <c r="AC50" s="11"/>
      <c r="AD50" s="11"/>
      <c r="AE50" s="11"/>
      <c r="AF50" s="11"/>
      <c r="AG50" s="11"/>
      <c r="AH50" s="11"/>
      <c r="AI50" s="11"/>
      <c r="AJ50" s="11"/>
      <c r="AK50" s="11"/>
      <c r="AL50" s="11"/>
      <c r="AM50" s="11"/>
    </row>
    <row r="51" spans="1:39">
      <c r="A51" s="11"/>
      <c r="B51" s="11"/>
      <c r="C51" s="11"/>
      <c r="D51" s="11"/>
      <c r="E51" s="11"/>
      <c r="F51" s="11"/>
      <c r="G51" s="11"/>
      <c r="H51" s="11"/>
      <c r="I51" s="11"/>
      <c r="J51" s="11"/>
      <c r="K51" s="11"/>
      <c r="L51" s="11"/>
      <c r="M51" s="11"/>
      <c r="N51" s="11"/>
      <c r="O51" s="11"/>
      <c r="P51" s="11"/>
      <c r="Q51" s="11"/>
      <c r="R51" s="11"/>
      <c r="S51" s="11"/>
      <c r="T51" s="11"/>
      <c r="U51" s="11"/>
      <c r="V51" s="11"/>
      <c r="W51" s="11"/>
      <c r="X51" s="11"/>
      <c r="Y51" s="11"/>
      <c r="Z51" s="11"/>
      <c r="AA51" s="11"/>
      <c r="AB51" s="11"/>
      <c r="AC51" s="11"/>
      <c r="AD51" s="11"/>
      <c r="AE51" s="11"/>
      <c r="AF51" s="11"/>
      <c r="AG51" s="11"/>
      <c r="AH51" s="11"/>
      <c r="AI51" s="11"/>
      <c r="AJ51" s="11"/>
      <c r="AK51" s="11"/>
      <c r="AL51" s="11"/>
      <c r="AM51" s="11"/>
    </row>
    <row r="52" spans="1:39">
      <c r="A52" s="11"/>
      <c r="B52" s="11"/>
      <c r="C52" s="11"/>
      <c r="D52" s="11"/>
      <c r="E52" s="11"/>
      <c r="F52" s="11"/>
      <c r="G52" s="11"/>
      <c r="H52" s="11"/>
      <c r="I52" s="11"/>
      <c r="J52" s="11"/>
      <c r="K52" s="11"/>
      <c r="L52" s="11"/>
      <c r="M52" s="11"/>
      <c r="N52" s="11"/>
      <c r="O52" s="11"/>
      <c r="P52" s="11"/>
      <c r="Q52" s="11"/>
      <c r="R52" s="11"/>
      <c r="S52" s="11"/>
      <c r="T52" s="11"/>
      <c r="U52" s="11"/>
      <c r="V52" s="11"/>
      <c r="W52" s="11"/>
      <c r="X52" s="11"/>
      <c r="Y52" s="11"/>
      <c r="Z52" s="11"/>
      <c r="AA52" s="11"/>
      <c r="AB52" s="11"/>
      <c r="AC52" s="11"/>
      <c r="AD52" s="11"/>
      <c r="AE52" s="11"/>
      <c r="AF52" s="11"/>
      <c r="AG52" s="11"/>
      <c r="AH52" s="11"/>
      <c r="AI52" s="11"/>
      <c r="AJ52" s="11"/>
      <c r="AK52" s="11"/>
      <c r="AL52" s="11"/>
      <c r="AM52" s="11"/>
    </row>
    <row r="53" spans="1:39">
      <c r="A53" s="11"/>
      <c r="B53" s="11"/>
      <c r="C53" s="11"/>
      <c r="D53" s="11"/>
      <c r="E53" s="11"/>
      <c r="F53" s="11"/>
      <c r="G53" s="11"/>
      <c r="H53" s="11"/>
      <c r="I53" s="11"/>
      <c r="J53" s="11"/>
      <c r="K53" s="11"/>
      <c r="L53" s="11"/>
      <c r="M53" s="11"/>
      <c r="N53" s="11"/>
      <c r="O53" s="11"/>
      <c r="P53" s="11"/>
      <c r="Q53" s="11"/>
      <c r="R53" s="11"/>
      <c r="S53" s="11"/>
      <c r="T53" s="11"/>
      <c r="U53" s="11"/>
      <c r="V53" s="11"/>
      <c r="W53" s="11"/>
      <c r="X53" s="11"/>
      <c r="Y53" s="11"/>
      <c r="Z53" s="11"/>
      <c r="AA53" s="11"/>
      <c r="AB53" s="11"/>
      <c r="AC53" s="11"/>
      <c r="AD53" s="11"/>
      <c r="AE53" s="11"/>
      <c r="AF53" s="11"/>
      <c r="AG53" s="11"/>
      <c r="AH53" s="11"/>
      <c r="AI53" s="11"/>
      <c r="AJ53" s="11"/>
      <c r="AK53" s="11"/>
      <c r="AL53" s="11"/>
      <c r="AM53" s="11"/>
    </row>
    <row r="54" spans="1:39">
      <c r="A54" s="11"/>
      <c r="B54" s="11"/>
      <c r="C54" s="11"/>
      <c r="D54" s="11"/>
      <c r="E54" s="11"/>
      <c r="F54" s="11"/>
      <c r="G54" s="11"/>
      <c r="H54" s="11"/>
      <c r="I54" s="11"/>
      <c r="J54" s="11"/>
      <c r="K54" s="11"/>
      <c r="L54" s="11"/>
      <c r="M54" s="11"/>
      <c r="N54" s="11"/>
      <c r="O54" s="11"/>
      <c r="P54" s="11"/>
      <c r="Q54" s="11"/>
      <c r="R54" s="11"/>
      <c r="S54" s="11"/>
      <c r="T54" s="11"/>
      <c r="U54" s="11"/>
      <c r="V54" s="11"/>
      <c r="W54" s="11"/>
      <c r="X54" s="11"/>
      <c r="Y54" s="11"/>
      <c r="Z54" s="11"/>
      <c r="AA54" s="11"/>
      <c r="AB54" s="11"/>
      <c r="AC54" s="11"/>
      <c r="AD54" s="11"/>
      <c r="AE54" s="11"/>
      <c r="AF54" s="11"/>
      <c r="AG54" s="11"/>
      <c r="AH54" s="11"/>
      <c r="AI54" s="11"/>
      <c r="AJ54" s="11"/>
      <c r="AK54" s="11"/>
      <c r="AL54" s="11"/>
      <c r="AM54" s="11"/>
    </row>
    <row r="55" spans="1:39">
      <c r="A55" s="11"/>
      <c r="B55" s="11"/>
      <c r="C55" s="11"/>
      <c r="D55" s="11"/>
      <c r="E55" s="11"/>
      <c r="F55" s="11"/>
      <c r="G55" s="11"/>
      <c r="H55" s="11"/>
      <c r="I55" s="11"/>
      <c r="J55" s="11"/>
      <c r="K55" s="11"/>
      <c r="L55" s="11"/>
      <c r="M55" s="11"/>
      <c r="N55" s="11"/>
      <c r="O55" s="11"/>
      <c r="P55" s="11"/>
      <c r="Q55" s="11"/>
      <c r="R55" s="11"/>
      <c r="S55" s="11"/>
      <c r="T55" s="11"/>
      <c r="U55" s="11"/>
      <c r="V55" s="11"/>
      <c r="W55" s="11"/>
      <c r="X55" s="11"/>
      <c r="Y55" s="11"/>
      <c r="Z55" s="11"/>
      <c r="AA55" s="11"/>
      <c r="AB55" s="11"/>
      <c r="AC55" s="11"/>
      <c r="AD55" s="11"/>
      <c r="AE55" s="11"/>
      <c r="AF55" s="11"/>
      <c r="AG55" s="11"/>
      <c r="AH55" s="11"/>
      <c r="AI55" s="11"/>
      <c r="AJ55" s="11"/>
      <c r="AK55" s="11"/>
      <c r="AL55" s="11"/>
      <c r="AM55" s="11"/>
    </row>
    <row r="56" spans="1:39">
      <c r="A56" s="11"/>
      <c r="B56" s="11"/>
      <c r="C56" s="11"/>
      <c r="D56" s="11"/>
      <c r="E56" s="11"/>
      <c r="F56" s="11"/>
      <c r="G56" s="11"/>
      <c r="H56" s="11"/>
      <c r="I56" s="11"/>
      <c r="J56" s="11"/>
      <c r="K56" s="11"/>
      <c r="L56" s="11"/>
      <c r="M56" s="11"/>
      <c r="N56" s="11"/>
      <c r="O56" s="11"/>
      <c r="P56" s="11"/>
      <c r="Q56" s="11"/>
      <c r="R56" s="11"/>
      <c r="S56" s="11"/>
      <c r="T56" s="11"/>
      <c r="U56" s="11"/>
      <c r="V56" s="11"/>
      <c r="W56" s="11"/>
      <c r="X56" s="11"/>
      <c r="Y56" s="11"/>
      <c r="Z56" s="11"/>
      <c r="AA56" s="11"/>
      <c r="AB56" s="11"/>
      <c r="AC56" s="11"/>
      <c r="AD56" s="11"/>
      <c r="AE56" s="11"/>
      <c r="AF56" s="11"/>
      <c r="AG56" s="11"/>
      <c r="AH56" s="11"/>
      <c r="AI56" s="11"/>
      <c r="AJ56" s="11"/>
      <c r="AK56" s="11"/>
      <c r="AL56" s="11"/>
      <c r="AM56" s="11"/>
    </row>
    <row r="57" spans="1:39">
      <c r="A57" s="11"/>
      <c r="B57" s="11"/>
      <c r="C57" s="11"/>
      <c r="D57" s="11"/>
      <c r="E57" s="11"/>
      <c r="F57" s="11"/>
      <c r="G57" s="11"/>
      <c r="H57" s="11"/>
      <c r="I57" s="11"/>
      <c r="J57" s="11"/>
      <c r="K57" s="11"/>
      <c r="L57" s="11"/>
      <c r="M57" s="11"/>
      <c r="N57" s="11"/>
      <c r="O57" s="11"/>
      <c r="P57" s="11"/>
      <c r="Q57" s="11"/>
      <c r="R57" s="11"/>
      <c r="S57" s="11"/>
      <c r="T57" s="11"/>
      <c r="U57" s="11"/>
      <c r="V57" s="11"/>
      <c r="W57" s="11"/>
      <c r="X57" s="11"/>
      <c r="Y57" s="11"/>
      <c r="Z57" s="11"/>
      <c r="AA57" s="11"/>
      <c r="AB57" s="11"/>
      <c r="AC57" s="11"/>
      <c r="AD57" s="11"/>
      <c r="AE57" s="11"/>
      <c r="AF57" s="11"/>
      <c r="AG57" s="11"/>
      <c r="AH57" s="11"/>
      <c r="AI57" s="11"/>
      <c r="AJ57" s="11"/>
      <c r="AK57" s="11"/>
      <c r="AL57" s="11"/>
      <c r="AM57" s="11"/>
    </row>
    <row r="58" spans="1:39">
      <c r="A58" s="11"/>
      <c r="B58" s="11"/>
      <c r="C58" s="11"/>
      <c r="D58" s="11"/>
      <c r="E58" s="11"/>
      <c r="F58" s="11"/>
      <c r="G58" s="11"/>
      <c r="H58" s="11"/>
      <c r="I58" s="11"/>
      <c r="J58" s="11"/>
      <c r="K58" s="11"/>
      <c r="L58" s="11"/>
      <c r="M58" s="11"/>
      <c r="N58" s="11"/>
      <c r="O58" s="11"/>
      <c r="P58" s="11"/>
      <c r="Q58" s="11"/>
      <c r="R58" s="11"/>
      <c r="S58" s="11"/>
      <c r="T58" s="11"/>
      <c r="U58" s="11"/>
      <c r="V58" s="11"/>
      <c r="W58" s="11"/>
      <c r="X58" s="11"/>
      <c r="Y58" s="11"/>
      <c r="Z58" s="11"/>
      <c r="AA58" s="11"/>
      <c r="AB58" s="11"/>
      <c r="AC58" s="11"/>
      <c r="AD58" s="11"/>
      <c r="AE58" s="11"/>
      <c r="AF58" s="11"/>
      <c r="AG58" s="11"/>
      <c r="AH58" s="11"/>
      <c r="AI58" s="11"/>
      <c r="AJ58" s="11"/>
      <c r="AK58" s="11"/>
      <c r="AL58" s="11"/>
      <c r="AM58" s="11"/>
    </row>
    <row r="59" spans="1:39">
      <c r="A59" s="11"/>
      <c r="B59" s="11"/>
      <c r="C59" s="11"/>
      <c r="D59" s="11"/>
      <c r="E59" s="11"/>
      <c r="F59" s="11"/>
      <c r="G59" s="11"/>
      <c r="H59" s="11"/>
      <c r="I59" s="11"/>
      <c r="J59" s="11"/>
      <c r="K59" s="11"/>
      <c r="L59" s="11"/>
      <c r="M59" s="11"/>
      <c r="N59" s="11"/>
      <c r="O59" s="11"/>
      <c r="P59" s="11"/>
      <c r="Q59" s="11"/>
      <c r="R59" s="11"/>
      <c r="S59" s="11"/>
      <c r="T59" s="11"/>
      <c r="U59" s="11"/>
      <c r="V59" s="11"/>
      <c r="W59" s="11"/>
      <c r="X59" s="11"/>
      <c r="Y59" s="11"/>
      <c r="Z59" s="11"/>
      <c r="AA59" s="11"/>
      <c r="AB59" s="11"/>
      <c r="AC59" s="11"/>
      <c r="AD59" s="11"/>
      <c r="AE59" s="11"/>
      <c r="AF59" s="11"/>
      <c r="AG59" s="11"/>
      <c r="AH59" s="11"/>
      <c r="AI59" s="11"/>
      <c r="AJ59" s="11"/>
      <c r="AK59" s="11"/>
      <c r="AL59" s="11"/>
      <c r="AM59" s="11"/>
    </row>
    <row r="60" spans="1:39">
      <c r="A60" s="11"/>
      <c r="B60" s="11"/>
      <c r="C60" s="11"/>
      <c r="D60" s="11"/>
      <c r="E60" s="11"/>
      <c r="F60" s="11"/>
      <c r="G60" s="11"/>
      <c r="H60" s="11"/>
      <c r="I60" s="11"/>
      <c r="J60" s="11"/>
      <c r="K60" s="11"/>
      <c r="L60" s="11"/>
      <c r="M60" s="11"/>
      <c r="N60" s="11"/>
      <c r="O60" s="11"/>
      <c r="P60" s="11"/>
      <c r="Q60" s="11"/>
      <c r="R60" s="11"/>
      <c r="S60" s="11"/>
      <c r="T60" s="11"/>
      <c r="U60" s="11"/>
      <c r="V60" s="11"/>
      <c r="W60" s="11"/>
      <c r="X60" s="11"/>
      <c r="Y60" s="11"/>
      <c r="Z60" s="11"/>
      <c r="AA60" s="11"/>
      <c r="AB60" s="11"/>
      <c r="AC60" s="11"/>
      <c r="AD60" s="11"/>
      <c r="AE60" s="11"/>
      <c r="AF60" s="11"/>
      <c r="AG60" s="11"/>
      <c r="AH60" s="11"/>
      <c r="AI60" s="11"/>
      <c r="AJ60" s="11"/>
      <c r="AK60" s="11"/>
      <c r="AL60" s="11"/>
      <c r="AM60" s="11"/>
    </row>
    <row r="61" spans="1:39">
      <c r="A61" s="11"/>
      <c r="B61" s="11"/>
      <c r="C61" s="11"/>
      <c r="D61" s="11"/>
      <c r="E61" s="11"/>
      <c r="F61" s="11"/>
      <c r="G61" s="11"/>
      <c r="H61" s="11"/>
      <c r="I61" s="11"/>
      <c r="J61" s="11"/>
      <c r="K61" s="11"/>
      <c r="L61" s="11"/>
      <c r="M61" s="11"/>
      <c r="N61" s="11"/>
      <c r="O61" s="11"/>
      <c r="P61" s="11"/>
      <c r="Q61" s="11"/>
      <c r="R61" s="11"/>
      <c r="S61" s="11"/>
      <c r="T61" s="11"/>
      <c r="U61" s="11"/>
      <c r="V61" s="11"/>
      <c r="W61" s="11"/>
      <c r="X61" s="11"/>
      <c r="Y61" s="11"/>
      <c r="Z61" s="11"/>
      <c r="AA61" s="11"/>
      <c r="AB61" s="11"/>
      <c r="AC61" s="11"/>
      <c r="AD61" s="11"/>
      <c r="AE61" s="11"/>
      <c r="AF61" s="11"/>
      <c r="AG61" s="11"/>
      <c r="AH61" s="11"/>
      <c r="AI61" s="11"/>
      <c r="AJ61" s="11"/>
      <c r="AK61" s="11"/>
      <c r="AL61" s="11"/>
      <c r="AM61" s="11"/>
    </row>
    <row r="62" spans="1:39">
      <c r="A62" s="11"/>
      <c r="B62" s="11"/>
      <c r="C62" s="11"/>
      <c r="D62" s="11"/>
      <c r="E62" s="11"/>
      <c r="F62" s="11"/>
      <c r="G62" s="11"/>
      <c r="H62" s="11"/>
      <c r="I62" s="11"/>
      <c r="J62" s="11"/>
      <c r="K62" s="11"/>
      <c r="L62" s="11"/>
      <c r="M62" s="11"/>
      <c r="N62" s="11"/>
      <c r="O62" s="11"/>
      <c r="P62" s="11"/>
      <c r="Q62" s="11"/>
      <c r="R62" s="11"/>
      <c r="S62" s="11"/>
      <c r="T62" s="11"/>
      <c r="U62" s="11"/>
      <c r="V62" s="11"/>
      <c r="W62" s="11"/>
      <c r="X62" s="11"/>
      <c r="Y62" s="11"/>
      <c r="Z62" s="11"/>
      <c r="AA62" s="11"/>
      <c r="AB62" s="11"/>
      <c r="AC62" s="11"/>
      <c r="AD62" s="11"/>
      <c r="AE62" s="11"/>
      <c r="AF62" s="11"/>
      <c r="AG62" s="11"/>
      <c r="AH62" s="11"/>
      <c r="AI62" s="11"/>
      <c r="AJ62" s="11"/>
      <c r="AK62" s="11"/>
      <c r="AL62" s="11"/>
      <c r="AM62" s="11"/>
    </row>
    <row r="63" spans="1:39">
      <c r="A63" s="11"/>
      <c r="B63" s="11"/>
      <c r="C63" s="11"/>
      <c r="D63" s="11"/>
      <c r="E63" s="11"/>
      <c r="F63" s="11"/>
      <c r="G63" s="11"/>
      <c r="H63" s="11"/>
      <c r="I63" s="11"/>
      <c r="J63" s="11"/>
      <c r="K63" s="11"/>
      <c r="L63" s="11"/>
      <c r="M63" s="11"/>
      <c r="N63" s="11"/>
      <c r="O63" s="11"/>
      <c r="P63" s="11"/>
      <c r="Q63" s="11"/>
      <c r="R63" s="11"/>
      <c r="S63" s="11"/>
      <c r="T63" s="11"/>
      <c r="U63" s="11"/>
      <c r="V63" s="11"/>
      <c r="W63" s="11"/>
      <c r="X63" s="11"/>
      <c r="Y63" s="11"/>
      <c r="Z63" s="11"/>
      <c r="AA63" s="11"/>
      <c r="AB63" s="11"/>
      <c r="AC63" s="11"/>
      <c r="AD63" s="11"/>
      <c r="AE63" s="11"/>
      <c r="AF63" s="11"/>
      <c r="AG63" s="11"/>
      <c r="AH63" s="11"/>
      <c r="AI63" s="11"/>
      <c r="AJ63" s="11"/>
      <c r="AK63" s="11"/>
      <c r="AL63" s="11"/>
      <c r="AM63" s="11"/>
    </row>
    <row r="64" spans="1:39">
      <c r="A64" s="11"/>
      <c r="B64" s="11"/>
      <c r="C64" s="11"/>
      <c r="D64" s="11"/>
      <c r="E64" s="11"/>
      <c r="F64" s="11"/>
      <c r="G64" s="11"/>
      <c r="H64" s="11"/>
      <c r="I64" s="11"/>
      <c r="J64" s="11"/>
      <c r="K64" s="11"/>
      <c r="L64" s="11"/>
      <c r="M64" s="11"/>
      <c r="N64" s="11"/>
      <c r="O64" s="11"/>
      <c r="P64" s="11"/>
      <c r="Q64" s="11"/>
      <c r="R64" s="11"/>
      <c r="S64" s="11"/>
      <c r="T64" s="11"/>
      <c r="U64" s="11"/>
      <c r="V64" s="11"/>
      <c r="W64" s="11"/>
      <c r="X64" s="11"/>
      <c r="Y64" s="11"/>
      <c r="Z64" s="11"/>
      <c r="AA64" s="11"/>
      <c r="AB64" s="11"/>
      <c r="AC64" s="11"/>
      <c r="AD64" s="11"/>
      <c r="AE64" s="11"/>
      <c r="AF64" s="11"/>
      <c r="AG64" s="11"/>
      <c r="AH64" s="11"/>
      <c r="AI64" s="11"/>
      <c r="AJ64" s="11"/>
      <c r="AK64" s="11"/>
      <c r="AL64" s="11"/>
      <c r="AM64" s="11"/>
    </row>
    <row r="65" spans="1:39">
      <c r="A65" s="11"/>
      <c r="B65" s="11"/>
      <c r="C65" s="11"/>
      <c r="D65" s="11"/>
      <c r="E65" s="11"/>
      <c r="F65" s="11"/>
      <c r="G65" s="11"/>
      <c r="H65" s="11"/>
      <c r="I65" s="11"/>
      <c r="J65" s="11"/>
      <c r="K65" s="11"/>
      <c r="L65" s="11"/>
      <c r="M65" s="11"/>
      <c r="N65" s="11"/>
      <c r="O65" s="11"/>
      <c r="P65" s="11"/>
      <c r="Q65" s="11"/>
      <c r="R65" s="11"/>
      <c r="S65" s="11"/>
      <c r="T65" s="11"/>
      <c r="U65" s="11"/>
      <c r="V65" s="11"/>
      <c r="W65" s="11"/>
      <c r="X65" s="11"/>
      <c r="Y65" s="11"/>
      <c r="Z65" s="11"/>
      <c r="AA65" s="11"/>
      <c r="AB65" s="11"/>
      <c r="AC65" s="11"/>
      <c r="AD65" s="11"/>
      <c r="AE65" s="11"/>
      <c r="AF65" s="11"/>
      <c r="AG65" s="11"/>
      <c r="AH65" s="11"/>
      <c r="AI65" s="11"/>
      <c r="AJ65" s="11"/>
      <c r="AK65" s="11"/>
      <c r="AL65" s="11"/>
      <c r="AM65" s="11"/>
    </row>
    <row r="66" spans="1:39">
      <c r="A66" s="11"/>
      <c r="B66" s="11"/>
      <c r="C66" s="11"/>
      <c r="D66" s="11"/>
      <c r="E66" s="11"/>
      <c r="F66" s="11"/>
      <c r="G66" s="11"/>
      <c r="H66" s="11"/>
      <c r="I66" s="11"/>
      <c r="J66" s="11"/>
      <c r="K66" s="11"/>
      <c r="L66" s="11"/>
      <c r="M66" s="11"/>
      <c r="N66" s="11"/>
      <c r="O66" s="11"/>
      <c r="P66" s="11"/>
      <c r="Q66" s="11"/>
      <c r="R66" s="11"/>
      <c r="S66" s="11"/>
      <c r="T66" s="11"/>
      <c r="U66" s="11"/>
      <c r="V66" s="11"/>
      <c r="W66" s="11"/>
      <c r="X66" s="11"/>
      <c r="Y66" s="11"/>
      <c r="Z66" s="11"/>
      <c r="AA66" s="11"/>
      <c r="AB66" s="11"/>
      <c r="AC66" s="11"/>
      <c r="AD66" s="11"/>
      <c r="AE66" s="11"/>
      <c r="AF66" s="11"/>
      <c r="AG66" s="11"/>
      <c r="AH66" s="11"/>
      <c r="AI66" s="11"/>
      <c r="AJ66" s="11"/>
      <c r="AK66" s="11"/>
      <c r="AL66" s="11"/>
      <c r="AM66" s="11"/>
    </row>
    <row r="67" spans="1:39">
      <c r="A67" s="11"/>
      <c r="B67" s="11"/>
      <c r="C67" s="11"/>
      <c r="D67" s="11"/>
      <c r="E67" s="11"/>
      <c r="F67" s="11"/>
      <c r="G67" s="11"/>
      <c r="H67" s="11"/>
      <c r="I67" s="11"/>
      <c r="J67" s="11"/>
      <c r="K67" s="11"/>
      <c r="L67" s="11"/>
      <c r="M67" s="11"/>
      <c r="N67" s="11"/>
      <c r="O67" s="11"/>
      <c r="P67" s="11"/>
      <c r="Q67" s="11"/>
      <c r="R67" s="11"/>
      <c r="S67" s="11"/>
      <c r="T67" s="11"/>
      <c r="U67" s="11"/>
      <c r="V67" s="11"/>
      <c r="W67" s="11"/>
      <c r="X67" s="11"/>
      <c r="Y67" s="11"/>
      <c r="Z67" s="11"/>
      <c r="AA67" s="11"/>
      <c r="AB67" s="11"/>
      <c r="AC67" s="11"/>
      <c r="AD67" s="11"/>
      <c r="AE67" s="11"/>
      <c r="AF67" s="11"/>
      <c r="AG67" s="11"/>
      <c r="AH67" s="11"/>
      <c r="AI67" s="11"/>
      <c r="AJ67" s="11"/>
      <c r="AK67" s="11"/>
      <c r="AL67" s="11"/>
      <c r="AM67" s="11"/>
    </row>
    <row r="68" spans="1:39">
      <c r="A68" s="11"/>
      <c r="B68" s="11"/>
      <c r="C68" s="11"/>
      <c r="D68" s="11"/>
      <c r="E68" s="11"/>
      <c r="F68" s="11"/>
      <c r="G68" s="11"/>
      <c r="H68" s="11"/>
      <c r="I68" s="11"/>
      <c r="J68" s="11"/>
      <c r="K68" s="11"/>
      <c r="L68" s="11"/>
      <c r="M68" s="11"/>
      <c r="N68" s="11"/>
      <c r="O68" s="11"/>
      <c r="P68" s="11"/>
      <c r="Q68" s="11"/>
      <c r="R68" s="11"/>
      <c r="S68" s="11"/>
      <c r="T68" s="11"/>
      <c r="U68" s="11"/>
      <c r="V68" s="11"/>
      <c r="W68" s="11"/>
      <c r="X68" s="11"/>
      <c r="Y68" s="11"/>
      <c r="Z68" s="11"/>
      <c r="AA68" s="11"/>
      <c r="AB68" s="11"/>
      <c r="AC68" s="11"/>
      <c r="AD68" s="11"/>
      <c r="AE68" s="11"/>
      <c r="AF68" s="11"/>
      <c r="AG68" s="11"/>
      <c r="AH68" s="11"/>
      <c r="AI68" s="11"/>
      <c r="AJ68" s="11"/>
      <c r="AK68" s="11"/>
      <c r="AL68" s="11"/>
      <c r="AM68" s="11"/>
    </row>
    <row r="69" spans="1:39">
      <c r="A69" s="11"/>
      <c r="B69" s="11"/>
      <c r="C69" s="11"/>
      <c r="D69" s="11"/>
      <c r="E69" s="11"/>
      <c r="F69" s="11"/>
      <c r="G69" s="11"/>
      <c r="H69" s="11"/>
      <c r="I69" s="11"/>
      <c r="J69" s="11"/>
      <c r="K69" s="11"/>
      <c r="L69" s="11"/>
      <c r="M69" s="11"/>
      <c r="N69" s="11"/>
      <c r="O69" s="11"/>
      <c r="P69" s="11"/>
      <c r="Q69" s="11"/>
      <c r="R69" s="11"/>
      <c r="S69" s="11"/>
      <c r="T69" s="11"/>
      <c r="U69" s="11"/>
      <c r="V69" s="11"/>
      <c r="W69" s="11"/>
      <c r="X69" s="11"/>
      <c r="Y69" s="11"/>
      <c r="Z69" s="11"/>
      <c r="AA69" s="11"/>
      <c r="AB69" s="11"/>
      <c r="AC69" s="11"/>
      <c r="AD69" s="11"/>
      <c r="AE69" s="11"/>
      <c r="AF69" s="11"/>
      <c r="AG69" s="11"/>
      <c r="AH69" s="11"/>
      <c r="AI69" s="11"/>
      <c r="AJ69" s="11"/>
      <c r="AK69" s="11"/>
      <c r="AL69" s="11"/>
      <c r="AM69" s="11"/>
    </row>
    <row r="70" spans="1:39">
      <c r="A70" s="11"/>
      <c r="B70" s="11"/>
      <c r="C70" s="11"/>
      <c r="D70" s="11"/>
      <c r="E70" s="11"/>
      <c r="F70" s="11"/>
      <c r="G70" s="11"/>
      <c r="H70" s="11"/>
      <c r="I70" s="11"/>
      <c r="J70" s="11"/>
      <c r="K70" s="11"/>
      <c r="L70" s="11"/>
      <c r="M70" s="11"/>
      <c r="N70" s="11"/>
      <c r="O70" s="11"/>
      <c r="P70" s="11"/>
      <c r="Q70" s="11"/>
      <c r="R70" s="11"/>
      <c r="S70" s="11"/>
      <c r="T70" s="11"/>
      <c r="U70" s="11"/>
      <c r="V70" s="11"/>
      <c r="W70" s="11"/>
      <c r="X70" s="11"/>
      <c r="Y70" s="11"/>
      <c r="Z70" s="11"/>
      <c r="AA70" s="11"/>
      <c r="AB70" s="11"/>
      <c r="AC70" s="11"/>
      <c r="AD70" s="11"/>
      <c r="AE70" s="11"/>
      <c r="AF70" s="11"/>
      <c r="AG70" s="11"/>
      <c r="AH70" s="11"/>
      <c r="AI70" s="11"/>
      <c r="AJ70" s="11"/>
      <c r="AK70" s="11"/>
      <c r="AL70" s="11"/>
      <c r="AM70" s="11"/>
    </row>
    <row r="71" spans="1:39">
      <c r="A71" s="11"/>
      <c r="B71" s="11"/>
      <c r="C71" s="11"/>
      <c r="D71" s="11"/>
      <c r="E71" s="11"/>
      <c r="F71" s="11"/>
      <c r="G71" s="11"/>
      <c r="H71" s="11"/>
      <c r="I71" s="11"/>
      <c r="J71" s="11"/>
      <c r="K71" s="11"/>
      <c r="L71" s="11"/>
      <c r="M71" s="11"/>
      <c r="N71" s="11"/>
      <c r="O71" s="11"/>
      <c r="P71" s="11"/>
      <c r="Q71" s="11"/>
      <c r="R71" s="11"/>
      <c r="S71" s="11"/>
      <c r="T71" s="11"/>
      <c r="U71" s="11"/>
      <c r="V71" s="11"/>
      <c r="W71" s="11"/>
      <c r="X71" s="11"/>
      <c r="Y71" s="11"/>
      <c r="Z71" s="11"/>
      <c r="AA71" s="11"/>
      <c r="AB71" s="11"/>
      <c r="AC71" s="11"/>
      <c r="AD71" s="11"/>
      <c r="AE71" s="11"/>
      <c r="AF71" s="11"/>
      <c r="AG71" s="11"/>
      <c r="AH71" s="11"/>
      <c r="AI71" s="11"/>
      <c r="AJ71" s="11"/>
      <c r="AK71" s="11"/>
      <c r="AL71" s="11"/>
      <c r="AM71" s="11"/>
    </row>
    <row r="72" spans="1:39">
      <c r="A72" s="11"/>
      <c r="B72" s="11"/>
      <c r="C72" s="11"/>
      <c r="D72" s="11"/>
      <c r="E72" s="11"/>
      <c r="F72" s="11"/>
      <c r="G72" s="11"/>
      <c r="H72" s="11"/>
      <c r="I72" s="11"/>
      <c r="J72" s="11"/>
      <c r="K72" s="11"/>
      <c r="L72" s="11"/>
      <c r="M72" s="11"/>
      <c r="N72" s="11"/>
      <c r="O72" s="11"/>
      <c r="P72" s="11"/>
      <c r="Q72" s="11"/>
      <c r="R72" s="11"/>
      <c r="S72" s="11"/>
      <c r="T72" s="11"/>
      <c r="U72" s="11"/>
      <c r="V72" s="11"/>
      <c r="W72" s="11"/>
      <c r="X72" s="11"/>
      <c r="Y72" s="11"/>
      <c r="Z72" s="11"/>
      <c r="AA72" s="11"/>
      <c r="AB72" s="11"/>
      <c r="AC72" s="11"/>
      <c r="AD72" s="11"/>
      <c r="AE72" s="11"/>
      <c r="AF72" s="11"/>
      <c r="AG72" s="11"/>
      <c r="AH72" s="11"/>
      <c r="AI72" s="11"/>
      <c r="AJ72" s="11"/>
      <c r="AK72" s="11"/>
      <c r="AL72" s="11"/>
      <c r="AM72" s="11"/>
    </row>
    <row r="73" spans="1:39">
      <c r="A73" s="11"/>
      <c r="B73" s="11"/>
      <c r="C73" s="11"/>
      <c r="D73" s="11"/>
      <c r="E73" s="11"/>
      <c r="F73" s="11"/>
      <c r="G73" s="11"/>
      <c r="H73" s="11"/>
      <c r="I73" s="11"/>
      <c r="J73" s="11"/>
      <c r="K73" s="11"/>
      <c r="L73" s="11"/>
      <c r="M73" s="11"/>
      <c r="N73" s="11"/>
      <c r="O73" s="11"/>
      <c r="P73" s="11"/>
      <c r="Q73" s="11"/>
      <c r="R73" s="11"/>
      <c r="S73" s="11"/>
      <c r="T73" s="11"/>
      <c r="U73" s="11"/>
      <c r="V73" s="11"/>
      <c r="W73" s="11"/>
      <c r="X73" s="11"/>
      <c r="Y73" s="11"/>
      <c r="Z73" s="11"/>
      <c r="AA73" s="11"/>
      <c r="AB73" s="11"/>
      <c r="AC73" s="11"/>
      <c r="AD73" s="11"/>
      <c r="AE73" s="11"/>
      <c r="AF73" s="11"/>
      <c r="AG73" s="11"/>
      <c r="AH73" s="11"/>
      <c r="AI73" s="11"/>
      <c r="AJ73" s="11"/>
      <c r="AK73" s="11"/>
      <c r="AL73" s="11"/>
      <c r="AM73" s="11"/>
    </row>
    <row r="74" spans="1:39">
      <c r="A74" s="11"/>
      <c r="B74" s="11"/>
      <c r="C74" s="11"/>
      <c r="D74" s="11"/>
      <c r="E74" s="11"/>
      <c r="F74" s="11"/>
      <c r="G74" s="11"/>
      <c r="H74" s="11"/>
      <c r="I74" s="11"/>
      <c r="J74" s="11"/>
      <c r="K74" s="11"/>
      <c r="L74" s="11"/>
      <c r="M74" s="11"/>
      <c r="N74" s="11"/>
      <c r="O74" s="11"/>
      <c r="P74" s="11"/>
      <c r="Q74" s="11"/>
      <c r="R74" s="11"/>
      <c r="S74" s="11"/>
      <c r="T74" s="11"/>
      <c r="U74" s="11"/>
      <c r="V74" s="11"/>
      <c r="W74" s="11"/>
      <c r="X74" s="11"/>
      <c r="Y74" s="11"/>
      <c r="Z74" s="11"/>
      <c r="AA74" s="11"/>
      <c r="AB74" s="11"/>
      <c r="AC74" s="11"/>
      <c r="AD74" s="11"/>
      <c r="AE74" s="11"/>
      <c r="AF74" s="11"/>
      <c r="AG74" s="11"/>
      <c r="AH74" s="11"/>
      <c r="AI74" s="11"/>
      <c r="AJ74" s="11"/>
      <c r="AK74" s="11"/>
      <c r="AL74" s="11"/>
      <c r="AM74" s="11"/>
    </row>
    <row r="75" spans="1:39">
      <c r="A75" s="11"/>
      <c r="B75" s="11"/>
      <c r="C75" s="11"/>
      <c r="D75" s="11"/>
      <c r="E75" s="11"/>
      <c r="F75" s="11"/>
      <c r="G75" s="11"/>
      <c r="H75" s="11"/>
      <c r="I75" s="11"/>
      <c r="J75" s="11"/>
      <c r="K75" s="11"/>
      <c r="L75" s="11"/>
      <c r="M75" s="11"/>
      <c r="N75" s="11"/>
      <c r="O75" s="11"/>
      <c r="P75" s="11"/>
      <c r="Q75" s="11"/>
      <c r="R75" s="11"/>
      <c r="S75" s="11"/>
      <c r="T75" s="11"/>
      <c r="U75" s="11"/>
      <c r="V75" s="11"/>
      <c r="W75" s="11"/>
      <c r="X75" s="11"/>
      <c r="Y75" s="11"/>
      <c r="Z75" s="11"/>
      <c r="AA75" s="11"/>
      <c r="AB75" s="11"/>
      <c r="AC75" s="11"/>
      <c r="AD75" s="11"/>
      <c r="AE75" s="11"/>
      <c r="AF75" s="11"/>
      <c r="AG75" s="11"/>
      <c r="AH75" s="11"/>
      <c r="AI75" s="11"/>
      <c r="AJ75" s="11"/>
      <c r="AK75" s="11"/>
      <c r="AL75" s="11"/>
      <c r="AM75" s="11"/>
    </row>
    <row r="76" spans="1:39">
      <c r="A76" s="11"/>
      <c r="B76" s="11"/>
      <c r="C76" s="11"/>
      <c r="D76" s="11"/>
      <c r="E76" s="11"/>
      <c r="F76" s="11"/>
      <c r="G76" s="11"/>
      <c r="H76" s="11"/>
      <c r="I76" s="11"/>
      <c r="J76" s="11"/>
      <c r="K76" s="11"/>
      <c r="L76" s="11"/>
      <c r="M76" s="11"/>
      <c r="N76" s="11"/>
      <c r="O76" s="11"/>
      <c r="P76" s="11"/>
      <c r="Q76" s="11"/>
      <c r="R76" s="11"/>
      <c r="S76" s="11"/>
      <c r="T76" s="11"/>
      <c r="U76" s="11"/>
      <c r="V76" s="11"/>
      <c r="W76" s="11"/>
      <c r="X76" s="11"/>
      <c r="Y76" s="11"/>
      <c r="Z76" s="11"/>
      <c r="AA76" s="11"/>
      <c r="AB76" s="11"/>
      <c r="AC76" s="11"/>
      <c r="AD76" s="11"/>
      <c r="AE76" s="11"/>
      <c r="AF76" s="11"/>
      <c r="AG76" s="11"/>
      <c r="AH76" s="11"/>
      <c r="AI76" s="11"/>
      <c r="AJ76" s="11"/>
      <c r="AK76" s="11"/>
      <c r="AL76" s="11"/>
      <c r="AM76" s="11"/>
    </row>
    <row r="77" spans="1:39">
      <c r="A77" s="11"/>
      <c r="B77" s="11"/>
      <c r="C77" s="11"/>
      <c r="D77" s="11"/>
      <c r="E77" s="11"/>
      <c r="F77" s="11"/>
      <c r="G77" s="11"/>
      <c r="H77" s="11"/>
      <c r="I77" s="11"/>
      <c r="J77" s="11"/>
      <c r="K77" s="11"/>
      <c r="L77" s="11"/>
      <c r="M77" s="11"/>
      <c r="N77" s="11"/>
      <c r="O77" s="11"/>
      <c r="P77" s="11"/>
      <c r="Q77" s="11"/>
      <c r="R77" s="11"/>
      <c r="S77" s="11"/>
      <c r="T77" s="11"/>
      <c r="U77" s="11"/>
      <c r="V77" s="11"/>
      <c r="W77" s="11"/>
      <c r="X77" s="11"/>
      <c r="Y77" s="11"/>
      <c r="Z77" s="11"/>
      <c r="AA77" s="11"/>
      <c r="AB77" s="11"/>
      <c r="AC77" s="11"/>
      <c r="AD77" s="11"/>
      <c r="AE77" s="11"/>
      <c r="AF77" s="11"/>
      <c r="AG77" s="11"/>
      <c r="AH77" s="11"/>
      <c r="AI77" s="11"/>
      <c r="AJ77" s="11"/>
      <c r="AK77" s="11"/>
      <c r="AL77" s="11"/>
      <c r="AM77" s="11"/>
    </row>
    <row r="78" spans="1:39">
      <c r="A78" s="11"/>
      <c r="B78" s="11"/>
      <c r="C78" s="11"/>
      <c r="D78" s="11"/>
      <c r="E78" s="11"/>
      <c r="F78" s="11"/>
      <c r="G78" s="11"/>
      <c r="H78" s="11"/>
      <c r="I78" s="11"/>
      <c r="J78" s="11"/>
      <c r="K78" s="11"/>
      <c r="L78" s="11"/>
      <c r="M78" s="11"/>
      <c r="N78" s="11"/>
      <c r="O78" s="11"/>
      <c r="P78" s="11"/>
      <c r="Q78" s="11"/>
      <c r="R78" s="11"/>
      <c r="S78" s="11"/>
      <c r="T78" s="11"/>
      <c r="U78" s="11"/>
      <c r="V78" s="11"/>
      <c r="W78" s="11"/>
      <c r="X78" s="11"/>
      <c r="Y78" s="11"/>
      <c r="Z78" s="11"/>
      <c r="AA78" s="11"/>
      <c r="AB78" s="11"/>
      <c r="AC78" s="11"/>
      <c r="AD78" s="11"/>
      <c r="AE78" s="11"/>
      <c r="AF78" s="11"/>
      <c r="AG78" s="11"/>
      <c r="AH78" s="11"/>
      <c r="AI78" s="11"/>
      <c r="AJ78" s="11"/>
      <c r="AK78" s="11"/>
      <c r="AL78" s="11"/>
      <c r="AM78" s="11"/>
    </row>
    <row r="79" spans="1:39">
      <c r="A79" s="11"/>
      <c r="B79" s="11"/>
      <c r="C79" s="11"/>
      <c r="D79" s="11"/>
      <c r="E79" s="11"/>
      <c r="F79" s="11"/>
      <c r="G79" s="11"/>
      <c r="H79" s="11"/>
      <c r="I79" s="11"/>
      <c r="J79" s="11"/>
      <c r="K79" s="11"/>
      <c r="L79" s="11"/>
      <c r="M79" s="11"/>
      <c r="N79" s="11"/>
      <c r="O79" s="11"/>
      <c r="P79" s="11"/>
      <c r="Q79" s="11"/>
      <c r="R79" s="11"/>
      <c r="S79" s="11"/>
      <c r="T79" s="11"/>
      <c r="U79" s="11"/>
      <c r="V79" s="11"/>
      <c r="W79" s="11"/>
      <c r="X79" s="11"/>
      <c r="Y79" s="11"/>
      <c r="Z79" s="11"/>
      <c r="AA79" s="11"/>
      <c r="AB79" s="11"/>
      <c r="AC79" s="11"/>
      <c r="AD79" s="11"/>
      <c r="AE79" s="11"/>
      <c r="AF79" s="11"/>
      <c r="AG79" s="11"/>
      <c r="AH79" s="11"/>
      <c r="AI79" s="11"/>
      <c r="AJ79" s="11"/>
      <c r="AK79" s="11"/>
      <c r="AL79" s="11"/>
      <c r="AM79" s="11"/>
    </row>
    <row r="80" spans="1:39">
      <c r="A80" s="11"/>
      <c r="B80" s="11"/>
      <c r="C80" s="11"/>
      <c r="D80" s="11"/>
      <c r="E80" s="11"/>
      <c r="F80" s="11"/>
      <c r="G80" s="11"/>
      <c r="H80" s="11"/>
      <c r="I80" s="11"/>
      <c r="J80" s="11"/>
      <c r="K80" s="11"/>
      <c r="L80" s="11"/>
      <c r="M80" s="11"/>
      <c r="N80" s="11"/>
      <c r="O80" s="11"/>
      <c r="P80" s="11"/>
      <c r="Q80" s="11"/>
      <c r="R80" s="11"/>
      <c r="S80" s="11"/>
      <c r="T80" s="11"/>
      <c r="U80" s="11"/>
      <c r="V80" s="11"/>
      <c r="W80" s="11"/>
      <c r="X80" s="11"/>
      <c r="Y80" s="11"/>
      <c r="Z80" s="11"/>
      <c r="AA80" s="11"/>
      <c r="AB80" s="11"/>
      <c r="AC80" s="11"/>
      <c r="AD80" s="11"/>
      <c r="AE80" s="11"/>
      <c r="AF80" s="11"/>
      <c r="AG80" s="11"/>
      <c r="AH80" s="11"/>
      <c r="AI80" s="11"/>
      <c r="AJ80" s="11"/>
      <c r="AK80" s="11"/>
      <c r="AL80" s="11"/>
      <c r="AM80" s="11"/>
    </row>
    <row r="81" spans="1:39">
      <c r="A81" s="11"/>
      <c r="B81" s="11"/>
      <c r="C81" s="11"/>
      <c r="D81" s="11"/>
      <c r="E81" s="11"/>
      <c r="F81" s="11"/>
      <c r="G81" s="11"/>
      <c r="H81" s="11"/>
      <c r="I81" s="11"/>
      <c r="J81" s="11"/>
      <c r="K81" s="11"/>
      <c r="L81" s="11"/>
      <c r="M81" s="11"/>
      <c r="N81" s="11"/>
      <c r="O81" s="11"/>
      <c r="P81" s="11"/>
      <c r="Q81" s="11"/>
      <c r="R81" s="11"/>
      <c r="S81" s="11"/>
      <c r="T81" s="11"/>
      <c r="U81" s="11"/>
      <c r="V81" s="11"/>
      <c r="W81" s="11"/>
      <c r="X81" s="11"/>
      <c r="Y81" s="11"/>
      <c r="Z81" s="11"/>
      <c r="AA81" s="11"/>
      <c r="AB81" s="11"/>
      <c r="AC81" s="11"/>
      <c r="AD81" s="11"/>
      <c r="AE81" s="11"/>
      <c r="AF81" s="11"/>
      <c r="AG81" s="11"/>
      <c r="AH81" s="11"/>
      <c r="AI81" s="11"/>
      <c r="AJ81" s="11"/>
      <c r="AK81" s="11"/>
      <c r="AL81" s="11"/>
      <c r="AM81" s="11"/>
    </row>
    <row r="82" spans="1:39">
      <c r="A82" s="11"/>
      <c r="B82" s="11"/>
      <c r="C82" s="11"/>
      <c r="D82" s="11"/>
      <c r="E82" s="11"/>
      <c r="F82" s="11"/>
      <c r="G82" s="11"/>
      <c r="H82" s="11"/>
      <c r="I82" s="11"/>
      <c r="J82" s="11"/>
      <c r="K82" s="11"/>
      <c r="L82" s="11"/>
      <c r="M82" s="11"/>
      <c r="N82" s="11"/>
      <c r="O82" s="11"/>
      <c r="P82" s="11"/>
      <c r="Q82" s="11"/>
      <c r="R82" s="11"/>
      <c r="S82" s="11"/>
      <c r="T82" s="11"/>
      <c r="U82" s="11"/>
      <c r="V82" s="11"/>
      <c r="W82" s="11"/>
      <c r="X82" s="11"/>
      <c r="Y82" s="11"/>
      <c r="Z82" s="11"/>
      <c r="AA82" s="11"/>
      <c r="AB82" s="11"/>
      <c r="AC82" s="11"/>
      <c r="AD82" s="11"/>
      <c r="AE82" s="11"/>
      <c r="AF82" s="11"/>
      <c r="AG82" s="11"/>
      <c r="AH82" s="11"/>
      <c r="AI82" s="11"/>
      <c r="AJ82" s="11"/>
      <c r="AK82" s="11"/>
      <c r="AL82" s="11"/>
      <c r="AM82" s="11"/>
    </row>
    <row r="83" spans="1:39">
      <c r="A83" s="11"/>
      <c r="B83" s="11"/>
      <c r="C83" s="11"/>
      <c r="D83" s="11"/>
      <c r="E83" s="11"/>
      <c r="F83" s="11"/>
      <c r="G83" s="11"/>
      <c r="H83" s="11"/>
      <c r="I83" s="11"/>
      <c r="J83" s="11"/>
      <c r="K83" s="11"/>
      <c r="L83" s="11"/>
      <c r="M83" s="11"/>
      <c r="N83" s="11"/>
      <c r="O83" s="11"/>
      <c r="P83" s="11"/>
      <c r="Q83" s="11"/>
      <c r="R83" s="11"/>
      <c r="S83" s="11"/>
      <c r="T83" s="11"/>
      <c r="U83" s="11"/>
      <c r="V83" s="11"/>
      <c r="W83" s="11"/>
      <c r="X83" s="11"/>
      <c r="Y83" s="11"/>
      <c r="Z83" s="11"/>
      <c r="AA83" s="11"/>
      <c r="AB83" s="11"/>
      <c r="AC83" s="11"/>
      <c r="AD83" s="11"/>
      <c r="AE83" s="11"/>
      <c r="AF83" s="11"/>
      <c r="AG83" s="11"/>
      <c r="AH83" s="11"/>
      <c r="AI83" s="11"/>
      <c r="AJ83" s="11"/>
      <c r="AK83" s="11"/>
      <c r="AL83" s="11"/>
      <c r="AM83" s="11"/>
    </row>
    <row r="84" spans="1:39">
      <c r="A84" s="11"/>
      <c r="B84" s="11"/>
      <c r="C84" s="11"/>
      <c r="D84" s="11"/>
      <c r="E84" s="11"/>
      <c r="F84" s="11"/>
      <c r="G84" s="11"/>
      <c r="H84" s="11"/>
      <c r="I84" s="11"/>
      <c r="J84" s="11"/>
      <c r="K84" s="11"/>
      <c r="L84" s="11"/>
      <c r="M84" s="11"/>
      <c r="N84" s="11"/>
      <c r="O84" s="11"/>
      <c r="P84" s="11"/>
      <c r="Q84" s="11"/>
      <c r="R84" s="11"/>
      <c r="S84" s="11"/>
      <c r="T84" s="11"/>
      <c r="U84" s="11"/>
      <c r="V84" s="11"/>
      <c r="W84" s="11"/>
      <c r="X84" s="11"/>
      <c r="Y84" s="11"/>
      <c r="Z84" s="11"/>
      <c r="AA84" s="11"/>
      <c r="AB84" s="11"/>
      <c r="AC84" s="11"/>
      <c r="AD84" s="11"/>
      <c r="AE84" s="11"/>
      <c r="AF84" s="11"/>
      <c r="AG84" s="11"/>
      <c r="AH84" s="11"/>
      <c r="AI84" s="11"/>
      <c r="AJ84" s="11"/>
      <c r="AK84" s="11"/>
      <c r="AL84" s="11"/>
      <c r="AM84" s="11"/>
    </row>
    <row r="85" spans="1:39">
      <c r="A85" s="11"/>
      <c r="B85" s="11"/>
      <c r="C85" s="11"/>
      <c r="D85" s="11"/>
      <c r="E85" s="11"/>
      <c r="F85" s="11"/>
      <c r="G85" s="11"/>
      <c r="H85" s="11"/>
      <c r="I85" s="11"/>
      <c r="J85" s="11"/>
      <c r="K85" s="11"/>
      <c r="L85" s="11"/>
      <c r="M85" s="11"/>
      <c r="N85" s="11"/>
      <c r="O85" s="11"/>
      <c r="P85" s="11"/>
      <c r="Q85" s="11"/>
      <c r="R85" s="11"/>
      <c r="S85" s="11"/>
      <c r="T85" s="11"/>
      <c r="U85" s="11"/>
      <c r="V85" s="11"/>
      <c r="W85" s="11"/>
      <c r="X85" s="11"/>
      <c r="Y85" s="11"/>
      <c r="Z85" s="11"/>
      <c r="AA85" s="11"/>
      <c r="AB85" s="11"/>
      <c r="AC85" s="11"/>
      <c r="AD85" s="11"/>
      <c r="AE85" s="11"/>
      <c r="AF85" s="11"/>
      <c r="AG85" s="11"/>
      <c r="AH85" s="11"/>
      <c r="AI85" s="11"/>
      <c r="AJ85" s="11"/>
      <c r="AK85" s="11"/>
      <c r="AL85" s="11"/>
      <c r="AM85" s="11"/>
    </row>
    <row r="86" spans="1:39">
      <c r="A86" s="11"/>
      <c r="B86" s="11"/>
      <c r="C86" s="11"/>
      <c r="D86" s="11"/>
      <c r="E86" s="11"/>
      <c r="F86" s="11"/>
      <c r="G86" s="11"/>
      <c r="H86" s="11"/>
      <c r="I86" s="11"/>
      <c r="J86" s="11"/>
      <c r="K86" s="11"/>
      <c r="L86" s="11"/>
      <c r="M86" s="11"/>
      <c r="N86" s="11"/>
      <c r="O86" s="11"/>
      <c r="P86" s="11"/>
      <c r="Q86" s="11"/>
      <c r="R86" s="11"/>
      <c r="S86" s="11"/>
      <c r="T86" s="11"/>
      <c r="U86" s="11"/>
      <c r="V86" s="11"/>
      <c r="W86" s="11"/>
      <c r="X86" s="11"/>
      <c r="Y86" s="11"/>
      <c r="Z86" s="11"/>
      <c r="AA86" s="11"/>
      <c r="AB86" s="11"/>
      <c r="AC86" s="11"/>
      <c r="AD86" s="11"/>
      <c r="AE86" s="11"/>
      <c r="AF86" s="11"/>
      <c r="AG86" s="11"/>
      <c r="AH86" s="11"/>
      <c r="AI86" s="11"/>
      <c r="AJ86" s="11"/>
      <c r="AK86" s="11"/>
      <c r="AL86" s="11"/>
      <c r="AM86" s="11"/>
    </row>
    <row r="87" spans="1:39">
      <c r="A87" s="11"/>
      <c r="B87" s="11"/>
      <c r="C87" s="11"/>
      <c r="D87" s="11"/>
      <c r="E87" s="11"/>
      <c r="F87" s="11"/>
      <c r="G87" s="11"/>
      <c r="H87" s="11"/>
      <c r="I87" s="11"/>
      <c r="J87" s="11"/>
      <c r="K87" s="11"/>
      <c r="L87" s="11"/>
      <c r="M87" s="11"/>
      <c r="N87" s="11"/>
      <c r="O87" s="11"/>
      <c r="P87" s="11"/>
      <c r="Q87" s="11"/>
      <c r="R87" s="11"/>
      <c r="S87" s="11"/>
      <c r="T87" s="11"/>
      <c r="U87" s="11"/>
      <c r="V87" s="11"/>
      <c r="W87" s="11"/>
      <c r="X87" s="11"/>
      <c r="Y87" s="11"/>
      <c r="Z87" s="11"/>
      <c r="AA87" s="11"/>
      <c r="AB87" s="11"/>
      <c r="AC87" s="11"/>
      <c r="AD87" s="11"/>
      <c r="AE87" s="11"/>
      <c r="AF87" s="11"/>
      <c r="AG87" s="11"/>
      <c r="AH87" s="11"/>
      <c r="AI87" s="11"/>
      <c r="AJ87" s="11"/>
      <c r="AK87" s="11"/>
      <c r="AL87" s="11"/>
      <c r="AM87" s="11"/>
    </row>
    <row r="88" spans="1:39">
      <c r="A88" s="11"/>
      <c r="B88" s="11"/>
      <c r="C88" s="11"/>
      <c r="D88" s="11"/>
      <c r="E88" s="11"/>
      <c r="F88" s="11"/>
      <c r="G88" s="11"/>
      <c r="H88" s="11"/>
      <c r="I88" s="11"/>
      <c r="J88" s="11"/>
      <c r="K88" s="11"/>
      <c r="L88" s="11"/>
      <c r="M88" s="11"/>
      <c r="N88" s="11"/>
      <c r="O88" s="11"/>
      <c r="P88" s="11"/>
      <c r="Q88" s="11"/>
      <c r="R88" s="11"/>
      <c r="S88" s="11"/>
      <c r="T88" s="11"/>
      <c r="U88" s="11"/>
      <c r="V88" s="11"/>
      <c r="W88" s="11"/>
      <c r="X88" s="11"/>
      <c r="Y88" s="11"/>
      <c r="Z88" s="11"/>
      <c r="AA88" s="11"/>
      <c r="AB88" s="11"/>
      <c r="AC88" s="11"/>
      <c r="AD88" s="11"/>
      <c r="AE88" s="11"/>
      <c r="AF88" s="11"/>
      <c r="AG88" s="11"/>
      <c r="AH88" s="11"/>
      <c r="AI88" s="11"/>
      <c r="AJ88" s="11"/>
      <c r="AK88" s="11"/>
      <c r="AL88" s="11"/>
      <c r="AM88" s="11"/>
    </row>
    <row r="89" spans="1:39">
      <c r="A89" s="11"/>
      <c r="B89" s="11"/>
      <c r="C89" s="11"/>
      <c r="D89" s="11"/>
      <c r="E89" s="11"/>
      <c r="F89" s="11"/>
      <c r="G89" s="11"/>
      <c r="H89" s="11"/>
      <c r="I89" s="11"/>
      <c r="J89" s="11"/>
      <c r="K89" s="11"/>
      <c r="L89" s="11"/>
      <c r="M89" s="11"/>
      <c r="N89" s="11"/>
      <c r="O89" s="11"/>
      <c r="P89" s="11"/>
      <c r="Q89" s="11"/>
      <c r="R89" s="11"/>
      <c r="S89" s="11"/>
      <c r="T89" s="11"/>
      <c r="U89" s="11"/>
      <c r="V89" s="11"/>
      <c r="W89" s="11"/>
      <c r="X89" s="11"/>
      <c r="Y89" s="11"/>
      <c r="Z89" s="11"/>
      <c r="AA89" s="11"/>
      <c r="AB89" s="11"/>
      <c r="AC89" s="11"/>
      <c r="AD89" s="11"/>
      <c r="AE89" s="11"/>
      <c r="AF89" s="11"/>
      <c r="AG89" s="11"/>
      <c r="AH89" s="11"/>
      <c r="AI89" s="11"/>
      <c r="AJ89" s="11"/>
      <c r="AK89" s="11"/>
      <c r="AL89" s="11"/>
      <c r="AM89" s="11"/>
    </row>
    <row r="90" spans="1:39">
      <c r="A90" s="11"/>
      <c r="B90" s="11"/>
      <c r="C90" s="11"/>
      <c r="D90" s="11"/>
      <c r="E90" s="11"/>
      <c r="F90" s="11"/>
      <c r="G90" s="11"/>
      <c r="H90" s="11"/>
      <c r="I90" s="11"/>
      <c r="J90" s="11"/>
      <c r="K90" s="11"/>
      <c r="L90" s="11"/>
      <c r="M90" s="11"/>
      <c r="N90" s="11"/>
      <c r="O90" s="11"/>
      <c r="P90" s="11"/>
      <c r="Q90" s="11"/>
      <c r="R90" s="11"/>
      <c r="S90" s="11"/>
      <c r="T90" s="11"/>
      <c r="U90" s="11"/>
      <c r="V90" s="11"/>
      <c r="W90" s="11"/>
      <c r="X90" s="11"/>
      <c r="Y90" s="11"/>
      <c r="Z90" s="11"/>
      <c r="AA90" s="11"/>
      <c r="AB90" s="11"/>
      <c r="AC90" s="11"/>
      <c r="AD90" s="11"/>
      <c r="AE90" s="11"/>
      <c r="AF90" s="11"/>
      <c r="AG90" s="11"/>
      <c r="AH90" s="11"/>
      <c r="AI90" s="11"/>
      <c r="AJ90" s="11"/>
      <c r="AK90" s="11"/>
      <c r="AL90" s="11"/>
      <c r="AM90" s="11"/>
    </row>
    <row r="91" spans="1:39">
      <c r="A91" s="11"/>
      <c r="B91" s="11"/>
      <c r="C91" s="11"/>
      <c r="D91" s="11"/>
      <c r="E91" s="11"/>
      <c r="F91" s="11"/>
      <c r="G91" s="11"/>
      <c r="H91" s="11"/>
      <c r="I91" s="11"/>
      <c r="J91" s="11"/>
      <c r="K91" s="11"/>
      <c r="L91" s="11"/>
      <c r="M91" s="11"/>
      <c r="N91" s="11"/>
      <c r="O91" s="11"/>
      <c r="P91" s="11"/>
      <c r="Q91" s="11"/>
      <c r="R91" s="11"/>
      <c r="S91" s="11"/>
      <c r="T91" s="11"/>
      <c r="U91" s="11"/>
      <c r="V91" s="11"/>
      <c r="W91" s="11"/>
      <c r="X91" s="11"/>
      <c r="Y91" s="11"/>
      <c r="Z91" s="11"/>
      <c r="AA91" s="11"/>
      <c r="AB91" s="11"/>
      <c r="AC91" s="11"/>
      <c r="AD91" s="11"/>
      <c r="AE91" s="11"/>
      <c r="AF91" s="11"/>
      <c r="AG91" s="11"/>
      <c r="AH91" s="11"/>
      <c r="AI91" s="11"/>
      <c r="AJ91" s="11"/>
      <c r="AK91" s="11"/>
      <c r="AL91" s="11"/>
      <c r="AM91" s="11"/>
    </row>
    <row r="92" spans="1:39">
      <c r="A92" s="11"/>
      <c r="B92" s="11"/>
      <c r="C92" s="11"/>
      <c r="D92" s="11"/>
      <c r="E92" s="11"/>
      <c r="F92" s="11"/>
      <c r="G92" s="11"/>
      <c r="H92" s="11"/>
      <c r="I92" s="11"/>
      <c r="J92" s="11"/>
      <c r="K92" s="11"/>
      <c r="L92" s="11"/>
      <c r="M92" s="11"/>
      <c r="N92" s="11"/>
      <c r="O92" s="11"/>
      <c r="P92" s="11"/>
      <c r="Q92" s="11"/>
      <c r="R92" s="11"/>
      <c r="S92" s="11"/>
      <c r="T92" s="11"/>
      <c r="U92" s="11"/>
      <c r="V92" s="11"/>
      <c r="W92" s="11"/>
      <c r="X92" s="11"/>
      <c r="Y92" s="11"/>
      <c r="Z92" s="11"/>
      <c r="AA92" s="11"/>
      <c r="AB92" s="11"/>
      <c r="AC92" s="11"/>
      <c r="AD92" s="11"/>
      <c r="AE92" s="11"/>
      <c r="AF92" s="11"/>
      <c r="AG92" s="11"/>
      <c r="AH92" s="11"/>
      <c r="AI92" s="11"/>
      <c r="AJ92" s="11"/>
      <c r="AK92" s="11"/>
      <c r="AL92" s="11"/>
      <c r="AM92" s="11"/>
    </row>
    <row r="93" spans="1:39">
      <c r="A93" s="11"/>
      <c r="B93" s="11"/>
      <c r="C93" s="11"/>
      <c r="D93" s="11"/>
      <c r="E93" s="11"/>
      <c r="F93" s="11"/>
      <c r="G93" s="11"/>
      <c r="H93" s="11"/>
      <c r="I93" s="11"/>
      <c r="J93" s="11"/>
      <c r="K93" s="11"/>
      <c r="L93" s="11"/>
      <c r="M93" s="11"/>
      <c r="N93" s="11"/>
      <c r="O93" s="11"/>
      <c r="P93" s="11"/>
      <c r="Q93" s="11"/>
      <c r="R93" s="11"/>
      <c r="S93" s="11"/>
      <c r="T93" s="11"/>
      <c r="U93" s="11"/>
      <c r="V93" s="11"/>
      <c r="W93" s="11"/>
      <c r="X93" s="11"/>
      <c r="Y93" s="11"/>
      <c r="Z93" s="11"/>
      <c r="AA93" s="11"/>
      <c r="AB93" s="11"/>
      <c r="AC93" s="11"/>
      <c r="AD93" s="11"/>
      <c r="AE93" s="11"/>
      <c r="AF93" s="11"/>
      <c r="AG93" s="11"/>
      <c r="AH93" s="11"/>
      <c r="AI93" s="11"/>
      <c r="AJ93" s="11"/>
      <c r="AK93" s="11"/>
      <c r="AL93" s="11"/>
      <c r="AM93" s="11"/>
    </row>
    <row r="94" spans="1:39">
      <c r="A94" s="11"/>
      <c r="B94" s="11"/>
      <c r="C94" s="11"/>
      <c r="D94" s="11"/>
      <c r="E94" s="11"/>
      <c r="F94" s="11"/>
      <c r="G94" s="11"/>
      <c r="H94" s="11"/>
      <c r="I94" s="11"/>
      <c r="J94" s="11"/>
      <c r="K94" s="11"/>
      <c r="L94" s="11"/>
      <c r="M94" s="11"/>
      <c r="N94" s="11"/>
      <c r="O94" s="11"/>
      <c r="P94" s="11"/>
      <c r="Q94" s="11"/>
      <c r="R94" s="11"/>
      <c r="S94" s="11"/>
      <c r="T94" s="11"/>
      <c r="U94" s="11"/>
      <c r="V94" s="11"/>
      <c r="W94" s="11"/>
      <c r="X94" s="11"/>
      <c r="Y94" s="11"/>
      <c r="Z94" s="11"/>
      <c r="AA94" s="11"/>
      <c r="AB94" s="11"/>
      <c r="AC94" s="11"/>
      <c r="AD94" s="11"/>
      <c r="AE94" s="11"/>
      <c r="AF94" s="11"/>
      <c r="AG94" s="11"/>
      <c r="AH94" s="11"/>
      <c r="AI94" s="11"/>
      <c r="AJ94" s="11"/>
      <c r="AK94" s="11"/>
      <c r="AL94" s="11"/>
      <c r="AM94" s="11"/>
    </row>
    <row r="95" spans="1:39">
      <c r="A95" s="11"/>
      <c r="B95" s="11"/>
      <c r="C95" s="11"/>
      <c r="D95" s="11"/>
      <c r="E95" s="11"/>
      <c r="F95" s="11"/>
      <c r="G95" s="11"/>
      <c r="H95" s="11"/>
      <c r="I95" s="11"/>
      <c r="J95" s="11"/>
      <c r="K95" s="11"/>
      <c r="L95" s="11"/>
      <c r="M95" s="11"/>
      <c r="N95" s="11"/>
      <c r="O95" s="11"/>
      <c r="P95" s="11"/>
      <c r="Q95" s="11"/>
      <c r="R95" s="11"/>
      <c r="S95" s="11"/>
      <c r="T95" s="11"/>
      <c r="U95" s="11"/>
      <c r="V95" s="11"/>
      <c r="W95" s="11"/>
      <c r="X95" s="11"/>
      <c r="Y95" s="11"/>
      <c r="Z95" s="11"/>
      <c r="AA95" s="11"/>
      <c r="AB95" s="11"/>
      <c r="AC95" s="11"/>
      <c r="AD95" s="11"/>
      <c r="AE95" s="11"/>
      <c r="AF95" s="11"/>
      <c r="AG95" s="11"/>
      <c r="AH95" s="11"/>
      <c r="AI95" s="11"/>
      <c r="AJ95" s="11"/>
      <c r="AK95" s="11"/>
      <c r="AL95" s="11"/>
      <c r="AM95" s="11"/>
    </row>
    <row r="96" spans="1:39">
      <c r="A96" s="11"/>
      <c r="B96" s="11"/>
      <c r="C96" s="11"/>
      <c r="D96" s="11"/>
      <c r="E96" s="11"/>
      <c r="F96" s="11"/>
      <c r="G96" s="11"/>
      <c r="H96" s="11"/>
      <c r="I96" s="11"/>
      <c r="J96" s="11"/>
      <c r="K96" s="11"/>
      <c r="L96" s="11"/>
      <c r="M96" s="11"/>
      <c r="N96" s="11"/>
      <c r="O96" s="11"/>
      <c r="P96" s="11"/>
      <c r="Q96" s="11"/>
      <c r="R96" s="11"/>
      <c r="S96" s="11"/>
      <c r="T96" s="11"/>
      <c r="U96" s="11"/>
      <c r="V96" s="11"/>
      <c r="W96" s="11"/>
      <c r="X96" s="11"/>
      <c r="Y96" s="11"/>
      <c r="Z96" s="11"/>
      <c r="AA96" s="11"/>
      <c r="AB96" s="11"/>
      <c r="AC96" s="11"/>
      <c r="AD96" s="11"/>
      <c r="AE96" s="11"/>
      <c r="AF96" s="11"/>
      <c r="AG96" s="11"/>
      <c r="AH96" s="11"/>
      <c r="AI96" s="11"/>
      <c r="AJ96" s="11"/>
      <c r="AK96" s="11"/>
      <c r="AL96" s="11"/>
      <c r="AM96" s="11"/>
    </row>
    <row r="97" spans="1:39">
      <c r="A97" s="11"/>
      <c r="B97" s="11"/>
      <c r="C97" s="11"/>
      <c r="D97" s="11"/>
      <c r="E97" s="11"/>
      <c r="F97" s="11"/>
      <c r="G97" s="11"/>
      <c r="H97" s="11"/>
      <c r="I97" s="11"/>
      <c r="J97" s="11"/>
      <c r="K97" s="11"/>
      <c r="L97" s="11"/>
      <c r="M97" s="11"/>
      <c r="N97" s="11"/>
      <c r="O97" s="11"/>
      <c r="P97" s="11"/>
      <c r="Q97" s="11"/>
      <c r="R97" s="11"/>
      <c r="S97" s="11"/>
      <c r="T97" s="11"/>
      <c r="U97" s="11"/>
      <c r="V97" s="11"/>
      <c r="W97" s="11"/>
      <c r="X97" s="11"/>
      <c r="Y97" s="11"/>
      <c r="Z97" s="11"/>
      <c r="AA97" s="11"/>
      <c r="AB97" s="11"/>
      <c r="AC97" s="11"/>
      <c r="AD97" s="11"/>
      <c r="AE97" s="11"/>
      <c r="AF97" s="11"/>
      <c r="AG97" s="11"/>
      <c r="AH97" s="11"/>
      <c r="AI97" s="11"/>
      <c r="AJ97" s="11"/>
      <c r="AK97" s="11"/>
      <c r="AL97" s="11"/>
      <c r="AM97" s="11"/>
    </row>
    <row r="98" spans="1:39">
      <c r="A98" s="11"/>
      <c r="B98" s="11"/>
      <c r="C98" s="11"/>
      <c r="D98" s="11"/>
      <c r="E98" s="11"/>
      <c r="F98" s="11"/>
      <c r="G98" s="11"/>
      <c r="H98" s="11"/>
      <c r="I98" s="11"/>
      <c r="J98" s="11"/>
      <c r="K98" s="11"/>
      <c r="L98" s="11"/>
      <c r="M98" s="11"/>
      <c r="N98" s="11"/>
      <c r="O98" s="11"/>
      <c r="P98" s="11"/>
      <c r="Q98" s="11"/>
      <c r="R98" s="11"/>
      <c r="S98" s="11"/>
      <c r="T98" s="11"/>
      <c r="U98" s="11"/>
      <c r="V98" s="11"/>
      <c r="W98" s="11"/>
      <c r="X98" s="11"/>
      <c r="Y98" s="11"/>
      <c r="Z98" s="11"/>
      <c r="AA98" s="11"/>
      <c r="AB98" s="11"/>
      <c r="AC98" s="11"/>
      <c r="AD98" s="11"/>
      <c r="AE98" s="11"/>
      <c r="AF98" s="11"/>
      <c r="AG98" s="11"/>
      <c r="AH98" s="11"/>
      <c r="AI98" s="11"/>
      <c r="AJ98" s="11"/>
      <c r="AK98" s="11"/>
      <c r="AL98" s="11"/>
      <c r="AM98" s="11"/>
    </row>
    <row r="99" spans="1:39">
      <c r="A99" s="11"/>
      <c r="B99" s="11"/>
      <c r="C99" s="11"/>
      <c r="D99" s="11"/>
      <c r="E99" s="11"/>
      <c r="F99" s="11"/>
      <c r="G99" s="11"/>
      <c r="H99" s="11"/>
      <c r="I99" s="11"/>
      <c r="J99" s="11"/>
      <c r="K99" s="11"/>
      <c r="L99" s="11"/>
      <c r="M99" s="11"/>
      <c r="N99" s="11"/>
      <c r="O99" s="11"/>
      <c r="P99" s="11"/>
      <c r="Q99" s="11"/>
      <c r="R99" s="11"/>
      <c r="S99" s="11"/>
      <c r="T99" s="11"/>
      <c r="U99" s="11"/>
      <c r="V99" s="11"/>
      <c r="W99" s="11"/>
      <c r="X99" s="11"/>
      <c r="Y99" s="11"/>
      <c r="Z99" s="11"/>
      <c r="AA99" s="11"/>
      <c r="AB99" s="11"/>
      <c r="AC99" s="11"/>
      <c r="AD99" s="11"/>
      <c r="AE99" s="11"/>
      <c r="AF99" s="11"/>
      <c r="AG99" s="11"/>
      <c r="AH99" s="11"/>
      <c r="AI99" s="11"/>
      <c r="AJ99" s="11"/>
      <c r="AK99" s="11"/>
      <c r="AL99" s="11"/>
      <c r="AM99" s="11"/>
    </row>
    <row r="100" spans="1:39">
      <c r="A100" s="11"/>
      <c r="B100" s="11"/>
      <c r="C100" s="11"/>
      <c r="D100" s="11"/>
      <c r="E100" s="11"/>
      <c r="F100" s="11"/>
      <c r="G100" s="11"/>
      <c r="H100" s="11"/>
      <c r="I100" s="11"/>
      <c r="J100" s="11"/>
      <c r="K100" s="11"/>
      <c r="L100" s="11"/>
      <c r="M100" s="11"/>
      <c r="N100" s="11"/>
      <c r="O100" s="11"/>
      <c r="P100" s="11"/>
      <c r="Q100" s="11"/>
      <c r="R100" s="11"/>
      <c r="S100" s="11"/>
      <c r="T100" s="11"/>
      <c r="U100" s="11"/>
      <c r="V100" s="11"/>
      <c r="W100" s="11"/>
      <c r="X100" s="11"/>
      <c r="Y100" s="11"/>
      <c r="Z100" s="11"/>
      <c r="AA100" s="11"/>
      <c r="AB100" s="11"/>
      <c r="AC100" s="11"/>
      <c r="AD100" s="11"/>
      <c r="AE100" s="11"/>
      <c r="AF100" s="11"/>
      <c r="AG100" s="11"/>
      <c r="AH100" s="11"/>
      <c r="AI100" s="11"/>
      <c r="AJ100" s="11"/>
      <c r="AK100" s="11"/>
      <c r="AL100" s="11"/>
      <c r="AM100" s="11"/>
    </row>
    <row r="101" spans="1:39">
      <c r="A101" s="11"/>
      <c r="B101" s="11"/>
      <c r="C101" s="11"/>
      <c r="D101" s="11"/>
      <c r="E101" s="11"/>
      <c r="F101" s="11"/>
      <c r="G101" s="11"/>
      <c r="H101" s="11"/>
      <c r="I101" s="11"/>
      <c r="J101" s="11"/>
      <c r="K101" s="11"/>
      <c r="L101" s="11"/>
      <c r="M101" s="11"/>
      <c r="N101" s="11"/>
      <c r="O101" s="11"/>
      <c r="P101" s="11"/>
      <c r="Q101" s="11"/>
      <c r="R101" s="11"/>
      <c r="S101" s="11"/>
      <c r="T101" s="11"/>
      <c r="U101" s="11"/>
      <c r="V101" s="11"/>
      <c r="W101" s="11"/>
      <c r="X101" s="11"/>
      <c r="Y101" s="11"/>
      <c r="Z101" s="11"/>
      <c r="AA101" s="11"/>
      <c r="AB101" s="11"/>
      <c r="AC101" s="11"/>
      <c r="AD101" s="11"/>
      <c r="AE101" s="11"/>
      <c r="AF101" s="11"/>
      <c r="AG101" s="11"/>
      <c r="AH101" s="11"/>
      <c r="AI101" s="11"/>
      <c r="AJ101" s="11"/>
      <c r="AK101" s="11"/>
      <c r="AL101" s="11"/>
      <c r="AM101" s="11"/>
    </row>
    <row r="102" spans="1:39">
      <c r="A102" s="11"/>
      <c r="B102" s="11"/>
      <c r="C102" s="11"/>
      <c r="D102" s="11"/>
      <c r="E102" s="11"/>
      <c r="F102" s="11"/>
      <c r="G102" s="11"/>
      <c r="H102" s="11"/>
      <c r="I102" s="11"/>
      <c r="J102" s="11"/>
      <c r="K102" s="11"/>
      <c r="L102" s="11"/>
      <c r="M102" s="11"/>
      <c r="N102" s="11"/>
      <c r="O102" s="11"/>
      <c r="P102" s="11"/>
      <c r="Q102" s="11"/>
      <c r="R102" s="11"/>
      <c r="S102" s="11"/>
      <c r="T102" s="11"/>
      <c r="U102" s="11"/>
      <c r="V102" s="11"/>
      <c r="W102" s="11"/>
      <c r="X102" s="11"/>
      <c r="Y102" s="11"/>
      <c r="Z102" s="11"/>
      <c r="AA102" s="11"/>
      <c r="AB102" s="11"/>
      <c r="AC102" s="11"/>
      <c r="AD102" s="11"/>
      <c r="AE102" s="11"/>
      <c r="AF102" s="11"/>
      <c r="AG102" s="11"/>
      <c r="AH102" s="11"/>
      <c r="AI102" s="11"/>
      <c r="AJ102" s="11"/>
      <c r="AK102" s="11"/>
      <c r="AL102" s="11"/>
      <c r="AM102" s="11"/>
    </row>
    <row r="103" spans="1:39">
      <c r="A103" s="11"/>
      <c r="B103" s="11"/>
      <c r="C103" s="11"/>
      <c r="D103" s="11"/>
      <c r="E103" s="11"/>
      <c r="F103" s="11"/>
      <c r="G103" s="11"/>
      <c r="H103" s="11"/>
      <c r="I103" s="11"/>
      <c r="J103" s="11"/>
      <c r="K103" s="11"/>
      <c r="L103" s="11"/>
      <c r="M103" s="11"/>
      <c r="N103" s="11"/>
      <c r="O103" s="11"/>
      <c r="P103" s="11"/>
      <c r="Q103" s="11"/>
      <c r="R103" s="11"/>
      <c r="S103" s="11"/>
      <c r="T103" s="11"/>
      <c r="U103" s="11"/>
      <c r="V103" s="11"/>
      <c r="W103" s="11"/>
      <c r="X103" s="11"/>
      <c r="Y103" s="11"/>
      <c r="Z103" s="11"/>
      <c r="AA103" s="11"/>
      <c r="AB103" s="11"/>
      <c r="AC103" s="11"/>
      <c r="AD103" s="11"/>
      <c r="AE103" s="11"/>
      <c r="AF103" s="11"/>
      <c r="AG103" s="11"/>
      <c r="AH103" s="11"/>
      <c r="AI103" s="11"/>
      <c r="AJ103" s="11"/>
      <c r="AK103" s="11"/>
      <c r="AL103" s="11"/>
      <c r="AM103" s="11"/>
    </row>
    <row r="104" spans="1:39">
      <c r="A104" s="11"/>
      <c r="B104" s="11"/>
      <c r="C104" s="11"/>
      <c r="D104" s="11"/>
      <c r="E104" s="11"/>
      <c r="F104" s="11"/>
      <c r="G104" s="11"/>
      <c r="H104" s="11"/>
      <c r="I104" s="11"/>
      <c r="J104" s="11"/>
      <c r="K104" s="11"/>
      <c r="L104" s="11"/>
      <c r="M104" s="11"/>
      <c r="N104" s="11"/>
      <c r="O104" s="11"/>
      <c r="P104" s="11"/>
      <c r="Q104" s="11"/>
      <c r="R104" s="11"/>
      <c r="S104" s="11"/>
      <c r="T104" s="11"/>
      <c r="U104" s="11"/>
      <c r="V104" s="11"/>
      <c r="W104" s="11"/>
      <c r="X104" s="11"/>
      <c r="Y104" s="11"/>
      <c r="Z104" s="11"/>
      <c r="AA104" s="11"/>
      <c r="AB104" s="11"/>
      <c r="AC104" s="11"/>
      <c r="AD104" s="11"/>
      <c r="AE104" s="11"/>
      <c r="AF104" s="11"/>
      <c r="AG104" s="11"/>
      <c r="AH104" s="11"/>
      <c r="AI104" s="11"/>
      <c r="AJ104" s="11"/>
      <c r="AK104" s="11"/>
      <c r="AL104" s="11"/>
      <c r="AM104" s="11"/>
    </row>
    <row r="105" spans="1:39">
      <c r="A105" s="11"/>
      <c r="B105" s="11"/>
      <c r="C105" s="11"/>
      <c r="D105" s="11"/>
      <c r="E105" s="11"/>
      <c r="F105" s="11"/>
      <c r="G105" s="11"/>
      <c r="H105" s="11"/>
      <c r="I105" s="11"/>
      <c r="J105" s="11"/>
      <c r="K105" s="11"/>
      <c r="L105" s="11"/>
      <c r="M105" s="11"/>
      <c r="N105" s="11"/>
      <c r="O105" s="11"/>
      <c r="P105" s="11"/>
      <c r="Q105" s="11"/>
      <c r="R105" s="11"/>
      <c r="S105" s="11"/>
      <c r="T105" s="11"/>
      <c r="U105" s="11"/>
      <c r="V105" s="11"/>
      <c r="W105" s="11"/>
      <c r="X105" s="11"/>
      <c r="Y105" s="11"/>
      <c r="Z105" s="11"/>
      <c r="AA105" s="11"/>
      <c r="AB105" s="11"/>
      <c r="AC105" s="11"/>
      <c r="AD105" s="11"/>
      <c r="AE105" s="11"/>
      <c r="AF105" s="11"/>
      <c r="AG105" s="11"/>
      <c r="AH105" s="11"/>
      <c r="AI105" s="11"/>
      <c r="AJ105" s="11"/>
      <c r="AK105" s="11"/>
      <c r="AL105" s="11"/>
      <c r="AM105" s="11"/>
    </row>
    <row r="106" spans="1:39">
      <c r="A106" s="11"/>
      <c r="B106" s="11"/>
      <c r="C106" s="11"/>
      <c r="D106" s="11"/>
      <c r="E106" s="11"/>
      <c r="F106" s="11"/>
      <c r="G106" s="11"/>
      <c r="H106" s="11"/>
      <c r="I106" s="11"/>
      <c r="J106" s="11"/>
      <c r="K106" s="11"/>
      <c r="L106" s="11"/>
      <c r="M106" s="11"/>
      <c r="N106" s="11"/>
      <c r="O106" s="11"/>
      <c r="P106" s="11"/>
      <c r="Q106" s="11"/>
      <c r="R106" s="11"/>
      <c r="S106" s="11"/>
      <c r="T106" s="11"/>
      <c r="U106" s="11"/>
      <c r="V106" s="11"/>
      <c r="W106" s="11"/>
      <c r="X106" s="11"/>
      <c r="Y106" s="11"/>
      <c r="Z106" s="11"/>
      <c r="AA106" s="11"/>
      <c r="AB106" s="11"/>
      <c r="AC106" s="11"/>
      <c r="AD106" s="11"/>
      <c r="AE106" s="11"/>
      <c r="AF106" s="11"/>
      <c r="AG106" s="11"/>
      <c r="AH106" s="11"/>
      <c r="AI106" s="11"/>
      <c r="AJ106" s="11"/>
      <c r="AK106" s="11"/>
      <c r="AL106" s="11"/>
      <c r="AM106" s="11"/>
    </row>
    <row r="107" spans="1:39">
      <c r="A107" s="11"/>
      <c r="B107" s="11"/>
      <c r="C107" s="11"/>
      <c r="D107" s="11"/>
      <c r="E107" s="11"/>
      <c r="F107" s="11"/>
      <c r="G107" s="11"/>
      <c r="H107" s="11"/>
      <c r="I107" s="11"/>
      <c r="J107" s="11"/>
      <c r="K107" s="11"/>
      <c r="L107" s="11"/>
      <c r="M107" s="11"/>
      <c r="N107" s="11"/>
      <c r="O107" s="11"/>
      <c r="P107" s="11"/>
      <c r="Q107" s="11"/>
      <c r="R107" s="11"/>
      <c r="S107" s="11"/>
      <c r="T107" s="11"/>
      <c r="U107" s="11"/>
      <c r="V107" s="11"/>
      <c r="W107" s="11"/>
      <c r="X107" s="11"/>
      <c r="Y107" s="11"/>
      <c r="Z107" s="11"/>
      <c r="AA107" s="11"/>
      <c r="AB107" s="11"/>
      <c r="AC107" s="11"/>
      <c r="AD107" s="11"/>
      <c r="AE107" s="11"/>
      <c r="AF107" s="11"/>
      <c r="AG107" s="11"/>
      <c r="AH107" s="11"/>
      <c r="AI107" s="11"/>
      <c r="AJ107" s="11"/>
      <c r="AK107" s="11"/>
      <c r="AL107" s="11"/>
      <c r="AM107" s="11"/>
    </row>
    <row r="108" spans="1:39">
      <c r="A108" s="11"/>
      <c r="B108" s="11"/>
      <c r="C108" s="11"/>
      <c r="D108" s="11"/>
      <c r="E108" s="11"/>
      <c r="F108" s="11"/>
      <c r="G108" s="11"/>
      <c r="H108" s="11"/>
      <c r="I108" s="11"/>
      <c r="J108" s="11"/>
      <c r="K108" s="11"/>
      <c r="L108" s="11"/>
      <c r="M108" s="11"/>
      <c r="N108" s="11"/>
      <c r="O108" s="11"/>
      <c r="P108" s="11"/>
      <c r="Q108" s="11"/>
      <c r="R108" s="11"/>
      <c r="S108" s="11"/>
      <c r="T108" s="11"/>
      <c r="U108" s="11"/>
      <c r="V108" s="11"/>
      <c r="W108" s="11"/>
      <c r="X108" s="11"/>
      <c r="Y108" s="11"/>
      <c r="Z108" s="11"/>
      <c r="AA108" s="11"/>
      <c r="AB108" s="11"/>
      <c r="AC108" s="11"/>
      <c r="AD108" s="11"/>
      <c r="AE108" s="11"/>
      <c r="AF108" s="11"/>
      <c r="AG108" s="11"/>
      <c r="AH108" s="11"/>
      <c r="AI108" s="11"/>
      <c r="AJ108" s="11"/>
      <c r="AK108" s="11"/>
      <c r="AL108" s="11"/>
      <c r="AM108" s="11"/>
    </row>
    <row r="109" spans="1:39">
      <c r="A109" s="11"/>
      <c r="B109" s="11"/>
      <c r="C109" s="11"/>
      <c r="D109" s="11"/>
      <c r="E109" s="11"/>
      <c r="F109" s="11"/>
      <c r="G109" s="11"/>
      <c r="H109" s="11"/>
      <c r="I109" s="11"/>
      <c r="J109" s="11"/>
      <c r="K109" s="11"/>
      <c r="L109" s="11"/>
      <c r="M109" s="11"/>
      <c r="N109" s="11"/>
      <c r="O109" s="11"/>
      <c r="P109" s="11"/>
      <c r="Q109" s="11"/>
      <c r="R109" s="11"/>
      <c r="S109" s="11"/>
      <c r="T109" s="11"/>
      <c r="U109" s="11"/>
      <c r="V109" s="11"/>
      <c r="W109" s="11"/>
      <c r="X109" s="11"/>
      <c r="Y109" s="11"/>
      <c r="Z109" s="11"/>
      <c r="AA109" s="11"/>
      <c r="AB109" s="11"/>
      <c r="AC109" s="11"/>
      <c r="AD109" s="11"/>
      <c r="AE109" s="11"/>
      <c r="AF109" s="11"/>
      <c r="AG109" s="11"/>
      <c r="AH109" s="11"/>
      <c r="AI109" s="11"/>
      <c r="AJ109" s="11"/>
      <c r="AK109" s="11"/>
      <c r="AL109" s="11"/>
      <c r="AM109" s="11"/>
    </row>
    <row r="110" spans="1:39">
      <c r="A110" s="11"/>
      <c r="B110" s="11"/>
      <c r="C110" s="11"/>
      <c r="D110" s="11"/>
      <c r="E110" s="11"/>
      <c r="F110" s="11"/>
      <c r="G110" s="11"/>
      <c r="H110" s="11"/>
      <c r="I110" s="11"/>
      <c r="J110" s="11"/>
      <c r="K110" s="11"/>
      <c r="L110" s="11"/>
      <c r="M110" s="11"/>
      <c r="N110" s="11"/>
      <c r="O110" s="11"/>
      <c r="P110" s="11"/>
      <c r="Q110" s="11"/>
      <c r="R110" s="11"/>
      <c r="S110" s="11"/>
      <c r="T110" s="11"/>
      <c r="U110" s="11"/>
      <c r="V110" s="11"/>
      <c r="W110" s="11"/>
      <c r="X110" s="11"/>
      <c r="Y110" s="11"/>
      <c r="Z110" s="11"/>
      <c r="AA110" s="11"/>
      <c r="AB110" s="11"/>
      <c r="AC110" s="11"/>
      <c r="AD110" s="11"/>
      <c r="AE110" s="11"/>
      <c r="AF110" s="11"/>
      <c r="AG110" s="11"/>
      <c r="AH110" s="11"/>
      <c r="AI110" s="11"/>
      <c r="AJ110" s="11"/>
      <c r="AK110" s="11"/>
      <c r="AL110" s="11"/>
      <c r="AM110" s="11"/>
    </row>
    <row r="111" spans="1:39">
      <c r="A111" s="11"/>
      <c r="B111" s="11"/>
      <c r="C111" s="11"/>
      <c r="D111" s="11"/>
      <c r="E111" s="11"/>
      <c r="F111" s="11"/>
      <c r="G111" s="11"/>
      <c r="H111" s="11"/>
      <c r="I111" s="11"/>
      <c r="J111" s="11"/>
      <c r="K111" s="11"/>
      <c r="L111" s="11"/>
      <c r="M111" s="11"/>
      <c r="N111" s="11"/>
      <c r="O111" s="11"/>
      <c r="P111" s="11"/>
      <c r="Q111" s="11"/>
      <c r="R111" s="11"/>
      <c r="S111" s="11"/>
      <c r="T111" s="11"/>
      <c r="U111" s="11"/>
      <c r="V111" s="11"/>
      <c r="W111" s="11"/>
      <c r="X111" s="11"/>
      <c r="Y111" s="11"/>
      <c r="Z111" s="11"/>
      <c r="AA111" s="11"/>
      <c r="AB111" s="11"/>
      <c r="AC111" s="11"/>
      <c r="AD111" s="11"/>
      <c r="AE111" s="11"/>
      <c r="AF111" s="11"/>
      <c r="AG111" s="11"/>
      <c r="AH111" s="11"/>
      <c r="AI111" s="11"/>
      <c r="AJ111" s="11"/>
      <c r="AK111" s="11"/>
      <c r="AL111" s="11"/>
      <c r="AM111" s="11"/>
    </row>
    <row r="112" spans="1:39">
      <c r="A112" s="11"/>
      <c r="B112" s="11"/>
      <c r="C112" s="11"/>
      <c r="D112" s="11"/>
      <c r="E112" s="11"/>
      <c r="F112" s="11"/>
      <c r="G112" s="11"/>
      <c r="H112" s="11"/>
      <c r="I112" s="11"/>
      <c r="J112" s="11"/>
      <c r="K112" s="11"/>
      <c r="L112" s="11"/>
      <c r="M112" s="11"/>
      <c r="N112" s="11"/>
      <c r="O112" s="11"/>
      <c r="P112" s="11"/>
      <c r="Q112" s="11"/>
      <c r="R112" s="11"/>
      <c r="S112" s="11"/>
      <c r="T112" s="11"/>
      <c r="U112" s="11"/>
      <c r="V112" s="11"/>
      <c r="W112" s="11"/>
      <c r="X112" s="11"/>
      <c r="Y112" s="11"/>
      <c r="Z112" s="11"/>
      <c r="AA112" s="11"/>
      <c r="AB112" s="11"/>
      <c r="AC112" s="11"/>
      <c r="AD112" s="11"/>
      <c r="AE112" s="11"/>
      <c r="AF112" s="11"/>
      <c r="AG112" s="11"/>
      <c r="AH112" s="11"/>
      <c r="AI112" s="11"/>
      <c r="AJ112" s="11"/>
      <c r="AK112" s="11"/>
      <c r="AL112" s="11"/>
      <c r="AM112" s="11"/>
    </row>
    <row r="113" spans="1:39">
      <c r="A113" s="11"/>
      <c r="B113" s="11"/>
      <c r="C113" s="11"/>
      <c r="D113" s="11"/>
      <c r="E113" s="11"/>
      <c r="F113" s="11"/>
      <c r="G113" s="11"/>
      <c r="H113" s="11"/>
      <c r="I113" s="11"/>
      <c r="J113" s="11"/>
      <c r="K113" s="11"/>
      <c r="L113" s="11"/>
      <c r="M113" s="11"/>
      <c r="N113" s="11"/>
      <c r="O113" s="11"/>
      <c r="P113" s="11"/>
      <c r="Q113" s="11"/>
      <c r="R113" s="11"/>
      <c r="S113" s="11"/>
      <c r="T113" s="11"/>
      <c r="U113" s="11"/>
      <c r="V113" s="11"/>
      <c r="W113" s="11"/>
      <c r="X113" s="11"/>
      <c r="Y113" s="11"/>
      <c r="Z113" s="11"/>
      <c r="AA113" s="11"/>
      <c r="AB113" s="11"/>
      <c r="AC113" s="11"/>
      <c r="AD113" s="11"/>
      <c r="AE113" s="11"/>
      <c r="AF113" s="11"/>
      <c r="AG113" s="11"/>
      <c r="AH113" s="11"/>
      <c r="AI113" s="11"/>
      <c r="AJ113" s="11"/>
      <c r="AK113" s="11"/>
      <c r="AL113" s="11"/>
      <c r="AM113" s="11"/>
    </row>
    <row r="114" spans="1:39">
      <c r="A114" s="11"/>
      <c r="B114" s="11"/>
      <c r="C114" s="11"/>
      <c r="D114" s="11"/>
      <c r="E114" s="11"/>
      <c r="F114" s="11"/>
      <c r="G114" s="11"/>
      <c r="H114" s="11"/>
      <c r="I114" s="11"/>
      <c r="J114" s="11"/>
      <c r="K114" s="11"/>
      <c r="L114" s="11"/>
      <c r="M114" s="11"/>
      <c r="N114" s="11"/>
      <c r="O114" s="11"/>
      <c r="P114" s="11"/>
      <c r="Q114" s="11"/>
      <c r="R114" s="11"/>
      <c r="S114" s="11"/>
      <c r="T114" s="11"/>
      <c r="U114" s="11"/>
      <c r="V114" s="11"/>
      <c r="W114" s="11"/>
      <c r="X114" s="11"/>
      <c r="Y114" s="11"/>
      <c r="Z114" s="11"/>
      <c r="AA114" s="11"/>
      <c r="AB114" s="11"/>
      <c r="AC114" s="11"/>
      <c r="AD114" s="11"/>
      <c r="AE114" s="11"/>
      <c r="AF114" s="11"/>
      <c r="AG114" s="11"/>
      <c r="AH114" s="11"/>
      <c r="AI114" s="11"/>
      <c r="AJ114" s="11"/>
      <c r="AK114" s="11"/>
      <c r="AL114" s="11"/>
      <c r="AM114" s="11"/>
    </row>
    <row r="115" spans="1:39">
      <c r="A115" s="11"/>
      <c r="B115" s="11"/>
      <c r="C115" s="11"/>
      <c r="D115" s="11"/>
      <c r="E115" s="11"/>
      <c r="F115" s="11"/>
      <c r="G115" s="11"/>
      <c r="H115" s="11"/>
      <c r="I115" s="11"/>
      <c r="J115" s="11"/>
      <c r="K115" s="11"/>
      <c r="L115" s="11"/>
      <c r="M115" s="11"/>
      <c r="N115" s="11"/>
      <c r="O115" s="11"/>
      <c r="P115" s="11"/>
      <c r="Q115" s="11"/>
      <c r="R115" s="11"/>
      <c r="S115" s="11"/>
      <c r="T115" s="11"/>
      <c r="U115" s="11"/>
      <c r="V115" s="11"/>
      <c r="W115" s="11"/>
      <c r="X115" s="11"/>
      <c r="Y115" s="11"/>
      <c r="Z115" s="11"/>
      <c r="AA115" s="11"/>
      <c r="AB115" s="11"/>
      <c r="AC115" s="11"/>
      <c r="AD115" s="11"/>
      <c r="AE115" s="11"/>
      <c r="AF115" s="11"/>
      <c r="AG115" s="11"/>
      <c r="AH115" s="11"/>
      <c r="AI115" s="11"/>
      <c r="AJ115" s="11"/>
      <c r="AK115" s="11"/>
      <c r="AL115" s="11"/>
      <c r="AM115" s="11"/>
    </row>
    <row r="116" spans="1:39">
      <c r="A116" s="11"/>
      <c r="B116" s="11"/>
      <c r="C116" s="11"/>
      <c r="D116" s="11"/>
      <c r="E116" s="11"/>
      <c r="F116" s="11"/>
      <c r="G116" s="11"/>
      <c r="H116" s="11"/>
      <c r="I116" s="11"/>
      <c r="J116" s="11"/>
      <c r="K116" s="11"/>
      <c r="L116" s="11"/>
      <c r="M116" s="11"/>
      <c r="N116" s="11"/>
      <c r="O116" s="11"/>
      <c r="P116" s="11"/>
      <c r="Q116" s="11"/>
      <c r="R116" s="11"/>
      <c r="S116" s="11"/>
      <c r="T116" s="11"/>
      <c r="U116" s="11"/>
      <c r="V116" s="11"/>
      <c r="W116" s="11"/>
      <c r="X116" s="11"/>
      <c r="Y116" s="11"/>
      <c r="Z116" s="11"/>
      <c r="AA116" s="11"/>
      <c r="AB116" s="11"/>
      <c r="AC116" s="11"/>
      <c r="AD116" s="11"/>
      <c r="AE116" s="11"/>
      <c r="AF116" s="11"/>
      <c r="AG116" s="11"/>
      <c r="AH116" s="11"/>
      <c r="AI116" s="11"/>
      <c r="AJ116" s="11"/>
      <c r="AK116" s="11"/>
      <c r="AL116" s="11"/>
      <c r="AM116" s="11"/>
    </row>
    <row r="117" spans="1:39">
      <c r="A117" s="11"/>
      <c r="B117" s="11"/>
      <c r="C117" s="11"/>
      <c r="D117" s="11"/>
      <c r="E117" s="11"/>
      <c r="F117" s="11"/>
      <c r="G117" s="11"/>
      <c r="H117" s="11"/>
      <c r="I117" s="11"/>
      <c r="J117" s="11"/>
      <c r="K117" s="11"/>
      <c r="L117" s="11"/>
      <c r="M117" s="11"/>
      <c r="N117" s="11"/>
      <c r="O117" s="11"/>
      <c r="P117" s="11"/>
      <c r="Q117" s="11"/>
      <c r="R117" s="11"/>
      <c r="S117" s="11"/>
      <c r="T117" s="11"/>
      <c r="U117" s="11"/>
      <c r="V117" s="11"/>
      <c r="W117" s="11"/>
      <c r="X117" s="11"/>
      <c r="Y117" s="11"/>
      <c r="Z117" s="11"/>
      <c r="AA117" s="11"/>
      <c r="AB117" s="11"/>
      <c r="AC117" s="11"/>
      <c r="AD117" s="11"/>
      <c r="AE117" s="11"/>
      <c r="AF117" s="11"/>
      <c r="AG117" s="11"/>
      <c r="AH117" s="11"/>
      <c r="AI117" s="11"/>
      <c r="AJ117" s="11"/>
      <c r="AK117" s="11"/>
      <c r="AL117" s="11"/>
      <c r="AM117" s="11"/>
    </row>
    <row r="118" spans="1:39">
      <c r="A118" s="11"/>
      <c r="B118" s="11"/>
      <c r="C118" s="11"/>
      <c r="D118" s="11"/>
      <c r="E118" s="11"/>
      <c r="F118" s="11"/>
      <c r="G118" s="11"/>
      <c r="H118" s="11"/>
      <c r="I118" s="11"/>
      <c r="J118" s="11"/>
      <c r="K118" s="11"/>
      <c r="L118" s="11"/>
      <c r="M118" s="11"/>
      <c r="N118" s="11"/>
      <c r="O118" s="11"/>
      <c r="P118" s="11"/>
      <c r="Q118" s="11"/>
      <c r="R118" s="11"/>
      <c r="S118" s="11"/>
      <c r="T118" s="11"/>
      <c r="U118" s="11"/>
      <c r="V118" s="11"/>
      <c r="W118" s="11"/>
      <c r="X118" s="11"/>
      <c r="Y118" s="11"/>
      <c r="Z118" s="11"/>
      <c r="AA118" s="11"/>
      <c r="AB118" s="11"/>
      <c r="AC118" s="11"/>
      <c r="AD118" s="11"/>
      <c r="AE118" s="11"/>
      <c r="AF118" s="11"/>
      <c r="AG118" s="11"/>
      <c r="AH118" s="11"/>
      <c r="AI118" s="11"/>
      <c r="AJ118" s="11"/>
      <c r="AK118" s="11"/>
      <c r="AL118" s="11"/>
      <c r="AM118" s="11"/>
    </row>
    <row r="119" spans="1:39">
      <c r="A119" s="11"/>
      <c r="B119" s="11"/>
      <c r="C119" s="11"/>
      <c r="D119" s="11"/>
      <c r="E119" s="11"/>
      <c r="F119" s="11"/>
      <c r="G119" s="11"/>
      <c r="H119" s="11"/>
      <c r="I119" s="11"/>
      <c r="J119" s="11"/>
      <c r="K119" s="11"/>
      <c r="L119" s="11"/>
      <c r="M119" s="11"/>
      <c r="N119" s="11"/>
      <c r="O119" s="11"/>
      <c r="P119" s="11"/>
      <c r="Q119" s="11"/>
      <c r="R119" s="11"/>
      <c r="S119" s="11"/>
      <c r="T119" s="11"/>
      <c r="U119" s="11"/>
      <c r="V119" s="11"/>
      <c r="W119" s="11"/>
      <c r="X119" s="11"/>
      <c r="Y119" s="11"/>
      <c r="Z119" s="11"/>
      <c r="AA119" s="11"/>
      <c r="AB119" s="11"/>
      <c r="AC119" s="11"/>
      <c r="AD119" s="11"/>
      <c r="AE119" s="11"/>
      <c r="AF119" s="11"/>
      <c r="AG119" s="11"/>
      <c r="AH119" s="11"/>
      <c r="AI119" s="11"/>
      <c r="AJ119" s="11"/>
      <c r="AK119" s="11"/>
      <c r="AL119" s="11"/>
      <c r="AM119" s="11"/>
    </row>
    <row r="120" spans="1:39">
      <c r="A120" s="11"/>
      <c r="B120" s="11"/>
      <c r="C120" s="11"/>
      <c r="D120" s="11"/>
      <c r="E120" s="11"/>
      <c r="F120" s="11"/>
      <c r="G120" s="11"/>
      <c r="H120" s="11"/>
      <c r="I120" s="11"/>
      <c r="J120" s="11"/>
      <c r="K120" s="11"/>
      <c r="L120" s="11"/>
      <c r="M120" s="11"/>
      <c r="N120" s="11"/>
      <c r="O120" s="11"/>
      <c r="P120" s="11"/>
      <c r="Q120" s="11"/>
      <c r="R120" s="11"/>
      <c r="S120" s="11"/>
      <c r="T120" s="11"/>
      <c r="U120" s="11"/>
      <c r="V120" s="11"/>
      <c r="W120" s="11"/>
      <c r="X120" s="11"/>
      <c r="Y120" s="11"/>
      <c r="Z120" s="11"/>
      <c r="AA120" s="11"/>
      <c r="AB120" s="11"/>
      <c r="AC120" s="11"/>
      <c r="AD120" s="11"/>
      <c r="AE120" s="11"/>
      <c r="AF120" s="11"/>
      <c r="AG120" s="11"/>
      <c r="AH120" s="11"/>
      <c r="AI120" s="11"/>
      <c r="AJ120" s="11"/>
      <c r="AK120" s="11"/>
      <c r="AL120" s="11"/>
      <c r="AM120" s="11"/>
    </row>
    <row r="121" spans="1:39">
      <c r="A121" s="11"/>
      <c r="B121" s="11"/>
      <c r="C121" s="11"/>
      <c r="D121" s="11"/>
      <c r="E121" s="11"/>
      <c r="F121" s="11"/>
      <c r="G121" s="11"/>
      <c r="H121" s="11"/>
      <c r="I121" s="11"/>
      <c r="J121" s="11"/>
      <c r="K121" s="11"/>
      <c r="L121" s="11"/>
      <c r="M121" s="11"/>
      <c r="N121" s="11"/>
      <c r="O121" s="11"/>
      <c r="P121" s="11"/>
      <c r="Q121" s="11"/>
      <c r="R121" s="11"/>
      <c r="S121" s="11"/>
      <c r="T121" s="11"/>
      <c r="U121" s="11"/>
      <c r="V121" s="11"/>
      <c r="W121" s="11"/>
      <c r="X121" s="11"/>
      <c r="Y121" s="11"/>
      <c r="Z121" s="11"/>
      <c r="AA121" s="11"/>
      <c r="AB121" s="11"/>
      <c r="AC121" s="11"/>
      <c r="AD121" s="11"/>
      <c r="AE121" s="11"/>
      <c r="AF121" s="11"/>
      <c r="AG121" s="11"/>
      <c r="AH121" s="11"/>
      <c r="AI121" s="11"/>
      <c r="AJ121" s="11"/>
      <c r="AK121" s="11"/>
      <c r="AL121" s="11"/>
      <c r="AM121" s="11"/>
    </row>
    <row r="122" spans="1:39">
      <c r="A122" s="11"/>
      <c r="B122" s="11"/>
      <c r="C122" s="11"/>
      <c r="D122" s="11"/>
      <c r="E122" s="11"/>
      <c r="F122" s="11"/>
      <c r="G122" s="11"/>
      <c r="H122" s="11"/>
      <c r="I122" s="11"/>
      <c r="J122" s="11"/>
      <c r="K122" s="11"/>
      <c r="L122" s="11"/>
      <c r="M122" s="11"/>
      <c r="N122" s="11"/>
      <c r="O122" s="11"/>
      <c r="P122" s="11"/>
      <c r="Q122" s="11"/>
      <c r="R122" s="11"/>
      <c r="S122" s="11"/>
      <c r="T122" s="11"/>
      <c r="U122" s="11"/>
      <c r="V122" s="11"/>
      <c r="W122" s="11"/>
      <c r="X122" s="11"/>
      <c r="Y122" s="11"/>
      <c r="Z122" s="11"/>
      <c r="AA122" s="11"/>
      <c r="AB122" s="11"/>
      <c r="AC122" s="11"/>
      <c r="AD122" s="11"/>
      <c r="AE122" s="11"/>
      <c r="AF122" s="11"/>
      <c r="AG122" s="11"/>
      <c r="AH122" s="11"/>
      <c r="AI122" s="11"/>
      <c r="AJ122" s="11"/>
      <c r="AK122" s="11"/>
      <c r="AL122" s="11"/>
      <c r="AM122" s="11"/>
    </row>
    <row r="123" spans="1:39">
      <c r="A123" s="11"/>
      <c r="B123" s="11"/>
      <c r="C123" s="11"/>
      <c r="D123" s="11"/>
      <c r="E123" s="11"/>
      <c r="F123" s="11"/>
      <c r="G123" s="11"/>
      <c r="H123" s="11"/>
      <c r="I123" s="11"/>
      <c r="J123" s="11"/>
      <c r="K123" s="11"/>
      <c r="L123" s="11"/>
      <c r="M123" s="11"/>
      <c r="N123" s="11"/>
      <c r="O123" s="11"/>
      <c r="P123" s="11"/>
      <c r="Q123" s="11"/>
      <c r="R123" s="11"/>
      <c r="S123" s="11"/>
      <c r="T123" s="11"/>
      <c r="U123" s="11"/>
      <c r="V123" s="11"/>
      <c r="W123" s="11"/>
      <c r="X123" s="11"/>
      <c r="Y123" s="11"/>
      <c r="Z123" s="11"/>
      <c r="AA123" s="11"/>
      <c r="AB123" s="11"/>
      <c r="AC123" s="11"/>
      <c r="AD123" s="11"/>
      <c r="AE123" s="11"/>
      <c r="AF123" s="11"/>
      <c r="AG123" s="11"/>
      <c r="AH123" s="11"/>
      <c r="AI123" s="11"/>
      <c r="AJ123" s="11"/>
      <c r="AK123" s="11"/>
      <c r="AL123" s="11"/>
      <c r="AM123" s="11"/>
    </row>
    <row r="124" spans="1:39">
      <c r="A124" s="11"/>
      <c r="B124" s="11"/>
      <c r="C124" s="11"/>
      <c r="D124" s="11"/>
      <c r="E124" s="11"/>
      <c r="F124" s="11"/>
      <c r="G124" s="11"/>
      <c r="H124" s="11"/>
      <c r="I124" s="11"/>
      <c r="J124" s="11"/>
      <c r="K124" s="11"/>
      <c r="L124" s="11"/>
      <c r="M124" s="11"/>
      <c r="N124" s="11"/>
      <c r="O124" s="11"/>
      <c r="P124" s="11"/>
      <c r="Q124" s="11"/>
      <c r="R124" s="11"/>
      <c r="S124" s="11"/>
      <c r="T124" s="11"/>
      <c r="U124" s="11"/>
      <c r="V124" s="11"/>
      <c r="W124" s="11"/>
      <c r="X124" s="11"/>
      <c r="Y124" s="11"/>
      <c r="Z124" s="11"/>
      <c r="AA124" s="11"/>
      <c r="AB124" s="11"/>
      <c r="AC124" s="11"/>
      <c r="AD124" s="11"/>
      <c r="AE124" s="11"/>
      <c r="AF124" s="11"/>
      <c r="AG124" s="11"/>
      <c r="AH124" s="11"/>
      <c r="AI124" s="11"/>
      <c r="AJ124" s="11"/>
      <c r="AK124" s="11"/>
      <c r="AL124" s="11"/>
      <c r="AM124" s="11"/>
    </row>
    <row r="125" spans="1:39">
      <c r="A125" s="11"/>
      <c r="B125" s="11"/>
      <c r="C125" s="11"/>
      <c r="D125" s="11"/>
      <c r="E125" s="11"/>
      <c r="F125" s="11"/>
      <c r="G125" s="11"/>
      <c r="H125" s="11"/>
      <c r="I125" s="11"/>
      <c r="J125" s="11"/>
      <c r="K125" s="11"/>
      <c r="L125" s="11"/>
      <c r="M125" s="11"/>
      <c r="N125" s="11"/>
      <c r="O125" s="11"/>
      <c r="P125" s="11"/>
      <c r="Q125" s="11"/>
      <c r="R125" s="11"/>
      <c r="S125" s="11"/>
      <c r="T125" s="11"/>
      <c r="U125" s="11"/>
      <c r="V125" s="11"/>
      <c r="W125" s="11"/>
      <c r="X125" s="11"/>
      <c r="Y125" s="11"/>
      <c r="Z125" s="11"/>
      <c r="AA125" s="11"/>
      <c r="AB125" s="11"/>
      <c r="AC125" s="11"/>
      <c r="AD125" s="11"/>
      <c r="AE125" s="11"/>
      <c r="AF125" s="11"/>
      <c r="AG125" s="11"/>
      <c r="AH125" s="11"/>
      <c r="AI125" s="11"/>
      <c r="AJ125" s="11"/>
      <c r="AK125" s="11"/>
      <c r="AL125" s="11"/>
      <c r="AM125" s="11"/>
    </row>
    <row r="126" spans="1:39">
      <c r="A126" s="11"/>
      <c r="B126" s="11"/>
      <c r="C126" s="11"/>
      <c r="D126" s="11"/>
      <c r="E126" s="11"/>
      <c r="F126" s="11"/>
      <c r="G126" s="11"/>
      <c r="H126" s="11"/>
      <c r="I126" s="11"/>
      <c r="J126" s="11"/>
      <c r="K126" s="11"/>
      <c r="L126" s="11"/>
      <c r="M126" s="11"/>
      <c r="N126" s="11"/>
      <c r="O126" s="11"/>
      <c r="P126" s="11"/>
      <c r="Q126" s="11"/>
      <c r="R126" s="11"/>
      <c r="S126" s="11"/>
      <c r="T126" s="11"/>
      <c r="U126" s="11"/>
      <c r="V126" s="11"/>
      <c r="W126" s="11"/>
      <c r="X126" s="11"/>
      <c r="Y126" s="11"/>
      <c r="Z126" s="11"/>
      <c r="AA126" s="11"/>
      <c r="AB126" s="11"/>
      <c r="AC126" s="11"/>
      <c r="AD126" s="11"/>
      <c r="AE126" s="11"/>
      <c r="AF126" s="11"/>
      <c r="AG126" s="11"/>
      <c r="AH126" s="11"/>
      <c r="AI126" s="11"/>
      <c r="AJ126" s="11"/>
      <c r="AK126" s="11"/>
      <c r="AL126" s="11"/>
      <c r="AM126" s="11"/>
    </row>
    <row r="127" spans="1:39">
      <c r="A127" s="11"/>
      <c r="B127" s="11"/>
      <c r="C127" s="11"/>
      <c r="D127" s="11"/>
      <c r="E127" s="11"/>
      <c r="F127" s="11"/>
      <c r="G127" s="11"/>
      <c r="H127" s="11"/>
      <c r="I127" s="11"/>
      <c r="J127" s="11"/>
      <c r="K127" s="11"/>
      <c r="L127" s="11"/>
      <c r="M127" s="11"/>
      <c r="N127" s="11"/>
      <c r="O127" s="11"/>
      <c r="P127" s="11"/>
      <c r="Q127" s="11"/>
      <c r="R127" s="11"/>
      <c r="S127" s="11"/>
      <c r="T127" s="11"/>
      <c r="U127" s="11"/>
      <c r="V127" s="11"/>
      <c r="W127" s="11"/>
      <c r="X127" s="11"/>
      <c r="Y127" s="11"/>
      <c r="Z127" s="11"/>
      <c r="AA127" s="11"/>
      <c r="AB127" s="11"/>
      <c r="AC127" s="11"/>
      <c r="AD127" s="11"/>
      <c r="AE127" s="11"/>
      <c r="AF127" s="11"/>
      <c r="AG127" s="11"/>
      <c r="AH127" s="11"/>
      <c r="AI127" s="11"/>
      <c r="AJ127" s="11"/>
      <c r="AK127" s="11"/>
      <c r="AL127" s="11"/>
      <c r="AM127" s="11"/>
    </row>
    <row r="128" spans="1:39">
      <c r="A128" s="11"/>
      <c r="B128" s="11"/>
      <c r="C128" s="11"/>
      <c r="D128" s="11"/>
      <c r="E128" s="11"/>
      <c r="F128" s="11"/>
      <c r="G128" s="11"/>
      <c r="H128" s="11"/>
      <c r="I128" s="11"/>
      <c r="J128" s="11"/>
      <c r="K128" s="11"/>
      <c r="L128" s="11"/>
      <c r="M128" s="11"/>
      <c r="N128" s="11"/>
      <c r="O128" s="11"/>
      <c r="P128" s="11"/>
      <c r="Q128" s="11"/>
      <c r="R128" s="11"/>
      <c r="S128" s="11"/>
      <c r="T128" s="11"/>
      <c r="U128" s="11"/>
      <c r="V128" s="11"/>
      <c r="W128" s="11"/>
      <c r="X128" s="11"/>
      <c r="Y128" s="11"/>
      <c r="Z128" s="11"/>
      <c r="AA128" s="11"/>
      <c r="AB128" s="11"/>
      <c r="AC128" s="11"/>
      <c r="AD128" s="11"/>
      <c r="AE128" s="11"/>
      <c r="AF128" s="11"/>
      <c r="AG128" s="11"/>
      <c r="AH128" s="11"/>
      <c r="AI128" s="11"/>
      <c r="AJ128" s="11"/>
      <c r="AK128" s="11"/>
      <c r="AL128" s="11"/>
      <c r="AM128" s="11"/>
    </row>
    <row r="129" spans="1:39">
      <c r="A129" s="11"/>
      <c r="B129" s="11"/>
      <c r="C129" s="11"/>
      <c r="D129" s="11"/>
      <c r="E129" s="11"/>
      <c r="F129" s="11"/>
      <c r="G129" s="11"/>
      <c r="H129" s="11"/>
      <c r="I129" s="11"/>
      <c r="J129" s="11"/>
      <c r="K129" s="11"/>
      <c r="L129" s="11"/>
      <c r="M129" s="11"/>
      <c r="N129" s="11"/>
      <c r="O129" s="11"/>
      <c r="P129" s="11"/>
      <c r="Q129" s="11"/>
      <c r="R129" s="11"/>
      <c r="S129" s="11"/>
      <c r="T129" s="11"/>
      <c r="U129" s="11"/>
      <c r="V129" s="11"/>
      <c r="W129" s="11"/>
      <c r="X129" s="11"/>
      <c r="Y129" s="11"/>
      <c r="Z129" s="11"/>
      <c r="AA129" s="11"/>
      <c r="AB129" s="11"/>
      <c r="AC129" s="11"/>
      <c r="AD129" s="11"/>
      <c r="AE129" s="11"/>
      <c r="AF129" s="11"/>
      <c r="AG129" s="11"/>
      <c r="AH129" s="11"/>
      <c r="AI129" s="11"/>
      <c r="AJ129" s="11"/>
      <c r="AK129" s="11"/>
      <c r="AL129" s="11"/>
      <c r="AM129" s="11"/>
    </row>
    <row r="130" spans="1:39">
      <c r="A130" s="11"/>
      <c r="B130" s="11"/>
      <c r="C130" s="11"/>
      <c r="D130" s="11"/>
      <c r="E130" s="11"/>
      <c r="F130" s="11"/>
      <c r="G130" s="11"/>
      <c r="H130" s="11"/>
      <c r="I130" s="11"/>
      <c r="J130" s="11"/>
      <c r="K130" s="11"/>
      <c r="L130" s="11"/>
      <c r="M130" s="11"/>
      <c r="N130" s="11"/>
      <c r="O130" s="11"/>
      <c r="P130" s="11"/>
      <c r="Q130" s="11"/>
      <c r="R130" s="11"/>
      <c r="S130" s="11"/>
      <c r="T130" s="11"/>
      <c r="U130" s="11"/>
      <c r="V130" s="11"/>
      <c r="W130" s="11"/>
      <c r="X130" s="11"/>
      <c r="Y130" s="11"/>
      <c r="Z130" s="11"/>
      <c r="AA130" s="11"/>
      <c r="AB130" s="11"/>
      <c r="AC130" s="11"/>
      <c r="AD130" s="11"/>
      <c r="AE130" s="11"/>
      <c r="AF130" s="11"/>
      <c r="AG130" s="11"/>
      <c r="AH130" s="11"/>
      <c r="AI130" s="11"/>
      <c r="AJ130" s="11"/>
      <c r="AK130" s="11"/>
      <c r="AL130" s="11"/>
      <c r="AM130" s="11"/>
    </row>
    <row r="131" spans="1:39">
      <c r="A131" s="11"/>
      <c r="B131" s="11"/>
      <c r="C131" s="11"/>
      <c r="D131" s="11"/>
      <c r="E131" s="11"/>
      <c r="F131" s="11"/>
      <c r="G131" s="11"/>
      <c r="H131" s="11"/>
      <c r="I131" s="11"/>
      <c r="J131" s="11"/>
      <c r="K131" s="11"/>
      <c r="L131" s="11"/>
      <c r="M131" s="11"/>
      <c r="N131" s="11"/>
      <c r="O131" s="11"/>
      <c r="P131" s="11"/>
      <c r="Q131" s="11"/>
      <c r="R131" s="11"/>
      <c r="S131" s="11"/>
      <c r="T131" s="11"/>
      <c r="U131" s="11"/>
      <c r="V131" s="11"/>
      <c r="W131" s="11"/>
      <c r="X131" s="11"/>
      <c r="Y131" s="11"/>
      <c r="Z131" s="11"/>
      <c r="AA131" s="11"/>
      <c r="AB131" s="11"/>
      <c r="AC131" s="11"/>
      <c r="AD131" s="11"/>
      <c r="AE131" s="11"/>
      <c r="AF131" s="11"/>
      <c r="AG131" s="11"/>
      <c r="AH131" s="11"/>
      <c r="AI131" s="11"/>
      <c r="AJ131" s="11"/>
      <c r="AK131" s="11"/>
      <c r="AL131" s="11"/>
      <c r="AM131" s="11"/>
    </row>
    <row r="132" spans="1:39">
      <c r="A132" s="11"/>
      <c r="B132" s="11"/>
      <c r="C132" s="11"/>
      <c r="D132" s="11"/>
      <c r="E132" s="11"/>
      <c r="F132" s="11"/>
      <c r="G132" s="11"/>
      <c r="H132" s="11"/>
      <c r="I132" s="11"/>
      <c r="J132" s="11"/>
      <c r="K132" s="11"/>
      <c r="L132" s="11"/>
      <c r="M132" s="11"/>
      <c r="N132" s="11"/>
      <c r="O132" s="11"/>
      <c r="P132" s="11"/>
      <c r="Q132" s="11"/>
      <c r="R132" s="11"/>
      <c r="S132" s="11"/>
      <c r="T132" s="11"/>
      <c r="U132" s="11"/>
      <c r="V132" s="11"/>
      <c r="W132" s="11"/>
      <c r="X132" s="11"/>
      <c r="Y132" s="11"/>
      <c r="Z132" s="11"/>
      <c r="AA132" s="11"/>
      <c r="AB132" s="11"/>
      <c r="AC132" s="11"/>
      <c r="AD132" s="11"/>
      <c r="AE132" s="11"/>
      <c r="AF132" s="11"/>
      <c r="AG132" s="11"/>
      <c r="AH132" s="11"/>
      <c r="AI132" s="11"/>
      <c r="AJ132" s="11"/>
      <c r="AK132" s="11"/>
      <c r="AL132" s="11"/>
      <c r="AM132" s="11"/>
    </row>
    <row r="133" spans="1:39">
      <c r="A133" s="11"/>
      <c r="B133" s="11"/>
      <c r="C133" s="11"/>
      <c r="D133" s="11"/>
      <c r="E133" s="11"/>
      <c r="F133" s="11"/>
      <c r="G133" s="11"/>
      <c r="H133" s="11"/>
      <c r="I133" s="11"/>
      <c r="J133" s="11"/>
      <c r="K133" s="11"/>
      <c r="L133" s="11"/>
      <c r="M133" s="11"/>
      <c r="N133" s="11"/>
      <c r="O133" s="11"/>
      <c r="P133" s="11"/>
      <c r="Q133" s="11"/>
      <c r="R133" s="11"/>
      <c r="S133" s="11"/>
      <c r="T133" s="11"/>
      <c r="U133" s="11"/>
      <c r="V133" s="11"/>
      <c r="W133" s="11"/>
      <c r="X133" s="11"/>
      <c r="Y133" s="11"/>
      <c r="Z133" s="11"/>
      <c r="AA133" s="11"/>
      <c r="AB133" s="11"/>
      <c r="AC133" s="11"/>
      <c r="AD133" s="11"/>
      <c r="AE133" s="11"/>
      <c r="AF133" s="11"/>
      <c r="AG133" s="11"/>
      <c r="AH133" s="11"/>
      <c r="AI133" s="11"/>
      <c r="AJ133" s="11"/>
      <c r="AK133" s="11"/>
      <c r="AL133" s="11"/>
      <c r="AM133" s="11"/>
    </row>
    <row r="134" spans="1:39">
      <c r="A134" s="11"/>
      <c r="B134" s="11"/>
      <c r="C134" s="11"/>
      <c r="D134" s="11"/>
      <c r="E134" s="11"/>
      <c r="F134" s="11"/>
      <c r="G134" s="11"/>
      <c r="H134" s="11"/>
      <c r="I134" s="11"/>
      <c r="J134" s="11"/>
      <c r="K134" s="11"/>
      <c r="L134" s="11"/>
      <c r="M134" s="11"/>
      <c r="N134" s="11"/>
      <c r="O134" s="11"/>
      <c r="P134" s="11"/>
      <c r="Q134" s="11"/>
      <c r="R134" s="11"/>
      <c r="S134" s="11"/>
      <c r="T134" s="11"/>
      <c r="U134" s="11"/>
      <c r="V134" s="11"/>
      <c r="W134" s="11"/>
      <c r="X134" s="11"/>
      <c r="Y134" s="11"/>
      <c r="Z134" s="11"/>
      <c r="AA134" s="11"/>
      <c r="AB134" s="11"/>
      <c r="AC134" s="11"/>
      <c r="AD134" s="11"/>
      <c r="AE134" s="11"/>
      <c r="AF134" s="11"/>
      <c r="AG134" s="11"/>
      <c r="AH134" s="11"/>
      <c r="AI134" s="11"/>
      <c r="AJ134" s="11"/>
      <c r="AK134" s="11"/>
      <c r="AL134" s="11"/>
      <c r="AM134" s="11"/>
    </row>
    <row r="135" spans="1:39">
      <c r="A135" s="11"/>
      <c r="B135" s="11"/>
      <c r="C135" s="11"/>
      <c r="D135" s="11"/>
      <c r="E135" s="11"/>
      <c r="F135" s="11"/>
      <c r="G135" s="11"/>
      <c r="H135" s="11"/>
      <c r="I135" s="11"/>
      <c r="J135" s="11"/>
      <c r="K135" s="11"/>
      <c r="L135" s="11"/>
      <c r="M135" s="11"/>
      <c r="N135" s="11"/>
      <c r="O135" s="11"/>
      <c r="P135" s="11"/>
      <c r="Q135" s="11"/>
      <c r="R135" s="11"/>
      <c r="S135" s="11"/>
      <c r="T135" s="11"/>
      <c r="U135" s="11"/>
      <c r="V135" s="11"/>
      <c r="W135" s="11"/>
      <c r="X135" s="11"/>
      <c r="Y135" s="11"/>
      <c r="Z135" s="11"/>
      <c r="AA135" s="11"/>
      <c r="AB135" s="11"/>
      <c r="AC135" s="11"/>
      <c r="AD135" s="11"/>
      <c r="AE135" s="11"/>
      <c r="AF135" s="11"/>
      <c r="AG135" s="11"/>
      <c r="AH135" s="11"/>
      <c r="AI135" s="11"/>
      <c r="AJ135" s="11"/>
      <c r="AK135" s="11"/>
      <c r="AL135" s="11"/>
      <c r="AM135" s="11"/>
    </row>
    <row r="136" spans="1:39">
      <c r="A136" s="11"/>
      <c r="B136" s="11"/>
      <c r="C136" s="11"/>
      <c r="D136" s="11"/>
      <c r="E136" s="11"/>
      <c r="F136" s="11"/>
      <c r="G136" s="11"/>
      <c r="H136" s="11"/>
      <c r="I136" s="11"/>
      <c r="J136" s="11"/>
      <c r="K136" s="11"/>
      <c r="L136" s="11"/>
      <c r="M136" s="11"/>
      <c r="N136" s="11"/>
      <c r="O136" s="11"/>
      <c r="P136" s="11"/>
      <c r="Q136" s="11"/>
      <c r="R136" s="11"/>
      <c r="S136" s="11"/>
      <c r="T136" s="11"/>
      <c r="U136" s="11"/>
      <c r="V136" s="11"/>
      <c r="W136" s="11"/>
      <c r="X136" s="11"/>
      <c r="Y136" s="11"/>
      <c r="Z136" s="11"/>
      <c r="AA136" s="11"/>
      <c r="AB136" s="11"/>
      <c r="AC136" s="11"/>
      <c r="AD136" s="11"/>
      <c r="AE136" s="11"/>
      <c r="AF136" s="11"/>
      <c r="AG136" s="11"/>
      <c r="AH136" s="11"/>
      <c r="AI136" s="11"/>
      <c r="AJ136" s="11"/>
      <c r="AK136" s="11"/>
      <c r="AL136" s="11"/>
      <c r="AM136" s="11"/>
    </row>
    <row r="137" spans="1:39">
      <c r="A137" s="11"/>
      <c r="B137" s="11"/>
      <c r="C137" s="11"/>
      <c r="D137" s="11"/>
      <c r="E137" s="11"/>
      <c r="F137" s="11"/>
      <c r="G137" s="11"/>
      <c r="H137" s="11"/>
      <c r="I137" s="11"/>
      <c r="J137" s="11"/>
      <c r="K137" s="11"/>
      <c r="L137" s="11"/>
      <c r="M137" s="11"/>
      <c r="N137" s="11"/>
      <c r="O137" s="11"/>
      <c r="P137" s="11"/>
      <c r="Q137" s="11"/>
      <c r="R137" s="11"/>
      <c r="S137" s="11"/>
      <c r="T137" s="11"/>
      <c r="U137" s="11"/>
      <c r="V137" s="11"/>
      <c r="W137" s="11"/>
      <c r="X137" s="11"/>
      <c r="Y137" s="11"/>
      <c r="Z137" s="11"/>
      <c r="AA137" s="11"/>
      <c r="AB137" s="11"/>
      <c r="AC137" s="11"/>
      <c r="AD137" s="11"/>
      <c r="AE137" s="11"/>
      <c r="AF137" s="11"/>
      <c r="AG137" s="11"/>
      <c r="AH137" s="11"/>
      <c r="AI137" s="11"/>
      <c r="AJ137" s="11"/>
      <c r="AK137" s="11"/>
      <c r="AL137" s="11"/>
      <c r="AM137" s="11"/>
    </row>
    <row r="138" spans="1:39">
      <c r="A138" s="11"/>
      <c r="B138" s="11"/>
      <c r="C138" s="11"/>
      <c r="D138" s="11"/>
      <c r="E138" s="11"/>
      <c r="F138" s="11"/>
      <c r="G138" s="11"/>
      <c r="H138" s="11"/>
      <c r="I138" s="11"/>
      <c r="J138" s="11"/>
      <c r="K138" s="11"/>
      <c r="L138" s="11"/>
      <c r="M138" s="11"/>
      <c r="N138" s="11"/>
      <c r="O138" s="11"/>
      <c r="P138" s="11"/>
      <c r="Q138" s="11"/>
      <c r="R138" s="11"/>
      <c r="S138" s="11"/>
      <c r="T138" s="11"/>
      <c r="U138" s="11"/>
      <c r="V138" s="11"/>
      <c r="W138" s="11"/>
      <c r="X138" s="11"/>
      <c r="Y138" s="11"/>
      <c r="Z138" s="11"/>
      <c r="AA138" s="11"/>
      <c r="AB138" s="11"/>
      <c r="AC138" s="11"/>
      <c r="AD138" s="11"/>
      <c r="AE138" s="11"/>
      <c r="AF138" s="11"/>
      <c r="AG138" s="11"/>
      <c r="AH138" s="11"/>
      <c r="AI138" s="11"/>
      <c r="AJ138" s="11"/>
      <c r="AK138" s="11"/>
      <c r="AL138" s="11"/>
      <c r="AM138" s="11"/>
    </row>
    <row r="139" spans="1:39">
      <c r="A139" s="11"/>
      <c r="B139" s="11"/>
      <c r="C139" s="11"/>
      <c r="D139" s="11"/>
      <c r="E139" s="11"/>
      <c r="F139" s="11"/>
      <c r="G139" s="11"/>
      <c r="H139" s="11"/>
      <c r="I139" s="11"/>
      <c r="J139" s="11"/>
      <c r="K139" s="11"/>
      <c r="L139" s="11"/>
      <c r="M139" s="11"/>
      <c r="N139" s="11"/>
      <c r="O139" s="11"/>
      <c r="P139" s="11"/>
      <c r="Q139" s="11"/>
      <c r="R139" s="11"/>
      <c r="S139" s="11"/>
      <c r="T139" s="11"/>
      <c r="U139" s="11"/>
      <c r="V139" s="11"/>
      <c r="W139" s="11"/>
      <c r="X139" s="11"/>
      <c r="Y139" s="11"/>
      <c r="Z139" s="11"/>
      <c r="AA139" s="11"/>
      <c r="AB139" s="11"/>
      <c r="AC139" s="11"/>
      <c r="AD139" s="11"/>
      <c r="AE139" s="11"/>
      <c r="AF139" s="11"/>
      <c r="AG139" s="11"/>
      <c r="AH139" s="11"/>
      <c r="AI139" s="11"/>
      <c r="AJ139" s="11"/>
      <c r="AK139" s="11"/>
      <c r="AL139" s="11"/>
      <c r="AM139" s="11"/>
    </row>
    <row r="140" spans="1:39">
      <c r="A140" s="11"/>
      <c r="B140" s="11"/>
      <c r="C140" s="11"/>
      <c r="D140" s="11"/>
      <c r="E140" s="11"/>
      <c r="F140" s="11"/>
      <c r="G140" s="11"/>
      <c r="H140" s="11"/>
      <c r="I140" s="11"/>
      <c r="J140" s="11"/>
      <c r="K140" s="11"/>
      <c r="L140" s="11"/>
      <c r="M140" s="11"/>
      <c r="N140" s="11"/>
      <c r="O140" s="11"/>
      <c r="P140" s="11"/>
      <c r="Q140" s="11"/>
      <c r="R140" s="11"/>
      <c r="S140" s="11"/>
      <c r="T140" s="11"/>
      <c r="U140" s="11"/>
      <c r="V140" s="11"/>
      <c r="W140" s="11"/>
      <c r="X140" s="11"/>
      <c r="Y140" s="11"/>
      <c r="Z140" s="11"/>
      <c r="AA140" s="11"/>
      <c r="AB140" s="11"/>
      <c r="AC140" s="11"/>
      <c r="AD140" s="11"/>
      <c r="AE140" s="11"/>
      <c r="AF140" s="11"/>
      <c r="AG140" s="11"/>
      <c r="AH140" s="11"/>
      <c r="AI140" s="11"/>
      <c r="AJ140" s="11"/>
      <c r="AK140" s="11"/>
      <c r="AL140" s="11"/>
      <c r="AM140" s="11"/>
    </row>
    <row r="141" spans="1:39">
      <c r="A141" s="11"/>
      <c r="B141" s="11"/>
      <c r="C141" s="11"/>
      <c r="D141" s="11"/>
      <c r="E141" s="11"/>
      <c r="F141" s="11"/>
      <c r="G141" s="11"/>
      <c r="H141" s="11"/>
      <c r="I141" s="11"/>
      <c r="J141" s="11"/>
      <c r="K141" s="11"/>
      <c r="L141" s="11"/>
      <c r="M141" s="11"/>
      <c r="N141" s="11"/>
      <c r="O141" s="11"/>
      <c r="P141" s="11"/>
      <c r="Q141" s="11"/>
      <c r="R141" s="11"/>
      <c r="S141" s="11"/>
      <c r="T141" s="11"/>
      <c r="U141" s="11"/>
      <c r="V141" s="11"/>
      <c r="W141" s="11"/>
      <c r="X141" s="11"/>
      <c r="Y141" s="11"/>
      <c r="Z141" s="11"/>
      <c r="AA141" s="11"/>
      <c r="AB141" s="11"/>
      <c r="AC141" s="11"/>
      <c r="AD141" s="11"/>
      <c r="AE141" s="11"/>
      <c r="AF141" s="11"/>
      <c r="AG141" s="11"/>
      <c r="AH141" s="11"/>
      <c r="AI141" s="11"/>
      <c r="AJ141" s="11"/>
      <c r="AK141" s="11"/>
      <c r="AL141" s="11"/>
      <c r="AM141" s="11"/>
    </row>
    <row r="142" spans="1:39">
      <c r="A142" s="11"/>
      <c r="B142" s="11"/>
      <c r="C142" s="11"/>
      <c r="D142" s="11"/>
      <c r="E142" s="11"/>
      <c r="F142" s="11"/>
      <c r="G142" s="11"/>
      <c r="H142" s="11"/>
      <c r="I142" s="11"/>
      <c r="J142" s="11"/>
      <c r="K142" s="11"/>
      <c r="L142" s="11"/>
      <c r="M142" s="11"/>
      <c r="N142" s="11"/>
      <c r="O142" s="11"/>
      <c r="P142" s="11"/>
      <c r="Q142" s="11"/>
      <c r="R142" s="11"/>
      <c r="S142" s="11"/>
      <c r="T142" s="11"/>
      <c r="U142" s="11"/>
      <c r="V142" s="11"/>
      <c r="W142" s="11"/>
      <c r="X142" s="11"/>
      <c r="Y142" s="11"/>
      <c r="Z142" s="11"/>
      <c r="AA142" s="11"/>
      <c r="AB142" s="11"/>
      <c r="AC142" s="11"/>
      <c r="AD142" s="11"/>
      <c r="AE142" s="11"/>
      <c r="AF142" s="11"/>
      <c r="AG142" s="11"/>
      <c r="AH142" s="11"/>
      <c r="AI142" s="11"/>
      <c r="AJ142" s="11"/>
      <c r="AK142" s="11"/>
      <c r="AL142" s="11"/>
      <c r="AM142" s="11"/>
    </row>
    <row r="143" spans="1:39">
      <c r="A143" s="11"/>
      <c r="B143" s="11"/>
      <c r="C143" s="11"/>
      <c r="D143" s="11"/>
      <c r="E143" s="11"/>
      <c r="F143" s="11"/>
      <c r="G143" s="11"/>
      <c r="H143" s="11"/>
      <c r="I143" s="11"/>
      <c r="J143" s="11"/>
      <c r="K143" s="11"/>
      <c r="L143" s="11"/>
      <c r="M143" s="11"/>
      <c r="N143" s="11"/>
      <c r="O143" s="11"/>
      <c r="P143" s="11"/>
      <c r="Q143" s="11"/>
      <c r="R143" s="11"/>
      <c r="S143" s="11"/>
      <c r="T143" s="11"/>
      <c r="U143" s="11"/>
      <c r="V143" s="11"/>
      <c r="W143" s="11"/>
      <c r="X143" s="11"/>
      <c r="Y143" s="11"/>
      <c r="Z143" s="11"/>
      <c r="AA143" s="11"/>
      <c r="AB143" s="11"/>
      <c r="AC143" s="11"/>
      <c r="AD143" s="11"/>
      <c r="AE143" s="11"/>
      <c r="AF143" s="11"/>
      <c r="AG143" s="11"/>
      <c r="AH143" s="11"/>
      <c r="AI143" s="11"/>
      <c r="AJ143" s="11"/>
      <c r="AK143" s="11"/>
      <c r="AL143" s="11"/>
      <c r="AM143" s="11"/>
    </row>
    <row r="144" spans="1:39">
      <c r="A144" s="11"/>
      <c r="B144" s="11"/>
      <c r="C144" s="11"/>
      <c r="D144" s="11"/>
      <c r="E144" s="11"/>
      <c r="F144" s="11"/>
      <c r="G144" s="11"/>
      <c r="H144" s="11"/>
      <c r="I144" s="11"/>
      <c r="J144" s="11"/>
      <c r="K144" s="11"/>
      <c r="L144" s="11"/>
      <c r="M144" s="11"/>
      <c r="N144" s="11"/>
      <c r="O144" s="11"/>
      <c r="P144" s="11"/>
      <c r="Q144" s="11"/>
      <c r="R144" s="11"/>
      <c r="S144" s="11"/>
      <c r="T144" s="11"/>
      <c r="U144" s="11"/>
      <c r="V144" s="11"/>
      <c r="W144" s="11"/>
      <c r="X144" s="11"/>
      <c r="Y144" s="11"/>
      <c r="Z144" s="11"/>
      <c r="AA144" s="11"/>
      <c r="AB144" s="11"/>
      <c r="AC144" s="11"/>
      <c r="AD144" s="11"/>
      <c r="AE144" s="11"/>
      <c r="AF144" s="11"/>
      <c r="AG144" s="11"/>
      <c r="AH144" s="11"/>
      <c r="AI144" s="11"/>
      <c r="AJ144" s="11"/>
      <c r="AK144" s="11"/>
      <c r="AL144" s="11"/>
      <c r="AM144" s="11"/>
    </row>
    <row r="145" spans="1:39">
      <c r="A145" s="11"/>
      <c r="B145" s="11"/>
      <c r="C145" s="11"/>
      <c r="D145" s="11"/>
      <c r="E145" s="11"/>
      <c r="F145" s="11"/>
      <c r="G145" s="11"/>
      <c r="H145" s="11"/>
      <c r="I145" s="11"/>
      <c r="J145" s="11"/>
      <c r="K145" s="11"/>
      <c r="L145" s="11"/>
      <c r="M145" s="11"/>
      <c r="N145" s="11"/>
      <c r="O145" s="11"/>
      <c r="P145" s="11"/>
      <c r="Q145" s="11"/>
      <c r="R145" s="11"/>
      <c r="S145" s="11"/>
      <c r="T145" s="11"/>
      <c r="U145" s="11"/>
      <c r="V145" s="11"/>
      <c r="W145" s="11"/>
      <c r="X145" s="11"/>
      <c r="Y145" s="11"/>
      <c r="Z145" s="11"/>
      <c r="AA145" s="11"/>
      <c r="AB145" s="11"/>
      <c r="AC145" s="11"/>
      <c r="AD145" s="11"/>
      <c r="AE145" s="11"/>
      <c r="AF145" s="11"/>
      <c r="AG145" s="11"/>
      <c r="AH145" s="11"/>
      <c r="AI145" s="11"/>
      <c r="AJ145" s="11"/>
      <c r="AK145" s="11"/>
      <c r="AL145" s="11"/>
      <c r="AM145" s="11"/>
    </row>
    <row r="146" spans="1:39">
      <c r="A146" s="11"/>
      <c r="B146" s="11"/>
      <c r="C146" s="11"/>
      <c r="D146" s="11"/>
      <c r="E146" s="11"/>
      <c r="F146" s="11"/>
      <c r="G146" s="11"/>
      <c r="H146" s="11"/>
      <c r="I146" s="11"/>
      <c r="J146" s="11"/>
      <c r="K146" s="11"/>
      <c r="L146" s="11"/>
      <c r="M146" s="11"/>
      <c r="N146" s="11"/>
      <c r="O146" s="11"/>
      <c r="P146" s="11"/>
      <c r="Q146" s="11"/>
      <c r="R146" s="11"/>
      <c r="S146" s="11"/>
      <c r="T146" s="11"/>
      <c r="U146" s="11"/>
      <c r="V146" s="11"/>
      <c r="W146" s="11"/>
      <c r="X146" s="11"/>
      <c r="Y146" s="11"/>
      <c r="Z146" s="11"/>
      <c r="AA146" s="11"/>
      <c r="AB146" s="11"/>
      <c r="AC146" s="11"/>
      <c r="AD146" s="11"/>
      <c r="AE146" s="11"/>
      <c r="AF146" s="11"/>
      <c r="AG146" s="11"/>
      <c r="AH146" s="11"/>
      <c r="AI146" s="11"/>
      <c r="AJ146" s="11"/>
      <c r="AK146" s="11"/>
      <c r="AL146" s="11"/>
      <c r="AM146" s="11"/>
    </row>
    <row r="147" spans="1:39">
      <c r="A147" s="11"/>
      <c r="B147" s="11"/>
      <c r="C147" s="11"/>
      <c r="D147" s="11"/>
      <c r="E147" s="11"/>
      <c r="F147" s="11"/>
      <c r="G147" s="11"/>
      <c r="H147" s="11"/>
      <c r="I147" s="11"/>
      <c r="J147" s="11"/>
      <c r="K147" s="11"/>
      <c r="L147" s="11"/>
      <c r="M147" s="11"/>
      <c r="N147" s="11"/>
      <c r="O147" s="11"/>
      <c r="P147" s="11"/>
      <c r="Q147" s="11"/>
      <c r="R147" s="11"/>
      <c r="S147" s="11"/>
      <c r="T147" s="11"/>
      <c r="U147" s="11"/>
      <c r="V147" s="11"/>
      <c r="W147" s="11"/>
      <c r="X147" s="11"/>
      <c r="Y147" s="11"/>
      <c r="Z147" s="11"/>
      <c r="AA147" s="11"/>
      <c r="AB147" s="11"/>
      <c r="AC147" s="11"/>
      <c r="AD147" s="11"/>
      <c r="AE147" s="11"/>
      <c r="AF147" s="11"/>
      <c r="AG147" s="11"/>
      <c r="AH147" s="11"/>
      <c r="AI147" s="11"/>
      <c r="AJ147" s="11"/>
      <c r="AK147" s="11"/>
      <c r="AL147" s="11"/>
      <c r="AM147" s="11"/>
    </row>
    <row r="148" spans="1:39">
      <c r="A148" s="11"/>
      <c r="B148" s="11"/>
      <c r="C148" s="11"/>
      <c r="D148" s="11"/>
      <c r="E148" s="11"/>
      <c r="F148" s="11"/>
      <c r="G148" s="11"/>
      <c r="H148" s="11"/>
      <c r="I148" s="11"/>
      <c r="J148" s="11"/>
      <c r="K148" s="11"/>
      <c r="L148" s="11"/>
      <c r="M148" s="11"/>
      <c r="N148" s="11"/>
      <c r="O148" s="11"/>
      <c r="P148" s="11"/>
      <c r="Q148" s="11"/>
      <c r="R148" s="11"/>
      <c r="S148" s="11"/>
      <c r="T148" s="11"/>
      <c r="U148" s="11"/>
      <c r="V148" s="11"/>
      <c r="W148" s="11"/>
      <c r="X148" s="11"/>
      <c r="Y148" s="11"/>
      <c r="Z148" s="11"/>
      <c r="AA148" s="11"/>
      <c r="AB148" s="11"/>
      <c r="AC148" s="11"/>
      <c r="AD148" s="11"/>
      <c r="AE148" s="11"/>
      <c r="AF148" s="11"/>
      <c r="AG148" s="11"/>
      <c r="AH148" s="11"/>
      <c r="AI148" s="11"/>
      <c r="AJ148" s="11"/>
      <c r="AK148" s="11"/>
      <c r="AL148" s="11"/>
      <c r="AM148" s="11"/>
    </row>
    <row r="149" spans="1:39">
      <c r="A149" s="11"/>
      <c r="B149" s="11"/>
      <c r="C149" s="11"/>
      <c r="D149" s="11"/>
      <c r="E149" s="11"/>
      <c r="F149" s="11"/>
      <c r="G149" s="11"/>
      <c r="H149" s="11"/>
      <c r="I149" s="11"/>
      <c r="J149" s="11"/>
      <c r="K149" s="11"/>
      <c r="L149" s="11"/>
      <c r="M149" s="11"/>
      <c r="N149" s="11"/>
      <c r="O149" s="11"/>
      <c r="P149" s="11"/>
      <c r="Q149" s="11"/>
      <c r="R149" s="11"/>
      <c r="S149" s="11"/>
      <c r="T149" s="11"/>
      <c r="U149" s="11"/>
      <c r="V149" s="11"/>
      <c r="W149" s="11"/>
      <c r="X149" s="11"/>
      <c r="Y149" s="11"/>
      <c r="Z149" s="11"/>
      <c r="AA149" s="11"/>
      <c r="AB149" s="11"/>
      <c r="AC149" s="11"/>
      <c r="AD149" s="11"/>
      <c r="AE149" s="11"/>
      <c r="AF149" s="11"/>
      <c r="AG149" s="11"/>
      <c r="AH149" s="11"/>
      <c r="AI149" s="11"/>
      <c r="AJ149" s="11"/>
      <c r="AK149" s="11"/>
      <c r="AL149" s="11"/>
      <c r="AM149" s="11"/>
    </row>
    <row r="150" spans="1:39">
      <c r="A150" s="11"/>
      <c r="B150" s="11"/>
      <c r="C150" s="11"/>
      <c r="D150" s="11"/>
      <c r="E150" s="11"/>
      <c r="F150" s="11"/>
      <c r="G150" s="11"/>
      <c r="H150" s="11"/>
      <c r="I150" s="11"/>
      <c r="J150" s="11"/>
      <c r="K150" s="11"/>
      <c r="L150" s="11"/>
      <c r="M150" s="11"/>
      <c r="N150" s="11"/>
      <c r="O150" s="11"/>
      <c r="P150" s="11"/>
      <c r="Q150" s="11"/>
      <c r="R150" s="11"/>
      <c r="S150" s="11"/>
      <c r="T150" s="11"/>
      <c r="U150" s="11"/>
      <c r="V150" s="11"/>
      <c r="W150" s="11"/>
      <c r="X150" s="11"/>
      <c r="Y150" s="11"/>
      <c r="Z150" s="11"/>
      <c r="AA150" s="11"/>
      <c r="AB150" s="11"/>
      <c r="AC150" s="11"/>
      <c r="AD150" s="11"/>
      <c r="AE150" s="11"/>
      <c r="AF150" s="11"/>
      <c r="AG150" s="11"/>
      <c r="AH150" s="11"/>
      <c r="AI150" s="11"/>
      <c r="AJ150" s="11"/>
      <c r="AK150" s="11"/>
      <c r="AL150" s="11"/>
      <c r="AM150" s="11"/>
    </row>
    <row r="151" spans="1:39">
      <c r="A151" s="11"/>
      <c r="B151" s="11"/>
      <c r="C151" s="11"/>
      <c r="D151" s="11"/>
      <c r="E151" s="11"/>
      <c r="F151" s="11"/>
      <c r="G151" s="11"/>
      <c r="H151" s="11"/>
      <c r="I151" s="11"/>
      <c r="J151" s="11"/>
      <c r="K151" s="11"/>
      <c r="L151" s="11"/>
      <c r="M151" s="11"/>
      <c r="N151" s="11"/>
      <c r="O151" s="11"/>
      <c r="P151" s="11"/>
      <c r="Q151" s="11"/>
      <c r="R151" s="11"/>
      <c r="S151" s="11"/>
      <c r="T151" s="11"/>
      <c r="U151" s="11"/>
      <c r="V151" s="11"/>
      <c r="W151" s="11"/>
      <c r="X151" s="11"/>
      <c r="Y151" s="11"/>
      <c r="Z151" s="11"/>
      <c r="AA151" s="11"/>
      <c r="AB151" s="11"/>
      <c r="AC151" s="11"/>
      <c r="AD151" s="11"/>
      <c r="AE151" s="11"/>
      <c r="AF151" s="11"/>
      <c r="AG151" s="11"/>
      <c r="AH151" s="11"/>
      <c r="AI151" s="11"/>
      <c r="AJ151" s="11"/>
      <c r="AK151" s="11"/>
      <c r="AL151" s="11"/>
      <c r="AM151" s="11"/>
    </row>
    <row r="152" spans="1:39">
      <c r="A152" s="11"/>
      <c r="B152" s="11"/>
      <c r="C152" s="11"/>
      <c r="D152" s="11"/>
      <c r="E152" s="11"/>
      <c r="F152" s="11"/>
      <c r="G152" s="11"/>
      <c r="H152" s="11"/>
      <c r="I152" s="11"/>
      <c r="J152" s="11"/>
      <c r="K152" s="11"/>
      <c r="L152" s="11"/>
      <c r="M152" s="11"/>
      <c r="N152" s="11"/>
      <c r="O152" s="11"/>
      <c r="P152" s="11"/>
      <c r="Q152" s="11"/>
      <c r="R152" s="11"/>
      <c r="S152" s="11"/>
      <c r="T152" s="11"/>
      <c r="U152" s="11"/>
      <c r="V152" s="11"/>
      <c r="W152" s="11"/>
      <c r="X152" s="11"/>
      <c r="Y152" s="11"/>
      <c r="Z152" s="11"/>
      <c r="AA152" s="11"/>
      <c r="AB152" s="11"/>
      <c r="AC152" s="11"/>
      <c r="AD152" s="11"/>
      <c r="AE152" s="11"/>
      <c r="AF152" s="11"/>
      <c r="AG152" s="11"/>
      <c r="AH152" s="11"/>
      <c r="AI152" s="11"/>
      <c r="AJ152" s="11"/>
      <c r="AK152" s="11"/>
      <c r="AL152" s="11"/>
      <c r="AM152" s="11"/>
    </row>
    <row r="153" spans="1:39">
      <c r="A153" s="11"/>
      <c r="B153" s="11"/>
      <c r="C153" s="11"/>
      <c r="D153" s="11"/>
      <c r="E153" s="11"/>
      <c r="F153" s="11"/>
      <c r="G153" s="11"/>
      <c r="H153" s="11"/>
      <c r="I153" s="11"/>
      <c r="J153" s="11"/>
      <c r="K153" s="11"/>
      <c r="L153" s="11"/>
      <c r="M153" s="11"/>
      <c r="N153" s="11"/>
      <c r="O153" s="11"/>
      <c r="P153" s="11"/>
      <c r="Q153" s="11"/>
      <c r="R153" s="11"/>
      <c r="S153" s="11"/>
      <c r="T153" s="11"/>
      <c r="U153" s="11"/>
      <c r="V153" s="11"/>
      <c r="W153" s="11"/>
      <c r="X153" s="11"/>
      <c r="Y153" s="11"/>
      <c r="Z153" s="11"/>
      <c r="AA153" s="11"/>
      <c r="AB153" s="11"/>
      <c r="AC153" s="11"/>
      <c r="AD153" s="11"/>
      <c r="AE153" s="11"/>
      <c r="AF153" s="11"/>
      <c r="AG153" s="11"/>
      <c r="AH153" s="11"/>
      <c r="AI153" s="11"/>
      <c r="AJ153" s="11"/>
      <c r="AK153" s="11"/>
      <c r="AL153" s="11"/>
      <c r="AM153" s="11"/>
    </row>
    <row r="154" spans="1:39">
      <c r="A154" s="11"/>
      <c r="B154" s="11"/>
      <c r="C154" s="11"/>
      <c r="D154" s="11"/>
      <c r="E154" s="11"/>
      <c r="F154" s="11"/>
      <c r="G154" s="11"/>
      <c r="H154" s="11"/>
      <c r="I154" s="11"/>
      <c r="J154" s="11"/>
      <c r="K154" s="11"/>
      <c r="L154" s="11"/>
      <c r="M154" s="11"/>
      <c r="N154" s="11"/>
      <c r="O154" s="11"/>
      <c r="P154" s="11"/>
      <c r="Q154" s="11"/>
      <c r="R154" s="11"/>
      <c r="S154" s="11"/>
      <c r="T154" s="11"/>
      <c r="U154" s="11"/>
      <c r="V154" s="11"/>
      <c r="W154" s="11"/>
      <c r="X154" s="11"/>
      <c r="Y154" s="11"/>
      <c r="Z154" s="11"/>
      <c r="AA154" s="11"/>
      <c r="AB154" s="11"/>
      <c r="AC154" s="11"/>
      <c r="AD154" s="11"/>
      <c r="AE154" s="11"/>
      <c r="AF154" s="11"/>
      <c r="AG154" s="11"/>
      <c r="AH154" s="11"/>
      <c r="AI154" s="11"/>
      <c r="AJ154" s="11"/>
      <c r="AK154" s="11"/>
      <c r="AL154" s="11"/>
      <c r="AM154" s="11"/>
    </row>
    <row r="155" spans="1:39">
      <c r="A155" s="11"/>
      <c r="B155" s="11"/>
      <c r="C155" s="11"/>
      <c r="D155" s="11"/>
      <c r="E155" s="11"/>
      <c r="F155" s="11"/>
      <c r="G155" s="11"/>
      <c r="H155" s="11"/>
      <c r="I155" s="11"/>
      <c r="J155" s="11"/>
      <c r="K155" s="11"/>
      <c r="L155" s="11"/>
      <c r="M155" s="11"/>
      <c r="N155" s="11"/>
      <c r="O155" s="11"/>
      <c r="P155" s="11"/>
      <c r="Q155" s="11"/>
      <c r="R155" s="11"/>
      <c r="S155" s="11"/>
      <c r="T155" s="11"/>
      <c r="U155" s="11"/>
      <c r="V155" s="11"/>
      <c r="W155" s="11"/>
      <c r="X155" s="11"/>
      <c r="Y155" s="11"/>
      <c r="Z155" s="11"/>
      <c r="AA155" s="11"/>
      <c r="AB155" s="11"/>
      <c r="AC155" s="11"/>
      <c r="AD155" s="11"/>
      <c r="AE155" s="11"/>
      <c r="AF155" s="11"/>
      <c r="AG155" s="11"/>
      <c r="AH155" s="11"/>
      <c r="AI155" s="11"/>
      <c r="AJ155" s="11"/>
      <c r="AK155" s="11"/>
      <c r="AL155" s="11"/>
      <c r="AM155" s="11"/>
    </row>
    <row r="156" spans="1:39">
      <c r="A156" s="11"/>
      <c r="B156" s="11"/>
      <c r="C156" s="11"/>
      <c r="D156" s="11"/>
      <c r="E156" s="11"/>
      <c r="F156" s="11"/>
      <c r="G156" s="11"/>
      <c r="H156" s="11"/>
      <c r="I156" s="11"/>
      <c r="J156" s="11"/>
      <c r="K156" s="11"/>
      <c r="L156" s="11"/>
      <c r="M156" s="11"/>
      <c r="N156" s="11"/>
      <c r="O156" s="11"/>
      <c r="P156" s="11"/>
      <c r="Q156" s="11"/>
      <c r="R156" s="11"/>
      <c r="S156" s="11"/>
      <c r="T156" s="11"/>
      <c r="U156" s="11"/>
      <c r="V156" s="11"/>
      <c r="W156" s="11"/>
      <c r="X156" s="11"/>
      <c r="Y156" s="11"/>
      <c r="Z156" s="11"/>
      <c r="AA156" s="11"/>
      <c r="AB156" s="11"/>
      <c r="AC156" s="11"/>
      <c r="AD156" s="11"/>
      <c r="AE156" s="11"/>
      <c r="AF156" s="11"/>
      <c r="AG156" s="11"/>
      <c r="AH156" s="11"/>
      <c r="AI156" s="11"/>
      <c r="AJ156" s="11"/>
      <c r="AK156" s="11"/>
      <c r="AL156" s="11"/>
      <c r="AM156" s="11"/>
    </row>
    <row r="157" spans="1:39">
      <c r="A157" s="11"/>
      <c r="B157" s="11"/>
      <c r="C157" s="11"/>
      <c r="D157" s="11"/>
      <c r="E157" s="11"/>
      <c r="F157" s="11"/>
      <c r="G157" s="11"/>
      <c r="H157" s="11"/>
      <c r="I157" s="11"/>
      <c r="J157" s="11"/>
      <c r="K157" s="11"/>
      <c r="L157" s="11"/>
      <c r="M157" s="11"/>
      <c r="N157" s="11"/>
      <c r="O157" s="11"/>
      <c r="P157" s="11"/>
      <c r="Q157" s="11"/>
      <c r="R157" s="11"/>
      <c r="S157" s="11"/>
      <c r="T157" s="11"/>
      <c r="U157" s="11"/>
      <c r="V157" s="11"/>
      <c r="W157" s="11"/>
      <c r="X157" s="11"/>
      <c r="Y157" s="11"/>
      <c r="Z157" s="11"/>
      <c r="AA157" s="11"/>
      <c r="AB157" s="11"/>
      <c r="AC157" s="11"/>
      <c r="AD157" s="11"/>
      <c r="AE157" s="11"/>
      <c r="AF157" s="11"/>
      <c r="AG157" s="11"/>
      <c r="AH157" s="11"/>
      <c r="AI157" s="11"/>
      <c r="AJ157" s="11"/>
      <c r="AK157" s="11"/>
      <c r="AL157" s="11"/>
      <c r="AM157" s="11"/>
    </row>
    <row r="158" spans="1:39">
      <c r="A158" s="11"/>
      <c r="B158" s="11"/>
      <c r="C158" s="11"/>
      <c r="D158" s="11"/>
      <c r="E158" s="11"/>
      <c r="F158" s="11"/>
      <c r="G158" s="11"/>
      <c r="H158" s="11"/>
      <c r="I158" s="11"/>
      <c r="J158" s="11"/>
      <c r="K158" s="11"/>
      <c r="L158" s="11"/>
      <c r="M158" s="11"/>
      <c r="N158" s="11"/>
      <c r="O158" s="11"/>
      <c r="P158" s="11"/>
      <c r="Q158" s="11"/>
      <c r="R158" s="11"/>
      <c r="S158" s="11"/>
      <c r="T158" s="11"/>
      <c r="U158" s="11"/>
      <c r="V158" s="11"/>
      <c r="W158" s="11"/>
      <c r="X158" s="11"/>
      <c r="Y158" s="11"/>
      <c r="Z158" s="11"/>
      <c r="AA158" s="11"/>
      <c r="AB158" s="11"/>
      <c r="AC158" s="11"/>
      <c r="AD158" s="11"/>
      <c r="AE158" s="11"/>
      <c r="AF158" s="11"/>
      <c r="AG158" s="11"/>
      <c r="AH158" s="11"/>
      <c r="AI158" s="11"/>
      <c r="AJ158" s="11"/>
      <c r="AK158" s="11"/>
      <c r="AL158" s="11"/>
      <c r="AM158" s="11"/>
    </row>
    <row r="159" spans="1:39">
      <c r="A159" s="11"/>
      <c r="B159" s="11"/>
      <c r="C159" s="11"/>
      <c r="D159" s="11"/>
      <c r="E159" s="11"/>
      <c r="F159" s="11"/>
      <c r="G159" s="11"/>
      <c r="H159" s="11"/>
      <c r="I159" s="11"/>
      <c r="J159" s="11"/>
      <c r="K159" s="11"/>
      <c r="L159" s="11"/>
      <c r="M159" s="11"/>
      <c r="N159" s="11"/>
      <c r="O159" s="11"/>
      <c r="P159" s="11"/>
      <c r="Q159" s="11"/>
      <c r="R159" s="11"/>
      <c r="S159" s="11"/>
      <c r="T159" s="11"/>
      <c r="U159" s="11"/>
      <c r="V159" s="11"/>
      <c r="W159" s="11"/>
      <c r="X159" s="11"/>
      <c r="Y159" s="11"/>
      <c r="Z159" s="11"/>
      <c r="AA159" s="11"/>
      <c r="AB159" s="11"/>
      <c r="AC159" s="11"/>
      <c r="AD159" s="11"/>
      <c r="AE159" s="11"/>
      <c r="AF159" s="11"/>
      <c r="AG159" s="11"/>
      <c r="AH159" s="11"/>
      <c r="AI159" s="11"/>
      <c r="AJ159" s="11"/>
      <c r="AK159" s="11"/>
      <c r="AL159" s="11"/>
      <c r="AM159" s="11"/>
    </row>
    <row r="160" spans="1:39">
      <c r="A160" s="11"/>
      <c r="B160" s="11"/>
      <c r="C160" s="11"/>
      <c r="D160" s="11"/>
      <c r="E160" s="11"/>
      <c r="F160" s="11"/>
      <c r="G160" s="11"/>
      <c r="H160" s="11"/>
      <c r="I160" s="11"/>
      <c r="J160" s="11"/>
      <c r="K160" s="11"/>
      <c r="L160" s="11"/>
      <c r="M160" s="11"/>
      <c r="N160" s="11"/>
      <c r="O160" s="11"/>
      <c r="P160" s="11"/>
      <c r="Q160" s="11"/>
      <c r="R160" s="11"/>
      <c r="S160" s="11"/>
      <c r="T160" s="11"/>
      <c r="U160" s="11"/>
      <c r="V160" s="11"/>
      <c r="W160" s="11"/>
      <c r="X160" s="11"/>
      <c r="Y160" s="11"/>
      <c r="Z160" s="11"/>
      <c r="AA160" s="11"/>
      <c r="AB160" s="11"/>
      <c r="AC160" s="11"/>
      <c r="AD160" s="11"/>
      <c r="AE160" s="11"/>
      <c r="AF160" s="11"/>
      <c r="AG160" s="11"/>
      <c r="AH160" s="11"/>
      <c r="AI160" s="11"/>
      <c r="AJ160" s="11"/>
      <c r="AK160" s="11"/>
      <c r="AL160" s="11"/>
      <c r="AM160" s="11"/>
    </row>
    <row r="161" spans="1:39">
      <c r="A161" s="11"/>
      <c r="B161" s="11"/>
      <c r="C161" s="11"/>
      <c r="D161" s="11"/>
      <c r="E161" s="11"/>
      <c r="F161" s="11"/>
      <c r="G161" s="11"/>
      <c r="H161" s="11"/>
      <c r="I161" s="11"/>
      <c r="J161" s="11"/>
      <c r="K161" s="11"/>
      <c r="L161" s="11"/>
      <c r="M161" s="11"/>
      <c r="N161" s="11"/>
      <c r="O161" s="11"/>
      <c r="P161" s="11"/>
      <c r="Q161" s="11"/>
      <c r="R161" s="11"/>
      <c r="S161" s="11"/>
      <c r="T161" s="11"/>
      <c r="U161" s="11"/>
      <c r="V161" s="11"/>
      <c r="W161" s="11"/>
      <c r="X161" s="11"/>
      <c r="Y161" s="11"/>
      <c r="Z161" s="11"/>
      <c r="AA161" s="11"/>
      <c r="AB161" s="11"/>
      <c r="AC161" s="11"/>
      <c r="AD161" s="11"/>
      <c r="AE161" s="11"/>
      <c r="AF161" s="11"/>
      <c r="AG161" s="11"/>
      <c r="AH161" s="11"/>
      <c r="AI161" s="11"/>
      <c r="AJ161" s="11"/>
      <c r="AK161" s="11"/>
      <c r="AL161" s="11"/>
      <c r="AM161" s="11"/>
    </row>
    <row r="162" spans="1:39">
      <c r="A162" s="11"/>
      <c r="B162" s="11"/>
      <c r="C162" s="11"/>
      <c r="D162" s="11"/>
      <c r="E162" s="11"/>
      <c r="F162" s="11"/>
      <c r="G162" s="11"/>
      <c r="H162" s="11"/>
      <c r="I162" s="11"/>
      <c r="J162" s="11"/>
      <c r="K162" s="11"/>
      <c r="L162" s="11"/>
      <c r="M162" s="11"/>
      <c r="N162" s="11"/>
      <c r="O162" s="11"/>
      <c r="P162" s="11"/>
      <c r="Q162" s="11"/>
      <c r="R162" s="11"/>
      <c r="S162" s="11"/>
      <c r="T162" s="11"/>
      <c r="U162" s="11"/>
      <c r="V162" s="11"/>
      <c r="W162" s="11"/>
      <c r="X162" s="11"/>
      <c r="Y162" s="11"/>
      <c r="Z162" s="11"/>
      <c r="AA162" s="11"/>
      <c r="AB162" s="11"/>
      <c r="AC162" s="11"/>
      <c r="AD162" s="11"/>
      <c r="AE162" s="11"/>
      <c r="AF162" s="11"/>
      <c r="AG162" s="11"/>
      <c r="AH162" s="11"/>
      <c r="AI162" s="11"/>
      <c r="AJ162" s="11"/>
      <c r="AK162" s="11"/>
      <c r="AL162" s="11"/>
      <c r="AM162" s="11"/>
    </row>
    <row r="163" spans="1:39">
      <c r="A163" s="11"/>
      <c r="B163" s="11"/>
      <c r="C163" s="11"/>
      <c r="D163" s="11"/>
      <c r="E163" s="11"/>
      <c r="F163" s="11"/>
      <c r="G163" s="11"/>
      <c r="H163" s="11"/>
      <c r="I163" s="11"/>
      <c r="J163" s="11"/>
      <c r="K163" s="11"/>
      <c r="L163" s="11"/>
      <c r="M163" s="11"/>
      <c r="N163" s="11"/>
      <c r="O163" s="11"/>
      <c r="P163" s="11"/>
      <c r="Q163" s="11"/>
      <c r="R163" s="11"/>
      <c r="S163" s="11"/>
      <c r="T163" s="11"/>
      <c r="U163" s="11"/>
      <c r="V163" s="11"/>
      <c r="W163" s="11"/>
      <c r="X163" s="11"/>
      <c r="Y163" s="11"/>
      <c r="Z163" s="11"/>
      <c r="AA163" s="11"/>
      <c r="AB163" s="11"/>
      <c r="AC163" s="11"/>
      <c r="AD163" s="11"/>
      <c r="AE163" s="11"/>
      <c r="AF163" s="11"/>
      <c r="AG163" s="11"/>
      <c r="AH163" s="11"/>
      <c r="AI163" s="11"/>
      <c r="AJ163" s="11"/>
      <c r="AK163" s="11"/>
      <c r="AL163" s="11"/>
      <c r="AM163" s="11"/>
    </row>
    <row r="164" spans="1:39">
      <c r="A164" s="11"/>
      <c r="B164" s="11"/>
      <c r="C164" s="11"/>
      <c r="D164" s="11"/>
      <c r="E164" s="11"/>
      <c r="F164" s="11"/>
      <c r="G164" s="11"/>
      <c r="H164" s="11"/>
      <c r="I164" s="11"/>
      <c r="J164" s="11"/>
      <c r="K164" s="11"/>
      <c r="L164" s="11"/>
      <c r="M164" s="11"/>
      <c r="N164" s="11"/>
      <c r="O164" s="11"/>
      <c r="P164" s="11"/>
      <c r="Q164" s="11"/>
      <c r="R164" s="11"/>
      <c r="S164" s="11"/>
      <c r="T164" s="11"/>
      <c r="U164" s="11"/>
      <c r="V164" s="11"/>
      <c r="W164" s="11"/>
      <c r="X164" s="11"/>
      <c r="Y164" s="11"/>
      <c r="Z164" s="11"/>
      <c r="AA164" s="11"/>
      <c r="AB164" s="11"/>
      <c r="AC164" s="11"/>
      <c r="AD164" s="11"/>
      <c r="AE164" s="11"/>
      <c r="AF164" s="11"/>
      <c r="AG164" s="11"/>
      <c r="AH164" s="11"/>
      <c r="AI164" s="11"/>
      <c r="AJ164" s="11"/>
      <c r="AK164" s="11"/>
      <c r="AL164" s="11"/>
      <c r="AM164" s="11"/>
    </row>
    <row r="165" spans="1:39">
      <c r="A165" s="11"/>
      <c r="B165" s="11"/>
      <c r="C165" s="11"/>
      <c r="D165" s="11"/>
      <c r="E165" s="11"/>
      <c r="F165" s="11"/>
      <c r="G165" s="11"/>
      <c r="H165" s="11"/>
      <c r="I165" s="11"/>
      <c r="J165" s="11"/>
      <c r="K165" s="11"/>
      <c r="L165" s="11"/>
      <c r="M165" s="11"/>
      <c r="N165" s="11"/>
      <c r="O165" s="11"/>
      <c r="P165" s="11"/>
      <c r="Q165" s="11"/>
      <c r="R165" s="11"/>
      <c r="S165" s="11"/>
      <c r="T165" s="11"/>
      <c r="U165" s="11"/>
      <c r="V165" s="11"/>
      <c r="W165" s="11"/>
      <c r="X165" s="11"/>
      <c r="Y165" s="11"/>
      <c r="Z165" s="11"/>
      <c r="AA165" s="11"/>
      <c r="AB165" s="11"/>
      <c r="AC165" s="11"/>
      <c r="AD165" s="11"/>
      <c r="AE165" s="11"/>
      <c r="AF165" s="11"/>
      <c r="AG165" s="11"/>
      <c r="AH165" s="11"/>
      <c r="AI165" s="11"/>
      <c r="AJ165" s="11"/>
      <c r="AK165" s="11"/>
      <c r="AL165" s="11"/>
      <c r="AM165" s="11"/>
    </row>
    <row r="166" spans="1:39">
      <c r="A166" s="11"/>
      <c r="B166" s="11"/>
      <c r="C166" s="11"/>
      <c r="D166" s="11"/>
      <c r="E166" s="11"/>
      <c r="F166" s="11"/>
      <c r="G166" s="11"/>
      <c r="H166" s="11"/>
      <c r="I166" s="11"/>
      <c r="J166" s="11"/>
      <c r="K166" s="11"/>
      <c r="L166" s="11"/>
      <c r="M166" s="11"/>
      <c r="N166" s="11"/>
      <c r="O166" s="11"/>
      <c r="P166" s="11"/>
      <c r="Q166" s="11"/>
      <c r="R166" s="11"/>
      <c r="S166" s="11"/>
      <c r="T166" s="11"/>
      <c r="U166" s="11"/>
      <c r="V166" s="11"/>
      <c r="W166" s="11"/>
      <c r="X166" s="11"/>
      <c r="Y166" s="11"/>
      <c r="Z166" s="11"/>
      <c r="AA166" s="11"/>
      <c r="AB166" s="11"/>
      <c r="AC166" s="11"/>
      <c r="AD166" s="11"/>
      <c r="AE166" s="11"/>
      <c r="AF166" s="11"/>
      <c r="AG166" s="11"/>
      <c r="AH166" s="11"/>
      <c r="AI166" s="11"/>
      <c r="AJ166" s="11"/>
      <c r="AK166" s="11"/>
      <c r="AL166" s="11"/>
      <c r="AM166" s="11"/>
    </row>
    <row r="167" spans="1:39">
      <c r="A167" s="11"/>
      <c r="B167" s="11"/>
      <c r="C167" s="11"/>
      <c r="D167" s="11"/>
      <c r="E167" s="11"/>
      <c r="F167" s="11"/>
      <c r="G167" s="11"/>
      <c r="H167" s="11"/>
      <c r="I167" s="11"/>
      <c r="J167" s="11"/>
      <c r="K167" s="11"/>
      <c r="L167" s="11"/>
      <c r="M167" s="11"/>
      <c r="N167" s="11"/>
      <c r="O167" s="11"/>
      <c r="P167" s="11"/>
      <c r="Q167" s="11"/>
      <c r="R167" s="11"/>
      <c r="S167" s="11"/>
      <c r="T167" s="11"/>
      <c r="U167" s="11"/>
      <c r="V167" s="11"/>
      <c r="W167" s="11"/>
      <c r="X167" s="11"/>
      <c r="Y167" s="11"/>
      <c r="Z167" s="11"/>
      <c r="AA167" s="11"/>
      <c r="AB167" s="11"/>
      <c r="AC167" s="11"/>
      <c r="AD167" s="11"/>
      <c r="AE167" s="11"/>
      <c r="AF167" s="11"/>
      <c r="AG167" s="11"/>
      <c r="AH167" s="11"/>
      <c r="AI167" s="11"/>
      <c r="AJ167" s="11"/>
      <c r="AK167" s="11"/>
      <c r="AL167" s="11"/>
      <c r="AM167" s="11"/>
    </row>
    <row r="168" spans="1:39">
      <c r="A168" s="11"/>
      <c r="B168" s="11"/>
      <c r="C168" s="11"/>
      <c r="D168" s="11"/>
      <c r="E168" s="11"/>
      <c r="F168" s="11"/>
      <c r="G168" s="11"/>
      <c r="H168" s="11"/>
      <c r="I168" s="11"/>
      <c r="J168" s="11"/>
      <c r="K168" s="11"/>
      <c r="L168" s="11"/>
      <c r="M168" s="11"/>
      <c r="N168" s="11"/>
      <c r="O168" s="11"/>
      <c r="P168" s="11"/>
      <c r="Q168" s="11"/>
      <c r="R168" s="11"/>
      <c r="S168" s="11"/>
      <c r="T168" s="11"/>
      <c r="U168" s="11"/>
      <c r="V168" s="11"/>
      <c r="W168" s="11"/>
      <c r="X168" s="11"/>
      <c r="Y168" s="11"/>
      <c r="Z168" s="11"/>
      <c r="AA168" s="11"/>
      <c r="AB168" s="11"/>
      <c r="AC168" s="11"/>
      <c r="AD168" s="11"/>
      <c r="AE168" s="11"/>
      <c r="AF168" s="11"/>
      <c r="AG168" s="11"/>
      <c r="AH168" s="11"/>
      <c r="AI168" s="11"/>
      <c r="AJ168" s="11"/>
      <c r="AK168" s="11"/>
      <c r="AL168" s="11"/>
      <c r="AM168" s="11"/>
    </row>
    <row r="169" spans="1:39">
      <c r="A169" s="11"/>
      <c r="B169" s="11"/>
      <c r="C169" s="11"/>
      <c r="D169" s="11"/>
      <c r="E169" s="11"/>
      <c r="F169" s="11"/>
      <c r="G169" s="11"/>
      <c r="H169" s="11"/>
      <c r="I169" s="11"/>
      <c r="J169" s="11"/>
      <c r="K169" s="11"/>
      <c r="L169" s="11"/>
      <c r="M169" s="11"/>
      <c r="N169" s="11"/>
      <c r="O169" s="11"/>
      <c r="P169" s="11"/>
      <c r="Q169" s="11"/>
      <c r="R169" s="11"/>
      <c r="S169" s="11"/>
      <c r="T169" s="11"/>
      <c r="U169" s="11"/>
      <c r="V169" s="11"/>
      <c r="W169" s="11"/>
      <c r="X169" s="11"/>
      <c r="Y169" s="11"/>
      <c r="Z169" s="11"/>
      <c r="AA169" s="11"/>
      <c r="AB169" s="11"/>
      <c r="AC169" s="11"/>
      <c r="AD169" s="11"/>
      <c r="AE169" s="11"/>
      <c r="AF169" s="11"/>
      <c r="AG169" s="11"/>
      <c r="AH169" s="11"/>
      <c r="AI169" s="11"/>
      <c r="AJ169" s="11"/>
      <c r="AK169" s="11"/>
      <c r="AL169" s="11"/>
      <c r="AM169" s="11"/>
    </row>
    <row r="170" spans="1:39">
      <c r="A170" s="11"/>
      <c r="B170" s="11"/>
      <c r="C170" s="11"/>
      <c r="D170" s="11"/>
      <c r="E170" s="11"/>
      <c r="F170" s="11"/>
      <c r="G170" s="11"/>
      <c r="H170" s="11"/>
      <c r="I170" s="11"/>
      <c r="J170" s="11"/>
      <c r="K170" s="11"/>
      <c r="L170" s="11"/>
      <c r="M170" s="11"/>
      <c r="N170" s="11"/>
      <c r="O170" s="11"/>
      <c r="P170" s="11"/>
      <c r="Q170" s="11"/>
      <c r="R170" s="11"/>
      <c r="S170" s="11"/>
      <c r="T170" s="11"/>
      <c r="U170" s="11"/>
      <c r="V170" s="11"/>
      <c r="W170" s="11"/>
      <c r="X170" s="11"/>
      <c r="Y170" s="11"/>
      <c r="Z170" s="11"/>
      <c r="AA170" s="11"/>
      <c r="AB170" s="11"/>
      <c r="AC170" s="11"/>
      <c r="AD170" s="11"/>
      <c r="AE170" s="11"/>
      <c r="AF170" s="11"/>
      <c r="AG170" s="11"/>
      <c r="AH170" s="11"/>
      <c r="AI170" s="11"/>
      <c r="AJ170" s="11"/>
      <c r="AK170" s="11"/>
      <c r="AL170" s="11"/>
      <c r="AM170" s="11"/>
    </row>
    <row r="171" spans="1:39">
      <c r="A171" s="11"/>
      <c r="B171" s="11"/>
      <c r="C171" s="11"/>
      <c r="D171" s="11"/>
      <c r="E171" s="11"/>
      <c r="F171" s="11"/>
      <c r="G171" s="11"/>
      <c r="H171" s="11"/>
      <c r="I171" s="11"/>
      <c r="J171" s="11"/>
      <c r="K171" s="11"/>
      <c r="L171" s="11"/>
      <c r="M171" s="11"/>
      <c r="N171" s="11"/>
      <c r="O171" s="11"/>
      <c r="P171" s="11"/>
      <c r="Q171" s="11"/>
      <c r="R171" s="11"/>
      <c r="S171" s="11"/>
      <c r="T171" s="11"/>
      <c r="U171" s="11"/>
      <c r="V171" s="11"/>
      <c r="W171" s="11"/>
      <c r="X171" s="11"/>
      <c r="Y171" s="11"/>
      <c r="Z171" s="11"/>
      <c r="AA171" s="11"/>
      <c r="AB171" s="11"/>
      <c r="AC171" s="11"/>
      <c r="AD171" s="11"/>
      <c r="AE171" s="11"/>
      <c r="AF171" s="11"/>
      <c r="AG171" s="11"/>
      <c r="AH171" s="11"/>
      <c r="AI171" s="11"/>
      <c r="AJ171" s="11"/>
      <c r="AK171" s="11"/>
      <c r="AL171" s="11"/>
      <c r="AM171" s="11"/>
    </row>
    <row r="172" spans="1:39">
      <c r="A172" s="11"/>
      <c r="B172" s="11"/>
      <c r="C172" s="11"/>
      <c r="D172" s="11"/>
      <c r="E172" s="11"/>
      <c r="F172" s="11"/>
      <c r="G172" s="11"/>
      <c r="H172" s="11"/>
      <c r="I172" s="11"/>
      <c r="J172" s="11"/>
      <c r="K172" s="11"/>
      <c r="L172" s="11"/>
      <c r="M172" s="11"/>
      <c r="N172" s="11"/>
      <c r="O172" s="11"/>
      <c r="P172" s="11"/>
      <c r="Q172" s="11"/>
      <c r="R172" s="11"/>
      <c r="S172" s="11"/>
      <c r="T172" s="11"/>
      <c r="U172" s="11"/>
      <c r="V172" s="11"/>
      <c r="W172" s="11"/>
      <c r="X172" s="11"/>
      <c r="Y172" s="11"/>
      <c r="Z172" s="11"/>
      <c r="AA172" s="11"/>
      <c r="AB172" s="11"/>
      <c r="AC172" s="11"/>
      <c r="AD172" s="11"/>
      <c r="AE172" s="11"/>
      <c r="AF172" s="11"/>
      <c r="AG172" s="11"/>
      <c r="AH172" s="11"/>
      <c r="AI172" s="11"/>
      <c r="AJ172" s="11"/>
      <c r="AK172" s="11"/>
      <c r="AL172" s="11"/>
      <c r="AM172" s="11"/>
    </row>
    <row r="173" spans="1:39">
      <c r="A173" s="11"/>
      <c r="B173" s="11"/>
      <c r="C173" s="11"/>
      <c r="D173" s="11"/>
      <c r="E173" s="11"/>
      <c r="F173" s="11"/>
      <c r="G173" s="11"/>
      <c r="H173" s="11"/>
      <c r="I173" s="11"/>
      <c r="J173" s="11"/>
      <c r="K173" s="11"/>
      <c r="L173" s="11"/>
      <c r="M173" s="11"/>
      <c r="N173" s="11"/>
      <c r="O173" s="11"/>
      <c r="P173" s="11"/>
      <c r="Q173" s="11"/>
      <c r="R173" s="11"/>
      <c r="S173" s="11"/>
      <c r="T173" s="11"/>
      <c r="U173" s="11"/>
      <c r="V173" s="11"/>
      <c r="W173" s="11"/>
      <c r="X173" s="11"/>
      <c r="Y173" s="11"/>
      <c r="Z173" s="11"/>
      <c r="AA173" s="11"/>
      <c r="AB173" s="11"/>
      <c r="AC173" s="11"/>
      <c r="AD173" s="11"/>
      <c r="AE173" s="11"/>
      <c r="AF173" s="11"/>
      <c r="AG173" s="11"/>
      <c r="AH173" s="11"/>
      <c r="AI173" s="11"/>
      <c r="AJ173" s="11"/>
      <c r="AK173" s="11"/>
      <c r="AL173" s="11"/>
      <c r="AM173" s="11"/>
    </row>
    <row r="174" spans="1:39">
      <c r="A174" s="11"/>
      <c r="B174" s="11"/>
      <c r="C174" s="11"/>
      <c r="D174" s="11"/>
      <c r="E174" s="11"/>
      <c r="F174" s="11"/>
      <c r="G174" s="11"/>
      <c r="H174" s="11"/>
      <c r="I174" s="11"/>
      <c r="J174" s="11"/>
      <c r="K174" s="11"/>
      <c r="L174" s="11"/>
      <c r="M174" s="11"/>
      <c r="N174" s="11"/>
      <c r="O174" s="11"/>
      <c r="P174" s="11"/>
      <c r="Q174" s="11"/>
      <c r="R174" s="11"/>
      <c r="S174" s="11"/>
      <c r="T174" s="11"/>
      <c r="U174" s="11"/>
      <c r="V174" s="11"/>
      <c r="W174" s="11"/>
      <c r="X174" s="11"/>
      <c r="Y174" s="11"/>
      <c r="Z174" s="11"/>
      <c r="AA174" s="11"/>
      <c r="AB174" s="11"/>
      <c r="AC174" s="11"/>
      <c r="AD174" s="11"/>
      <c r="AE174" s="11"/>
      <c r="AF174" s="11"/>
      <c r="AG174" s="11"/>
      <c r="AH174" s="11"/>
      <c r="AI174" s="11"/>
      <c r="AJ174" s="11"/>
      <c r="AK174" s="11"/>
      <c r="AL174" s="11"/>
      <c r="AM174" s="11"/>
    </row>
    <row r="175" spans="1:39">
      <c r="A175" s="11"/>
      <c r="B175" s="11"/>
      <c r="C175" s="11"/>
      <c r="D175" s="11"/>
      <c r="E175" s="11"/>
      <c r="F175" s="11"/>
      <c r="G175" s="11"/>
      <c r="H175" s="11"/>
      <c r="I175" s="11"/>
      <c r="J175" s="11"/>
      <c r="K175" s="11"/>
      <c r="L175" s="11"/>
      <c r="M175" s="11"/>
      <c r="N175" s="11"/>
      <c r="O175" s="11"/>
      <c r="P175" s="11"/>
      <c r="Q175" s="11"/>
      <c r="R175" s="11"/>
      <c r="S175" s="11"/>
      <c r="T175" s="11"/>
      <c r="U175" s="11"/>
      <c r="V175" s="11"/>
      <c r="W175" s="11"/>
      <c r="X175" s="11"/>
      <c r="Y175" s="11"/>
      <c r="Z175" s="11"/>
      <c r="AA175" s="11"/>
      <c r="AB175" s="11"/>
      <c r="AC175" s="11"/>
      <c r="AD175" s="11"/>
      <c r="AE175" s="11"/>
      <c r="AF175" s="11"/>
      <c r="AG175" s="11"/>
      <c r="AH175" s="11"/>
      <c r="AI175" s="11"/>
      <c r="AJ175" s="11"/>
      <c r="AK175" s="11"/>
      <c r="AL175" s="11"/>
      <c r="AM175" s="11"/>
    </row>
    <row r="176" spans="1:39">
      <c r="A176" s="11"/>
      <c r="B176" s="11"/>
      <c r="C176" s="11"/>
      <c r="D176" s="11"/>
      <c r="E176" s="11"/>
      <c r="F176" s="11"/>
      <c r="G176" s="11"/>
      <c r="H176" s="11"/>
      <c r="I176" s="11"/>
      <c r="J176" s="11"/>
      <c r="K176" s="11"/>
      <c r="L176" s="11"/>
      <c r="M176" s="11"/>
      <c r="N176" s="11"/>
      <c r="O176" s="11"/>
      <c r="P176" s="11"/>
      <c r="Q176" s="11"/>
      <c r="R176" s="11"/>
      <c r="S176" s="11"/>
      <c r="T176" s="11"/>
      <c r="U176" s="11"/>
      <c r="V176" s="11"/>
      <c r="W176" s="11"/>
      <c r="X176" s="11"/>
      <c r="Y176" s="11"/>
      <c r="Z176" s="11"/>
      <c r="AA176" s="11"/>
      <c r="AB176" s="11"/>
      <c r="AC176" s="11"/>
      <c r="AD176" s="11"/>
      <c r="AE176" s="11"/>
      <c r="AF176" s="11"/>
      <c r="AG176" s="11"/>
      <c r="AH176" s="11"/>
      <c r="AI176" s="11"/>
      <c r="AJ176" s="11"/>
      <c r="AK176" s="11"/>
      <c r="AL176" s="11"/>
      <c r="AM176" s="11"/>
    </row>
    <row r="177" spans="1:39">
      <c r="A177" s="11"/>
      <c r="B177" s="11"/>
      <c r="C177" s="11"/>
      <c r="D177" s="11"/>
      <c r="E177" s="11"/>
      <c r="F177" s="11"/>
      <c r="G177" s="11"/>
      <c r="H177" s="11"/>
      <c r="I177" s="11"/>
      <c r="J177" s="11"/>
      <c r="K177" s="11"/>
      <c r="L177" s="11"/>
      <c r="M177" s="11"/>
      <c r="N177" s="11"/>
      <c r="O177" s="11"/>
      <c r="P177" s="11"/>
      <c r="Q177" s="11"/>
      <c r="R177" s="11"/>
      <c r="S177" s="11"/>
      <c r="T177" s="11"/>
      <c r="U177" s="11"/>
      <c r="V177" s="11"/>
      <c r="W177" s="11"/>
      <c r="X177" s="11"/>
      <c r="Y177" s="11"/>
      <c r="Z177" s="11"/>
      <c r="AA177" s="11"/>
      <c r="AB177" s="11"/>
      <c r="AC177" s="11"/>
      <c r="AD177" s="11"/>
      <c r="AE177" s="11"/>
      <c r="AF177" s="11"/>
      <c r="AG177" s="11"/>
      <c r="AH177" s="11"/>
      <c r="AI177" s="11"/>
      <c r="AJ177" s="11"/>
      <c r="AK177" s="11"/>
      <c r="AL177" s="11"/>
      <c r="AM177" s="11"/>
    </row>
    <row r="178" spans="1:39">
      <c r="A178" s="11"/>
      <c r="B178" s="11"/>
      <c r="C178" s="11"/>
      <c r="D178" s="11"/>
      <c r="E178" s="11"/>
      <c r="F178" s="11"/>
      <c r="G178" s="11"/>
      <c r="H178" s="11"/>
      <c r="I178" s="11"/>
      <c r="J178" s="11"/>
      <c r="K178" s="11"/>
      <c r="L178" s="11"/>
      <c r="M178" s="11"/>
      <c r="N178" s="11"/>
      <c r="O178" s="11"/>
      <c r="P178" s="11"/>
      <c r="Q178" s="11"/>
      <c r="R178" s="11"/>
      <c r="S178" s="11"/>
      <c r="T178" s="11"/>
      <c r="U178" s="11"/>
      <c r="V178" s="11"/>
      <c r="W178" s="11"/>
      <c r="X178" s="11"/>
      <c r="Y178" s="11"/>
      <c r="Z178" s="11"/>
      <c r="AA178" s="11"/>
      <c r="AB178" s="11"/>
      <c r="AC178" s="11"/>
      <c r="AD178" s="11"/>
      <c r="AE178" s="11"/>
      <c r="AF178" s="11"/>
      <c r="AG178" s="11"/>
      <c r="AH178" s="11"/>
      <c r="AI178" s="11"/>
      <c r="AJ178" s="11"/>
      <c r="AK178" s="11"/>
      <c r="AL178" s="11"/>
      <c r="AM178" s="11"/>
    </row>
    <row r="179" spans="1:39">
      <c r="A179" s="11"/>
      <c r="B179" s="11"/>
      <c r="C179" s="11"/>
      <c r="D179" s="11"/>
      <c r="E179" s="11"/>
      <c r="F179" s="11"/>
      <c r="G179" s="11"/>
      <c r="H179" s="11"/>
      <c r="I179" s="11"/>
      <c r="J179" s="11"/>
      <c r="K179" s="11"/>
      <c r="L179" s="11"/>
      <c r="M179" s="11"/>
      <c r="N179" s="11"/>
      <c r="O179" s="11"/>
      <c r="P179" s="11"/>
      <c r="Q179" s="11"/>
      <c r="R179" s="11"/>
      <c r="S179" s="11"/>
      <c r="T179" s="11"/>
      <c r="U179" s="11"/>
      <c r="V179" s="11"/>
      <c r="W179" s="11"/>
      <c r="X179" s="11"/>
      <c r="Y179" s="11"/>
      <c r="Z179" s="11"/>
      <c r="AA179" s="11"/>
      <c r="AB179" s="11"/>
      <c r="AC179" s="11"/>
      <c r="AD179" s="11"/>
      <c r="AE179" s="11"/>
      <c r="AF179" s="11"/>
      <c r="AG179" s="11"/>
      <c r="AH179" s="11"/>
      <c r="AI179" s="11"/>
      <c r="AJ179" s="11"/>
      <c r="AK179" s="11"/>
      <c r="AL179" s="11"/>
      <c r="AM179" s="11"/>
    </row>
    <row r="180" spans="1:39">
      <c r="A180" s="11"/>
      <c r="B180" s="11"/>
      <c r="C180" s="11"/>
      <c r="D180" s="11"/>
      <c r="E180" s="11"/>
      <c r="F180" s="11"/>
      <c r="G180" s="11"/>
      <c r="H180" s="11"/>
      <c r="I180" s="11"/>
      <c r="J180" s="11"/>
      <c r="K180" s="11"/>
      <c r="L180" s="11"/>
      <c r="M180" s="11"/>
      <c r="N180" s="11"/>
      <c r="O180" s="11"/>
      <c r="P180" s="11"/>
      <c r="Q180" s="11"/>
      <c r="R180" s="11"/>
      <c r="S180" s="11"/>
      <c r="T180" s="11"/>
      <c r="U180" s="11"/>
      <c r="V180" s="11"/>
      <c r="W180" s="11"/>
      <c r="X180" s="11"/>
      <c r="Y180" s="11"/>
      <c r="Z180" s="11"/>
      <c r="AA180" s="11"/>
      <c r="AB180" s="11"/>
      <c r="AC180" s="11"/>
      <c r="AD180" s="11"/>
      <c r="AE180" s="11"/>
      <c r="AF180" s="11"/>
      <c r="AG180" s="11"/>
      <c r="AH180" s="11"/>
      <c r="AI180" s="11"/>
      <c r="AJ180" s="11"/>
      <c r="AK180" s="11"/>
      <c r="AL180" s="11"/>
      <c r="AM180" s="11"/>
    </row>
    <row r="181" spans="1:39">
      <c r="A181" s="11"/>
      <c r="B181" s="11"/>
      <c r="C181" s="11"/>
      <c r="D181" s="11"/>
      <c r="E181" s="11"/>
      <c r="F181" s="11"/>
      <c r="G181" s="11"/>
      <c r="H181" s="11"/>
      <c r="I181" s="11"/>
      <c r="J181" s="11"/>
      <c r="K181" s="11"/>
      <c r="L181" s="11"/>
      <c r="M181" s="11"/>
      <c r="N181" s="11"/>
      <c r="O181" s="11"/>
      <c r="P181" s="11"/>
      <c r="Q181" s="11"/>
      <c r="R181" s="11"/>
      <c r="S181" s="11"/>
      <c r="T181" s="11"/>
      <c r="U181" s="11"/>
      <c r="V181" s="11"/>
      <c r="W181" s="11"/>
      <c r="X181" s="11"/>
      <c r="Y181" s="11"/>
      <c r="Z181" s="11"/>
      <c r="AA181" s="11"/>
      <c r="AB181" s="11"/>
      <c r="AC181" s="11"/>
      <c r="AD181" s="11"/>
      <c r="AE181" s="11"/>
      <c r="AF181" s="11"/>
      <c r="AG181" s="11"/>
      <c r="AH181" s="11"/>
      <c r="AI181" s="11"/>
      <c r="AJ181" s="11"/>
      <c r="AK181" s="11"/>
      <c r="AL181" s="11"/>
      <c r="AM181" s="11"/>
    </row>
    <row r="182" spans="1:39">
      <c r="A182" s="11"/>
      <c r="B182" s="11"/>
      <c r="C182" s="11"/>
      <c r="D182" s="11"/>
      <c r="E182" s="11"/>
      <c r="F182" s="11"/>
      <c r="G182" s="11"/>
      <c r="H182" s="11"/>
      <c r="I182" s="11"/>
      <c r="J182" s="11"/>
      <c r="K182" s="11"/>
      <c r="L182" s="11"/>
      <c r="M182" s="11"/>
      <c r="N182" s="11"/>
      <c r="O182" s="11"/>
      <c r="P182" s="11"/>
      <c r="Q182" s="11"/>
      <c r="R182" s="11"/>
      <c r="S182" s="11"/>
      <c r="T182" s="11"/>
      <c r="U182" s="11"/>
      <c r="V182" s="11"/>
      <c r="W182" s="11"/>
      <c r="X182" s="11"/>
      <c r="Y182" s="11"/>
      <c r="Z182" s="11"/>
      <c r="AA182" s="11"/>
      <c r="AB182" s="11"/>
      <c r="AC182" s="11"/>
      <c r="AD182" s="11"/>
      <c r="AE182" s="11"/>
      <c r="AF182" s="11"/>
      <c r="AG182" s="11"/>
      <c r="AH182" s="11"/>
      <c r="AI182" s="11"/>
      <c r="AJ182" s="11"/>
      <c r="AK182" s="11"/>
      <c r="AL182" s="11"/>
      <c r="AM182" s="11"/>
    </row>
    <row r="183" spans="1:39">
      <c r="A183" s="11"/>
      <c r="B183" s="11"/>
      <c r="C183" s="11"/>
      <c r="D183" s="11"/>
      <c r="E183" s="11"/>
      <c r="F183" s="11"/>
      <c r="G183" s="11"/>
      <c r="H183" s="11"/>
      <c r="I183" s="11"/>
      <c r="J183" s="11"/>
      <c r="K183" s="11"/>
      <c r="L183" s="11"/>
      <c r="M183" s="11"/>
      <c r="N183" s="11"/>
      <c r="O183" s="11"/>
      <c r="P183" s="11"/>
      <c r="Q183" s="11"/>
      <c r="R183" s="11"/>
      <c r="S183" s="11"/>
      <c r="T183" s="11"/>
      <c r="U183" s="11"/>
      <c r="V183" s="11"/>
      <c r="W183" s="11"/>
      <c r="X183" s="11"/>
      <c r="Y183" s="11"/>
      <c r="Z183" s="11"/>
      <c r="AA183" s="11"/>
      <c r="AB183" s="11"/>
      <c r="AC183" s="11"/>
      <c r="AD183" s="11"/>
      <c r="AE183" s="11"/>
      <c r="AF183" s="11"/>
      <c r="AG183" s="11"/>
      <c r="AH183" s="11"/>
      <c r="AI183" s="11"/>
      <c r="AJ183" s="11"/>
      <c r="AK183" s="11"/>
      <c r="AL183" s="11"/>
      <c r="AM183" s="11"/>
    </row>
    <row r="184" spans="1:39">
      <c r="A184" s="11"/>
      <c r="B184" s="11"/>
      <c r="C184" s="11"/>
      <c r="D184" s="11"/>
      <c r="E184" s="11"/>
      <c r="F184" s="11"/>
      <c r="G184" s="11"/>
      <c r="H184" s="11"/>
      <c r="I184" s="11"/>
      <c r="J184" s="11"/>
      <c r="K184" s="11"/>
      <c r="L184" s="11"/>
      <c r="M184" s="11"/>
      <c r="N184" s="11"/>
      <c r="O184" s="11"/>
      <c r="P184" s="11"/>
      <c r="Q184" s="11"/>
      <c r="R184" s="11"/>
      <c r="S184" s="11"/>
      <c r="T184" s="11"/>
      <c r="U184" s="11"/>
      <c r="V184" s="11"/>
      <c r="W184" s="11"/>
      <c r="X184" s="11"/>
      <c r="Y184" s="11"/>
      <c r="Z184" s="11"/>
      <c r="AA184" s="11"/>
      <c r="AB184" s="11"/>
      <c r="AC184" s="11"/>
      <c r="AD184" s="11"/>
      <c r="AE184" s="11"/>
      <c r="AF184" s="11"/>
      <c r="AG184" s="11"/>
      <c r="AH184" s="11"/>
      <c r="AI184" s="11"/>
      <c r="AJ184" s="11"/>
      <c r="AK184" s="11"/>
      <c r="AL184" s="11"/>
      <c r="AM184" s="11"/>
    </row>
    <row r="185" spans="1:39">
      <c r="A185" s="11"/>
      <c r="B185" s="11"/>
      <c r="C185" s="11"/>
      <c r="D185" s="11"/>
      <c r="E185" s="11"/>
      <c r="F185" s="11"/>
      <c r="G185" s="11"/>
      <c r="H185" s="11"/>
      <c r="I185" s="11"/>
      <c r="J185" s="11"/>
      <c r="K185" s="11"/>
      <c r="L185" s="11"/>
      <c r="M185" s="11"/>
      <c r="N185" s="11"/>
      <c r="O185" s="11"/>
      <c r="P185" s="11"/>
      <c r="Q185" s="11"/>
      <c r="R185" s="11"/>
      <c r="S185" s="11"/>
      <c r="T185" s="11"/>
      <c r="U185" s="11"/>
      <c r="V185" s="11"/>
      <c r="W185" s="11"/>
      <c r="X185" s="11"/>
      <c r="Y185" s="11"/>
      <c r="Z185" s="11"/>
      <c r="AA185" s="11"/>
      <c r="AB185" s="11"/>
      <c r="AC185" s="11"/>
      <c r="AD185" s="11"/>
      <c r="AE185" s="11"/>
      <c r="AF185" s="11"/>
      <c r="AG185" s="11"/>
      <c r="AH185" s="11"/>
      <c r="AI185" s="11"/>
      <c r="AJ185" s="11"/>
      <c r="AK185" s="11"/>
      <c r="AL185" s="11"/>
      <c r="AM185" s="11"/>
    </row>
    <row r="186" spans="1:39">
      <c r="A186" s="11"/>
      <c r="B186" s="11"/>
      <c r="C186" s="11"/>
      <c r="D186" s="11"/>
      <c r="E186" s="11"/>
      <c r="F186" s="11"/>
      <c r="G186" s="11"/>
      <c r="H186" s="11"/>
      <c r="I186" s="11"/>
      <c r="J186" s="11"/>
      <c r="K186" s="11"/>
      <c r="L186" s="11"/>
      <c r="M186" s="11"/>
      <c r="N186" s="11"/>
      <c r="O186" s="11"/>
      <c r="P186" s="11"/>
      <c r="Q186" s="11"/>
      <c r="R186" s="11"/>
      <c r="S186" s="11"/>
      <c r="T186" s="11"/>
      <c r="U186" s="11"/>
      <c r="V186" s="11"/>
      <c r="W186" s="11"/>
      <c r="X186" s="11"/>
      <c r="Y186" s="11"/>
      <c r="Z186" s="11"/>
      <c r="AA186" s="11"/>
      <c r="AB186" s="11"/>
      <c r="AC186" s="11"/>
      <c r="AD186" s="11"/>
      <c r="AE186" s="11"/>
      <c r="AF186" s="11"/>
      <c r="AG186" s="11"/>
      <c r="AH186" s="11"/>
      <c r="AI186" s="11"/>
      <c r="AJ186" s="11"/>
      <c r="AK186" s="11"/>
      <c r="AL186" s="11"/>
      <c r="AM186" s="11"/>
    </row>
    <row r="187" spans="1:39">
      <c r="A187" s="11"/>
      <c r="B187" s="11"/>
      <c r="C187" s="11"/>
      <c r="D187" s="11"/>
      <c r="E187" s="11"/>
      <c r="F187" s="11"/>
      <c r="G187" s="11"/>
      <c r="H187" s="11"/>
      <c r="I187" s="11"/>
      <c r="J187" s="11"/>
      <c r="K187" s="11"/>
      <c r="L187" s="11"/>
      <c r="M187" s="11"/>
      <c r="N187" s="11"/>
      <c r="O187" s="11"/>
      <c r="P187" s="11"/>
      <c r="Q187" s="11"/>
      <c r="R187" s="11"/>
      <c r="S187" s="11"/>
      <c r="T187" s="11"/>
      <c r="U187" s="11"/>
      <c r="V187" s="11"/>
      <c r="W187" s="11"/>
      <c r="X187" s="11"/>
      <c r="Y187" s="11"/>
      <c r="Z187" s="11"/>
      <c r="AA187" s="11"/>
      <c r="AB187" s="11"/>
      <c r="AC187" s="11"/>
      <c r="AD187" s="11"/>
      <c r="AE187" s="11"/>
      <c r="AF187" s="11"/>
      <c r="AG187" s="11"/>
      <c r="AH187" s="11"/>
      <c r="AI187" s="11"/>
      <c r="AJ187" s="11"/>
      <c r="AK187" s="11"/>
      <c r="AL187" s="11"/>
      <c r="AM187" s="11"/>
    </row>
    <row r="188" spans="1:39">
      <c r="A188" s="11"/>
      <c r="B188" s="11"/>
      <c r="C188" s="11"/>
      <c r="D188" s="11"/>
      <c r="E188" s="11"/>
      <c r="F188" s="11"/>
      <c r="G188" s="11"/>
      <c r="H188" s="11"/>
      <c r="I188" s="11"/>
      <c r="J188" s="11"/>
      <c r="K188" s="11"/>
      <c r="L188" s="11"/>
      <c r="M188" s="11"/>
      <c r="N188" s="11"/>
      <c r="O188" s="11"/>
      <c r="P188" s="11"/>
      <c r="Q188" s="11"/>
      <c r="R188" s="11"/>
      <c r="S188" s="11"/>
      <c r="T188" s="11"/>
      <c r="U188" s="11"/>
      <c r="V188" s="11"/>
      <c r="W188" s="11"/>
      <c r="X188" s="11"/>
      <c r="Y188" s="11"/>
      <c r="Z188" s="11"/>
      <c r="AA188" s="11"/>
      <c r="AB188" s="11"/>
      <c r="AC188" s="11"/>
      <c r="AD188" s="11"/>
      <c r="AE188" s="11"/>
      <c r="AF188" s="11"/>
      <c r="AG188" s="11"/>
      <c r="AH188" s="11"/>
      <c r="AI188" s="11"/>
      <c r="AJ188" s="11"/>
      <c r="AK188" s="11"/>
      <c r="AL188" s="11"/>
      <c r="AM188" s="11"/>
    </row>
    <row r="189" spans="1:39">
      <c r="A189" s="11"/>
      <c r="B189" s="11"/>
      <c r="C189" s="11"/>
      <c r="D189" s="11"/>
      <c r="E189" s="11"/>
      <c r="F189" s="11"/>
      <c r="G189" s="11"/>
      <c r="H189" s="11"/>
      <c r="I189" s="11"/>
      <c r="J189" s="11"/>
      <c r="K189" s="11"/>
      <c r="L189" s="11"/>
      <c r="M189" s="11"/>
      <c r="N189" s="11"/>
      <c r="O189" s="11"/>
      <c r="P189" s="11"/>
      <c r="Q189" s="11"/>
      <c r="R189" s="11"/>
      <c r="S189" s="11"/>
      <c r="T189" s="11"/>
      <c r="U189" s="11"/>
      <c r="V189" s="11"/>
      <c r="W189" s="11"/>
      <c r="X189" s="11"/>
      <c r="Y189" s="11"/>
      <c r="Z189" s="11"/>
      <c r="AA189" s="11"/>
      <c r="AB189" s="11"/>
      <c r="AC189" s="11"/>
      <c r="AD189" s="11"/>
      <c r="AE189" s="11"/>
      <c r="AF189" s="11"/>
      <c r="AG189" s="11"/>
      <c r="AH189" s="11"/>
      <c r="AI189" s="11"/>
      <c r="AJ189" s="11"/>
      <c r="AK189" s="11"/>
      <c r="AL189" s="11"/>
      <c r="AM189" s="11"/>
    </row>
    <row r="190" spans="1:39">
      <c r="A190" s="11"/>
      <c r="B190" s="11"/>
      <c r="C190" s="11"/>
      <c r="D190" s="11"/>
      <c r="E190" s="11"/>
      <c r="F190" s="11"/>
      <c r="G190" s="11"/>
      <c r="H190" s="11"/>
      <c r="I190" s="11"/>
      <c r="J190" s="11"/>
      <c r="K190" s="11"/>
      <c r="L190" s="11"/>
      <c r="M190" s="11"/>
      <c r="N190" s="11"/>
      <c r="O190" s="11"/>
      <c r="P190" s="11"/>
      <c r="Q190" s="11"/>
      <c r="R190" s="11"/>
      <c r="S190" s="11"/>
      <c r="T190" s="11"/>
      <c r="U190" s="11"/>
      <c r="V190" s="11"/>
      <c r="W190" s="11"/>
      <c r="X190" s="11"/>
      <c r="Y190" s="11"/>
      <c r="Z190" s="11"/>
      <c r="AA190" s="11"/>
      <c r="AB190" s="11"/>
      <c r="AC190" s="11"/>
      <c r="AD190" s="11"/>
      <c r="AE190" s="11"/>
      <c r="AF190" s="11"/>
      <c r="AG190" s="11"/>
      <c r="AH190" s="11"/>
      <c r="AI190" s="11"/>
      <c r="AJ190" s="11"/>
      <c r="AK190" s="11"/>
      <c r="AL190" s="11"/>
      <c r="AM190" s="11"/>
    </row>
    <row r="191" spans="1:39">
      <c r="A191" s="11"/>
      <c r="B191" s="11"/>
      <c r="C191" s="11"/>
      <c r="D191" s="11"/>
      <c r="E191" s="11"/>
      <c r="F191" s="11"/>
      <c r="G191" s="11"/>
      <c r="H191" s="11"/>
      <c r="I191" s="11"/>
      <c r="J191" s="11"/>
      <c r="K191" s="11"/>
      <c r="L191" s="11"/>
      <c r="M191" s="11"/>
      <c r="N191" s="11"/>
      <c r="O191" s="11"/>
      <c r="P191" s="11"/>
      <c r="Q191" s="11"/>
      <c r="R191" s="11"/>
      <c r="S191" s="11"/>
      <c r="T191" s="11"/>
      <c r="U191" s="11"/>
      <c r="V191" s="11"/>
      <c r="W191" s="11"/>
      <c r="X191" s="11"/>
      <c r="Y191" s="11"/>
      <c r="Z191" s="11"/>
      <c r="AA191" s="11"/>
      <c r="AB191" s="11"/>
      <c r="AC191" s="11"/>
      <c r="AD191" s="11"/>
      <c r="AE191" s="11"/>
      <c r="AF191" s="11"/>
      <c r="AG191" s="11"/>
      <c r="AH191" s="11"/>
      <c r="AI191" s="11"/>
      <c r="AJ191" s="11"/>
      <c r="AK191" s="11"/>
      <c r="AL191" s="11"/>
      <c r="AM191" s="11"/>
    </row>
    <row r="192" spans="1:39">
      <c r="A192" s="11"/>
      <c r="B192" s="11"/>
      <c r="C192" s="11"/>
      <c r="D192" s="11"/>
      <c r="E192" s="11"/>
      <c r="F192" s="11"/>
      <c r="G192" s="11"/>
      <c r="H192" s="11"/>
      <c r="I192" s="11"/>
      <c r="J192" s="11"/>
      <c r="K192" s="11"/>
      <c r="L192" s="11"/>
      <c r="M192" s="11"/>
      <c r="N192" s="11"/>
      <c r="O192" s="11"/>
      <c r="P192" s="11"/>
      <c r="Q192" s="11"/>
      <c r="R192" s="11"/>
      <c r="S192" s="11"/>
      <c r="T192" s="11"/>
      <c r="U192" s="11"/>
      <c r="V192" s="11"/>
      <c r="W192" s="11"/>
      <c r="X192" s="11"/>
      <c r="Y192" s="11"/>
      <c r="Z192" s="11"/>
      <c r="AA192" s="11"/>
      <c r="AB192" s="11"/>
      <c r="AC192" s="11"/>
      <c r="AD192" s="11"/>
      <c r="AE192" s="11"/>
      <c r="AF192" s="11"/>
      <c r="AG192" s="11"/>
      <c r="AH192" s="11"/>
      <c r="AI192" s="11"/>
      <c r="AJ192" s="11"/>
      <c r="AK192" s="11"/>
      <c r="AL192" s="11"/>
      <c r="AM192" s="11"/>
    </row>
    <row r="193" spans="1:39">
      <c r="A193" s="11"/>
      <c r="B193" s="11"/>
      <c r="C193" s="11"/>
      <c r="D193" s="11"/>
      <c r="E193" s="11"/>
      <c r="F193" s="11"/>
      <c r="G193" s="11"/>
      <c r="H193" s="11"/>
      <c r="I193" s="11"/>
      <c r="J193" s="11"/>
      <c r="K193" s="11"/>
      <c r="L193" s="11"/>
      <c r="M193" s="11"/>
      <c r="N193" s="11"/>
      <c r="O193" s="11"/>
      <c r="P193" s="11"/>
      <c r="Q193" s="11"/>
      <c r="R193" s="11"/>
      <c r="S193" s="11"/>
      <c r="T193" s="11"/>
      <c r="U193" s="11"/>
      <c r="V193" s="11"/>
      <c r="W193" s="11"/>
      <c r="X193" s="11"/>
      <c r="Y193" s="11"/>
      <c r="Z193" s="11"/>
      <c r="AA193" s="11"/>
      <c r="AB193" s="11"/>
      <c r="AC193" s="11"/>
      <c r="AD193" s="11"/>
      <c r="AE193" s="11"/>
      <c r="AF193" s="11"/>
      <c r="AG193" s="11"/>
      <c r="AH193" s="11"/>
      <c r="AI193" s="11"/>
      <c r="AJ193" s="11"/>
      <c r="AK193" s="11"/>
      <c r="AL193" s="11"/>
      <c r="AM193" s="11"/>
    </row>
    <row r="194" spans="1:39">
      <c r="A194" s="11"/>
      <c r="B194" s="11"/>
      <c r="C194" s="11"/>
      <c r="D194" s="11"/>
      <c r="E194" s="11"/>
      <c r="F194" s="11"/>
      <c r="G194" s="11"/>
      <c r="H194" s="11"/>
      <c r="I194" s="11"/>
      <c r="J194" s="11"/>
      <c r="K194" s="11"/>
      <c r="L194" s="11"/>
      <c r="M194" s="11"/>
      <c r="N194" s="11"/>
      <c r="O194" s="11"/>
      <c r="P194" s="11"/>
      <c r="Q194" s="11"/>
      <c r="R194" s="11"/>
      <c r="S194" s="11"/>
      <c r="T194" s="11"/>
      <c r="U194" s="11"/>
      <c r="V194" s="11"/>
      <c r="W194" s="11"/>
      <c r="X194" s="11"/>
      <c r="Y194" s="11"/>
      <c r="Z194" s="11"/>
      <c r="AA194" s="11"/>
      <c r="AB194" s="11"/>
      <c r="AC194" s="11"/>
      <c r="AD194" s="11"/>
      <c r="AE194" s="11"/>
      <c r="AF194" s="11"/>
      <c r="AG194" s="11"/>
      <c r="AH194" s="11"/>
      <c r="AI194" s="11"/>
      <c r="AJ194" s="11"/>
      <c r="AK194" s="11"/>
      <c r="AL194" s="11"/>
      <c r="AM194" s="11"/>
    </row>
    <row r="195" spans="1:39">
      <c r="A195" s="11"/>
      <c r="B195" s="11"/>
      <c r="C195" s="11"/>
      <c r="D195" s="11"/>
      <c r="E195" s="11"/>
      <c r="F195" s="11"/>
      <c r="G195" s="11"/>
      <c r="H195" s="11"/>
      <c r="I195" s="11"/>
      <c r="J195" s="11"/>
      <c r="K195" s="11"/>
      <c r="L195" s="11"/>
      <c r="M195" s="11"/>
      <c r="N195" s="11"/>
      <c r="O195" s="11"/>
      <c r="P195" s="11"/>
      <c r="Q195" s="11"/>
      <c r="R195" s="11"/>
      <c r="S195" s="11"/>
      <c r="T195" s="11"/>
      <c r="U195" s="11"/>
      <c r="V195" s="11"/>
      <c r="W195" s="11"/>
      <c r="X195" s="11"/>
      <c r="Y195" s="11"/>
      <c r="Z195" s="11"/>
      <c r="AA195" s="11"/>
      <c r="AB195" s="11"/>
      <c r="AC195" s="11"/>
      <c r="AD195" s="11"/>
      <c r="AE195" s="11"/>
      <c r="AF195" s="11"/>
      <c r="AG195" s="11"/>
      <c r="AH195" s="11"/>
      <c r="AI195" s="11"/>
      <c r="AJ195" s="11"/>
      <c r="AK195" s="11"/>
      <c r="AL195" s="11"/>
      <c r="AM195" s="11"/>
    </row>
    <row r="196" spans="1:39">
      <c r="A196" s="11"/>
      <c r="B196" s="11"/>
      <c r="C196" s="11"/>
      <c r="D196" s="11"/>
      <c r="E196" s="11"/>
      <c r="F196" s="11"/>
      <c r="G196" s="11"/>
      <c r="H196" s="11"/>
      <c r="I196" s="11"/>
      <c r="J196" s="11"/>
      <c r="K196" s="11"/>
      <c r="L196" s="11"/>
      <c r="M196" s="11"/>
      <c r="N196" s="11"/>
      <c r="O196" s="11"/>
      <c r="P196" s="11"/>
      <c r="Q196" s="11"/>
      <c r="R196" s="11"/>
      <c r="S196" s="11"/>
      <c r="T196" s="11"/>
      <c r="U196" s="11"/>
      <c r="V196" s="11"/>
      <c r="W196" s="11"/>
      <c r="X196" s="11"/>
      <c r="Y196" s="11"/>
      <c r="Z196" s="11"/>
      <c r="AA196" s="11"/>
      <c r="AB196" s="11"/>
      <c r="AC196" s="11"/>
      <c r="AD196" s="11"/>
      <c r="AE196" s="11"/>
      <c r="AF196" s="11"/>
      <c r="AG196" s="11"/>
      <c r="AH196" s="11"/>
      <c r="AI196" s="11"/>
      <c r="AJ196" s="11"/>
      <c r="AK196" s="11"/>
      <c r="AL196" s="11"/>
      <c r="AM196" s="11"/>
    </row>
    <row r="197" spans="1:39">
      <c r="A197" s="11"/>
      <c r="B197" s="11"/>
      <c r="C197" s="11"/>
      <c r="D197" s="11"/>
      <c r="E197" s="11"/>
      <c r="F197" s="11"/>
      <c r="G197" s="11"/>
      <c r="H197" s="11"/>
      <c r="I197" s="11"/>
      <c r="J197" s="11"/>
      <c r="K197" s="11"/>
      <c r="L197" s="11"/>
      <c r="M197" s="11"/>
      <c r="N197" s="11"/>
      <c r="O197" s="11"/>
      <c r="P197" s="11"/>
      <c r="Q197" s="11"/>
      <c r="R197" s="11"/>
      <c r="S197" s="11"/>
      <c r="T197" s="11"/>
      <c r="U197" s="11"/>
      <c r="V197" s="11"/>
      <c r="W197" s="11"/>
      <c r="X197" s="11"/>
      <c r="Y197" s="11"/>
      <c r="Z197" s="11"/>
      <c r="AA197" s="11"/>
      <c r="AB197" s="11"/>
      <c r="AC197" s="11"/>
      <c r="AD197" s="11"/>
      <c r="AE197" s="11"/>
      <c r="AF197" s="11"/>
      <c r="AG197" s="11"/>
      <c r="AH197" s="11"/>
      <c r="AI197" s="11"/>
      <c r="AJ197" s="11"/>
      <c r="AK197" s="11"/>
      <c r="AL197" s="11"/>
      <c r="AM197" s="11"/>
    </row>
    <row r="198" spans="1:39">
      <c r="A198" s="11"/>
      <c r="B198" s="11"/>
      <c r="C198" s="11"/>
      <c r="D198" s="11"/>
      <c r="E198" s="11"/>
      <c r="F198" s="11"/>
      <c r="G198" s="11"/>
      <c r="H198" s="11"/>
      <c r="I198" s="11"/>
      <c r="J198" s="11"/>
      <c r="K198" s="11"/>
      <c r="L198" s="11"/>
      <c r="M198" s="11"/>
      <c r="N198" s="11"/>
      <c r="O198" s="11"/>
      <c r="P198" s="11"/>
      <c r="Q198" s="11"/>
      <c r="R198" s="11"/>
      <c r="S198" s="11"/>
      <c r="T198" s="11"/>
      <c r="U198" s="11"/>
      <c r="V198" s="11"/>
      <c r="W198" s="11"/>
      <c r="X198" s="11"/>
      <c r="Y198" s="11"/>
      <c r="Z198" s="11"/>
      <c r="AA198" s="11"/>
      <c r="AB198" s="11"/>
      <c r="AC198" s="11"/>
      <c r="AD198" s="11"/>
      <c r="AE198" s="11"/>
      <c r="AF198" s="11"/>
      <c r="AG198" s="11"/>
      <c r="AH198" s="11"/>
      <c r="AI198" s="11"/>
      <c r="AJ198" s="11"/>
      <c r="AK198" s="11"/>
      <c r="AL198" s="11"/>
      <c r="AM198" s="11"/>
    </row>
    <row r="199" spans="1:39">
      <c r="A199" s="11"/>
      <c r="B199" s="11"/>
      <c r="C199" s="11"/>
      <c r="D199" s="11"/>
      <c r="E199" s="11"/>
      <c r="F199" s="11"/>
      <c r="G199" s="11"/>
      <c r="H199" s="11"/>
      <c r="I199" s="11"/>
      <c r="J199" s="11"/>
      <c r="K199" s="11"/>
      <c r="L199" s="11"/>
      <c r="M199" s="11"/>
      <c r="N199" s="11"/>
      <c r="O199" s="11"/>
      <c r="P199" s="11"/>
      <c r="Q199" s="11"/>
      <c r="R199" s="11"/>
      <c r="S199" s="11"/>
      <c r="T199" s="11"/>
      <c r="U199" s="11"/>
      <c r="V199" s="11"/>
      <c r="W199" s="11"/>
      <c r="X199" s="11"/>
      <c r="Y199" s="11"/>
      <c r="Z199" s="11"/>
      <c r="AA199" s="11"/>
      <c r="AB199" s="11"/>
      <c r="AC199" s="11"/>
      <c r="AD199" s="11"/>
      <c r="AE199" s="11"/>
      <c r="AF199" s="11"/>
      <c r="AG199" s="11"/>
      <c r="AH199" s="11"/>
      <c r="AI199" s="11"/>
      <c r="AJ199" s="11"/>
      <c r="AK199" s="11"/>
      <c r="AL199" s="11"/>
      <c r="AM199" s="11"/>
    </row>
    <row r="200" spans="1:39">
      <c r="A200" s="11"/>
      <c r="B200" s="11"/>
      <c r="C200" s="11"/>
      <c r="D200" s="11"/>
      <c r="E200" s="11"/>
      <c r="F200" s="11"/>
      <c r="G200" s="11"/>
      <c r="H200" s="11"/>
      <c r="I200" s="11"/>
      <c r="J200" s="11"/>
      <c r="K200" s="11"/>
      <c r="L200" s="11"/>
      <c r="M200" s="11"/>
      <c r="N200" s="11"/>
      <c r="O200" s="11"/>
      <c r="P200" s="11"/>
      <c r="Q200" s="11"/>
      <c r="R200" s="11"/>
      <c r="S200" s="11"/>
      <c r="T200" s="11"/>
      <c r="U200" s="11"/>
      <c r="V200" s="11"/>
      <c r="W200" s="11"/>
      <c r="X200" s="11"/>
      <c r="Y200" s="11"/>
      <c r="Z200" s="11"/>
      <c r="AA200" s="11"/>
      <c r="AB200" s="11"/>
      <c r="AC200" s="11"/>
      <c r="AD200" s="11"/>
      <c r="AE200" s="11"/>
      <c r="AF200" s="11"/>
      <c r="AG200" s="11"/>
      <c r="AH200" s="11"/>
      <c r="AI200" s="11"/>
      <c r="AJ200" s="11"/>
      <c r="AK200" s="11"/>
      <c r="AL200" s="11"/>
      <c r="AM200" s="11"/>
    </row>
    <row r="201" spans="1:39">
      <c r="A201" s="11"/>
      <c r="B201" s="11"/>
      <c r="C201" s="11"/>
      <c r="D201" s="11"/>
      <c r="E201" s="11"/>
      <c r="F201" s="11"/>
      <c r="G201" s="11"/>
      <c r="H201" s="11"/>
      <c r="I201" s="11"/>
      <c r="J201" s="11"/>
      <c r="K201" s="11"/>
      <c r="L201" s="11"/>
      <c r="M201" s="11"/>
      <c r="N201" s="11"/>
      <c r="O201" s="11"/>
      <c r="P201" s="11"/>
      <c r="Q201" s="11"/>
      <c r="R201" s="11"/>
      <c r="S201" s="11"/>
      <c r="T201" s="11"/>
      <c r="U201" s="11"/>
      <c r="V201" s="11"/>
      <c r="W201" s="11"/>
      <c r="X201" s="11"/>
      <c r="Y201" s="11"/>
      <c r="Z201" s="11"/>
      <c r="AA201" s="11"/>
      <c r="AB201" s="11"/>
      <c r="AC201" s="11"/>
      <c r="AD201" s="11"/>
      <c r="AE201" s="11"/>
      <c r="AF201" s="11"/>
      <c r="AG201" s="11"/>
      <c r="AH201" s="11"/>
      <c r="AI201" s="11"/>
      <c r="AJ201" s="11"/>
      <c r="AK201" s="11"/>
      <c r="AL201" s="11"/>
      <c r="AM201" s="11"/>
    </row>
    <row r="202" spans="1:39">
      <c r="A202" s="11"/>
      <c r="B202" s="11"/>
      <c r="C202" s="11"/>
      <c r="D202" s="11"/>
      <c r="E202" s="11"/>
      <c r="F202" s="11"/>
      <c r="G202" s="11"/>
      <c r="H202" s="11"/>
      <c r="I202" s="11"/>
      <c r="J202" s="11"/>
      <c r="K202" s="11"/>
      <c r="L202" s="11"/>
      <c r="M202" s="11"/>
      <c r="N202" s="11"/>
      <c r="O202" s="11"/>
      <c r="P202" s="11"/>
      <c r="Q202" s="11"/>
      <c r="R202" s="11"/>
      <c r="S202" s="11"/>
      <c r="T202" s="11"/>
      <c r="U202" s="11"/>
      <c r="V202" s="11"/>
      <c r="W202" s="11"/>
      <c r="X202" s="11"/>
      <c r="Y202" s="11"/>
      <c r="Z202" s="11"/>
      <c r="AA202" s="11"/>
      <c r="AB202" s="11"/>
      <c r="AC202" s="11"/>
      <c r="AD202" s="11"/>
      <c r="AE202" s="11"/>
      <c r="AF202" s="11"/>
      <c r="AG202" s="11"/>
      <c r="AH202" s="11"/>
      <c r="AI202" s="11"/>
      <c r="AJ202" s="11"/>
      <c r="AK202" s="11"/>
      <c r="AL202" s="11"/>
      <c r="AM202" s="11"/>
    </row>
    <row r="203" spans="1:39">
      <c r="A203" s="11"/>
      <c r="B203" s="11"/>
      <c r="C203" s="11"/>
      <c r="D203" s="11"/>
      <c r="E203" s="11"/>
      <c r="F203" s="11"/>
      <c r="G203" s="11"/>
      <c r="H203" s="11"/>
      <c r="I203" s="11"/>
      <c r="J203" s="11"/>
      <c r="K203" s="11"/>
      <c r="L203" s="11"/>
      <c r="M203" s="11"/>
      <c r="N203" s="11"/>
      <c r="O203" s="11"/>
      <c r="P203" s="11"/>
      <c r="Q203" s="11"/>
      <c r="R203" s="11"/>
      <c r="S203" s="11"/>
      <c r="T203" s="11"/>
      <c r="U203" s="11"/>
      <c r="V203" s="11"/>
      <c r="W203" s="11"/>
      <c r="X203" s="11"/>
      <c r="Y203" s="11"/>
      <c r="Z203" s="11"/>
      <c r="AA203" s="11"/>
      <c r="AB203" s="11"/>
      <c r="AC203" s="11"/>
      <c r="AD203" s="11"/>
      <c r="AE203" s="11"/>
      <c r="AF203" s="11"/>
      <c r="AG203" s="11"/>
      <c r="AH203" s="11"/>
      <c r="AI203" s="11"/>
      <c r="AJ203" s="11"/>
      <c r="AK203" s="11"/>
      <c r="AL203" s="11"/>
      <c r="AM203" s="11"/>
    </row>
    <row r="204" spans="1:39">
      <c r="A204" s="11"/>
      <c r="B204" s="11"/>
      <c r="C204" s="11"/>
      <c r="D204" s="11"/>
      <c r="E204" s="11"/>
      <c r="F204" s="11"/>
      <c r="G204" s="11"/>
      <c r="H204" s="11"/>
      <c r="I204" s="11"/>
      <c r="J204" s="11"/>
      <c r="K204" s="11"/>
      <c r="L204" s="11"/>
      <c r="M204" s="11"/>
      <c r="N204" s="11"/>
      <c r="O204" s="11"/>
      <c r="P204" s="11"/>
      <c r="Q204" s="11"/>
      <c r="R204" s="11"/>
      <c r="S204" s="11"/>
      <c r="T204" s="11"/>
      <c r="U204" s="11"/>
      <c r="V204" s="11"/>
      <c r="W204" s="11"/>
      <c r="X204" s="11"/>
      <c r="Y204" s="11"/>
      <c r="Z204" s="11"/>
      <c r="AA204" s="11"/>
      <c r="AB204" s="11"/>
      <c r="AC204" s="11"/>
      <c r="AD204" s="11"/>
      <c r="AE204" s="11"/>
      <c r="AF204" s="11"/>
      <c r="AG204" s="11"/>
      <c r="AH204" s="11"/>
      <c r="AI204" s="11"/>
      <c r="AJ204" s="11"/>
      <c r="AK204" s="11"/>
      <c r="AL204" s="11"/>
      <c r="AM204" s="11"/>
    </row>
    <row r="205" spans="1:39">
      <c r="A205" s="11"/>
      <c r="B205" s="11"/>
      <c r="C205" s="11"/>
      <c r="D205" s="11"/>
      <c r="E205" s="11"/>
      <c r="F205" s="11"/>
      <c r="G205" s="11"/>
      <c r="H205" s="11"/>
      <c r="I205" s="11"/>
      <c r="J205" s="11"/>
      <c r="K205" s="11"/>
      <c r="L205" s="11"/>
      <c r="M205" s="11"/>
      <c r="N205" s="11"/>
      <c r="O205" s="11"/>
      <c r="P205" s="11"/>
      <c r="Q205" s="11"/>
      <c r="R205" s="11"/>
      <c r="S205" s="11"/>
      <c r="T205" s="11"/>
      <c r="U205" s="11"/>
      <c r="V205" s="11"/>
      <c r="W205" s="11"/>
      <c r="X205" s="11"/>
      <c r="Y205" s="11"/>
      <c r="Z205" s="11"/>
      <c r="AA205" s="11"/>
      <c r="AB205" s="11"/>
      <c r="AC205" s="11"/>
      <c r="AD205" s="11"/>
      <c r="AE205" s="11"/>
      <c r="AF205" s="11"/>
      <c r="AG205" s="11"/>
      <c r="AH205" s="11"/>
      <c r="AI205" s="11"/>
      <c r="AJ205" s="11"/>
      <c r="AK205" s="11"/>
      <c r="AL205" s="11"/>
      <c r="AM205" s="11"/>
    </row>
    <row r="206" spans="1:39">
      <c r="A206" s="11"/>
      <c r="B206" s="11"/>
      <c r="C206" s="11"/>
      <c r="D206" s="11"/>
      <c r="E206" s="11"/>
      <c r="F206" s="11"/>
      <c r="G206" s="11"/>
      <c r="H206" s="11"/>
      <c r="I206" s="11"/>
      <c r="J206" s="11"/>
      <c r="K206" s="11"/>
      <c r="L206" s="11"/>
      <c r="M206" s="11"/>
      <c r="N206" s="11"/>
      <c r="O206" s="11"/>
      <c r="P206" s="11"/>
      <c r="Q206" s="11"/>
      <c r="R206" s="11"/>
      <c r="S206" s="11"/>
      <c r="T206" s="11"/>
      <c r="U206" s="11"/>
      <c r="V206" s="11"/>
      <c r="W206" s="11"/>
      <c r="X206" s="11"/>
      <c r="Y206" s="11"/>
      <c r="Z206" s="11"/>
      <c r="AA206" s="11"/>
      <c r="AB206" s="11"/>
      <c r="AC206" s="11"/>
      <c r="AD206" s="11"/>
      <c r="AE206" s="11"/>
      <c r="AF206" s="11"/>
      <c r="AG206" s="11"/>
      <c r="AH206" s="11"/>
      <c r="AI206" s="11"/>
      <c r="AJ206" s="11"/>
      <c r="AK206" s="11"/>
      <c r="AL206" s="11"/>
      <c r="AM206" s="11"/>
    </row>
    <row r="207" spans="1:39">
      <c r="A207" s="11"/>
      <c r="B207" s="11"/>
      <c r="C207" s="11"/>
      <c r="D207" s="11"/>
      <c r="E207" s="11"/>
      <c r="F207" s="11"/>
      <c r="G207" s="11"/>
      <c r="H207" s="11"/>
      <c r="I207" s="11"/>
      <c r="J207" s="11"/>
      <c r="K207" s="11"/>
      <c r="L207" s="11"/>
      <c r="M207" s="11"/>
      <c r="N207" s="11"/>
      <c r="O207" s="11"/>
      <c r="P207" s="11"/>
      <c r="Q207" s="11"/>
      <c r="R207" s="11"/>
      <c r="S207" s="11"/>
      <c r="T207" s="11"/>
      <c r="U207" s="11"/>
      <c r="V207" s="11"/>
      <c r="W207" s="11"/>
      <c r="X207" s="11"/>
      <c r="Y207" s="11"/>
      <c r="Z207" s="11"/>
      <c r="AA207" s="11"/>
      <c r="AB207" s="11"/>
      <c r="AC207" s="11"/>
      <c r="AD207" s="11"/>
      <c r="AE207" s="11"/>
      <c r="AF207" s="11"/>
      <c r="AG207" s="11"/>
      <c r="AH207" s="11"/>
      <c r="AI207" s="11"/>
      <c r="AJ207" s="11"/>
      <c r="AK207" s="11"/>
      <c r="AL207" s="11"/>
      <c r="AM207" s="11"/>
    </row>
    <row r="208" spans="1:39">
      <c r="A208" s="11"/>
      <c r="B208" s="11"/>
      <c r="C208" s="11"/>
      <c r="D208" s="11"/>
      <c r="E208" s="11"/>
      <c r="F208" s="11"/>
      <c r="G208" s="11"/>
      <c r="H208" s="11"/>
      <c r="I208" s="11"/>
      <c r="J208" s="11"/>
      <c r="K208" s="11"/>
      <c r="L208" s="11"/>
      <c r="M208" s="11"/>
      <c r="N208" s="11"/>
      <c r="O208" s="11"/>
      <c r="P208" s="11"/>
      <c r="Q208" s="11"/>
      <c r="R208" s="11"/>
      <c r="S208" s="11"/>
      <c r="T208" s="11"/>
      <c r="U208" s="11"/>
      <c r="V208" s="11"/>
      <c r="W208" s="11"/>
      <c r="X208" s="11"/>
      <c r="Y208" s="11"/>
      <c r="Z208" s="11"/>
      <c r="AA208" s="11"/>
      <c r="AB208" s="11"/>
      <c r="AC208" s="11"/>
      <c r="AD208" s="11"/>
      <c r="AE208" s="11"/>
      <c r="AF208" s="11"/>
      <c r="AG208" s="11"/>
      <c r="AH208" s="11"/>
      <c r="AI208" s="11"/>
      <c r="AJ208" s="11"/>
      <c r="AK208" s="11"/>
      <c r="AL208" s="11"/>
      <c r="AM208" s="11"/>
    </row>
    <row r="209" spans="1:39">
      <c r="A209" s="11"/>
      <c r="B209" s="11"/>
      <c r="C209" s="11"/>
      <c r="D209" s="11"/>
      <c r="E209" s="11"/>
      <c r="F209" s="11"/>
      <c r="G209" s="11"/>
      <c r="H209" s="11"/>
      <c r="I209" s="11"/>
      <c r="J209" s="11"/>
      <c r="K209" s="11"/>
      <c r="L209" s="11"/>
      <c r="M209" s="11"/>
      <c r="N209" s="11"/>
      <c r="O209" s="11"/>
      <c r="P209" s="11"/>
      <c r="Q209" s="11"/>
      <c r="R209" s="11"/>
      <c r="S209" s="11"/>
      <c r="T209" s="11"/>
      <c r="U209" s="11"/>
      <c r="V209" s="11"/>
      <c r="W209" s="11"/>
      <c r="X209" s="11"/>
      <c r="Y209" s="11"/>
      <c r="Z209" s="11"/>
      <c r="AA209" s="11"/>
      <c r="AB209" s="11"/>
      <c r="AC209" s="11"/>
      <c r="AD209" s="11"/>
      <c r="AE209" s="11"/>
      <c r="AF209" s="11"/>
      <c r="AG209" s="11"/>
      <c r="AH209" s="11"/>
      <c r="AI209" s="11"/>
      <c r="AJ209" s="11"/>
      <c r="AK209" s="11"/>
      <c r="AL209" s="11"/>
      <c r="AM209" s="11"/>
    </row>
    <row r="210" spans="1:39">
      <c r="A210" s="11"/>
      <c r="B210" s="11"/>
      <c r="C210" s="11"/>
      <c r="D210" s="11"/>
      <c r="E210" s="11"/>
      <c r="F210" s="11"/>
      <c r="G210" s="11"/>
      <c r="H210" s="11"/>
      <c r="I210" s="11"/>
      <c r="J210" s="11"/>
      <c r="K210" s="11"/>
      <c r="L210" s="11"/>
      <c r="M210" s="11"/>
      <c r="N210" s="11"/>
      <c r="O210" s="11"/>
      <c r="P210" s="11"/>
      <c r="Q210" s="11"/>
      <c r="R210" s="11"/>
      <c r="S210" s="11"/>
      <c r="T210" s="11"/>
      <c r="U210" s="11"/>
      <c r="V210" s="11"/>
      <c r="W210" s="11"/>
      <c r="X210" s="11"/>
      <c r="Y210" s="11"/>
      <c r="Z210" s="11"/>
      <c r="AA210" s="11"/>
      <c r="AB210" s="11"/>
      <c r="AC210" s="11"/>
      <c r="AD210" s="11"/>
      <c r="AE210" s="11"/>
      <c r="AF210" s="11"/>
      <c r="AG210" s="11"/>
      <c r="AH210" s="11"/>
      <c r="AI210" s="11"/>
      <c r="AJ210" s="11"/>
      <c r="AK210" s="11"/>
      <c r="AL210" s="11"/>
      <c r="AM210" s="11"/>
    </row>
    <row r="211" spans="1:39">
      <c r="A211" s="11"/>
      <c r="B211" s="11"/>
      <c r="C211" s="11"/>
      <c r="D211" s="11"/>
      <c r="E211" s="11"/>
      <c r="F211" s="11"/>
      <c r="G211" s="11"/>
      <c r="H211" s="11"/>
      <c r="I211" s="11"/>
      <c r="J211" s="11"/>
      <c r="K211" s="11"/>
      <c r="L211" s="11"/>
      <c r="M211" s="11"/>
      <c r="N211" s="11"/>
      <c r="O211" s="11"/>
      <c r="P211" s="11"/>
      <c r="Q211" s="11"/>
      <c r="R211" s="11"/>
      <c r="S211" s="11"/>
      <c r="T211" s="11"/>
      <c r="U211" s="11"/>
      <c r="V211" s="11"/>
      <c r="W211" s="11"/>
      <c r="X211" s="11"/>
      <c r="Y211" s="11"/>
      <c r="Z211" s="11"/>
      <c r="AA211" s="11"/>
      <c r="AB211" s="11"/>
      <c r="AC211" s="11"/>
      <c r="AD211" s="11"/>
      <c r="AE211" s="11"/>
      <c r="AF211" s="11"/>
      <c r="AG211" s="11"/>
      <c r="AH211" s="11"/>
      <c r="AI211" s="11"/>
      <c r="AJ211" s="11"/>
      <c r="AK211" s="11"/>
      <c r="AL211" s="11"/>
      <c r="AM211" s="11"/>
    </row>
    <row r="212" spans="1:39">
      <c r="A212" s="11"/>
      <c r="B212" s="11"/>
      <c r="C212" s="11"/>
      <c r="D212" s="11"/>
      <c r="E212" s="11"/>
      <c r="F212" s="11"/>
      <c r="G212" s="11"/>
      <c r="H212" s="11"/>
      <c r="I212" s="11"/>
      <c r="J212" s="11"/>
      <c r="K212" s="11"/>
      <c r="L212" s="11"/>
      <c r="M212" s="11"/>
      <c r="N212" s="11"/>
      <c r="O212" s="11"/>
      <c r="P212" s="11"/>
      <c r="Q212" s="11"/>
      <c r="R212" s="11"/>
      <c r="S212" s="11"/>
      <c r="T212" s="11"/>
      <c r="U212" s="11"/>
      <c r="V212" s="11"/>
      <c r="W212" s="11"/>
      <c r="X212" s="11"/>
      <c r="Y212" s="11"/>
      <c r="Z212" s="11"/>
      <c r="AA212" s="11"/>
      <c r="AB212" s="11"/>
      <c r="AC212" s="11"/>
      <c r="AD212" s="11"/>
      <c r="AE212" s="11"/>
      <c r="AF212" s="11"/>
      <c r="AG212" s="11"/>
      <c r="AH212" s="11"/>
      <c r="AI212" s="11"/>
      <c r="AJ212" s="11"/>
      <c r="AK212" s="11"/>
      <c r="AL212" s="11"/>
      <c r="AM212" s="11"/>
    </row>
    <row r="213" spans="1:39">
      <c r="A213" s="11"/>
      <c r="B213" s="11"/>
      <c r="C213" s="11"/>
      <c r="D213" s="11"/>
      <c r="E213" s="11"/>
      <c r="F213" s="11"/>
      <c r="G213" s="11"/>
      <c r="H213" s="11"/>
      <c r="I213" s="11"/>
      <c r="J213" s="11"/>
      <c r="K213" s="11"/>
      <c r="L213" s="11"/>
      <c r="M213" s="11"/>
      <c r="N213" s="11"/>
      <c r="O213" s="11"/>
      <c r="P213" s="11"/>
      <c r="Q213" s="11"/>
      <c r="R213" s="11"/>
      <c r="S213" s="11"/>
      <c r="T213" s="11"/>
      <c r="U213" s="11"/>
      <c r="V213" s="11"/>
      <c r="W213" s="11"/>
      <c r="X213" s="11"/>
      <c r="Y213" s="11"/>
      <c r="Z213" s="11"/>
      <c r="AA213" s="11"/>
      <c r="AB213" s="11"/>
      <c r="AC213" s="11"/>
      <c r="AD213" s="11"/>
      <c r="AE213" s="11"/>
      <c r="AF213" s="11"/>
      <c r="AG213" s="11"/>
      <c r="AH213" s="11"/>
      <c r="AI213" s="11"/>
      <c r="AJ213" s="11"/>
      <c r="AK213" s="11"/>
      <c r="AL213" s="11"/>
      <c r="AM213" s="11"/>
    </row>
    <row r="214" spans="1:39">
      <c r="A214" s="11"/>
      <c r="B214" s="11"/>
      <c r="C214" s="11"/>
      <c r="D214" s="11"/>
      <c r="E214" s="11"/>
      <c r="F214" s="11"/>
      <c r="G214" s="11"/>
      <c r="H214" s="11"/>
      <c r="I214" s="11"/>
      <c r="J214" s="11"/>
      <c r="K214" s="11"/>
      <c r="L214" s="11"/>
      <c r="M214" s="11"/>
      <c r="N214" s="11"/>
      <c r="O214" s="11"/>
      <c r="P214" s="11"/>
      <c r="Q214" s="11"/>
      <c r="R214" s="11"/>
      <c r="S214" s="11"/>
      <c r="T214" s="11"/>
      <c r="U214" s="11"/>
      <c r="V214" s="11"/>
      <c r="W214" s="11"/>
      <c r="X214" s="11"/>
      <c r="Y214" s="11"/>
      <c r="Z214" s="11"/>
      <c r="AA214" s="11"/>
      <c r="AB214" s="11"/>
      <c r="AC214" s="11"/>
      <c r="AD214" s="11"/>
      <c r="AE214" s="11"/>
      <c r="AF214" s="11"/>
      <c r="AG214" s="11"/>
      <c r="AH214" s="11"/>
      <c r="AI214" s="11"/>
      <c r="AJ214" s="11"/>
      <c r="AK214" s="11"/>
      <c r="AL214" s="11"/>
      <c r="AM214" s="11"/>
    </row>
    <row r="215" spans="1:39">
      <c r="A215" s="11"/>
      <c r="B215" s="11"/>
      <c r="C215" s="11"/>
      <c r="D215" s="11"/>
      <c r="E215" s="11"/>
      <c r="F215" s="11"/>
      <c r="G215" s="11"/>
      <c r="H215" s="11"/>
      <c r="I215" s="11"/>
      <c r="J215" s="11"/>
      <c r="K215" s="11"/>
      <c r="L215" s="11"/>
      <c r="M215" s="11"/>
      <c r="N215" s="11"/>
      <c r="O215" s="11"/>
      <c r="P215" s="11"/>
      <c r="Q215" s="11"/>
      <c r="R215" s="11"/>
      <c r="S215" s="11"/>
      <c r="T215" s="11"/>
      <c r="U215" s="11"/>
      <c r="V215" s="11"/>
      <c r="W215" s="11"/>
      <c r="X215" s="11"/>
      <c r="Y215" s="11"/>
      <c r="Z215" s="11"/>
      <c r="AA215" s="11"/>
      <c r="AB215" s="11"/>
      <c r="AC215" s="11"/>
      <c r="AD215" s="11"/>
      <c r="AE215" s="11"/>
      <c r="AF215" s="11"/>
      <c r="AG215" s="11"/>
      <c r="AH215" s="11"/>
      <c r="AI215" s="11"/>
      <c r="AJ215" s="11"/>
      <c r="AK215" s="11"/>
      <c r="AL215" s="11"/>
      <c r="AM215" s="11"/>
    </row>
    <row r="216" spans="1:39">
      <c r="A216" s="11"/>
      <c r="B216" s="11"/>
      <c r="C216" s="11"/>
      <c r="D216" s="11"/>
      <c r="E216" s="11"/>
      <c r="F216" s="11"/>
      <c r="G216" s="11"/>
      <c r="H216" s="11"/>
      <c r="I216" s="11"/>
      <c r="J216" s="11"/>
      <c r="K216" s="11"/>
      <c r="L216" s="11"/>
      <c r="M216" s="11"/>
      <c r="N216" s="11"/>
      <c r="O216" s="11"/>
      <c r="P216" s="11"/>
      <c r="Q216" s="11"/>
      <c r="R216" s="11"/>
      <c r="S216" s="11"/>
      <c r="T216" s="11"/>
      <c r="U216" s="11"/>
      <c r="V216" s="11"/>
      <c r="W216" s="11"/>
      <c r="X216" s="11"/>
      <c r="Y216" s="11"/>
      <c r="Z216" s="11"/>
      <c r="AA216" s="11"/>
      <c r="AB216" s="11"/>
      <c r="AC216" s="11"/>
      <c r="AD216" s="11"/>
      <c r="AE216" s="11"/>
      <c r="AF216" s="11"/>
      <c r="AG216" s="11"/>
      <c r="AH216" s="11"/>
      <c r="AI216" s="11"/>
      <c r="AJ216" s="11"/>
      <c r="AK216" s="11"/>
      <c r="AL216" s="11"/>
      <c r="AM216" s="11"/>
    </row>
    <row r="217" spans="1:39">
      <c r="A217" s="11"/>
      <c r="B217" s="11"/>
      <c r="C217" s="11"/>
      <c r="D217" s="11"/>
      <c r="E217" s="11"/>
      <c r="F217" s="11"/>
      <c r="G217" s="11"/>
      <c r="H217" s="11"/>
      <c r="I217" s="11"/>
      <c r="J217" s="11"/>
      <c r="K217" s="11"/>
      <c r="L217" s="11"/>
      <c r="M217" s="11"/>
      <c r="N217" s="11"/>
      <c r="O217" s="11"/>
      <c r="P217" s="11"/>
      <c r="Q217" s="11"/>
      <c r="R217" s="11"/>
      <c r="S217" s="11"/>
      <c r="T217" s="11"/>
      <c r="U217" s="11"/>
      <c r="V217" s="11"/>
      <c r="W217" s="11"/>
      <c r="X217" s="11"/>
      <c r="Y217" s="11"/>
      <c r="Z217" s="11"/>
      <c r="AA217" s="11"/>
      <c r="AB217" s="11"/>
      <c r="AC217" s="11"/>
      <c r="AD217" s="11"/>
      <c r="AE217" s="11"/>
      <c r="AF217" s="11"/>
      <c r="AG217" s="11"/>
      <c r="AH217" s="11"/>
      <c r="AI217" s="11"/>
      <c r="AJ217" s="11"/>
      <c r="AK217" s="11"/>
      <c r="AL217" s="11"/>
      <c r="AM217" s="11"/>
    </row>
    <row r="218" spans="1:39">
      <c r="A218" s="11"/>
      <c r="B218" s="11"/>
      <c r="C218" s="11"/>
      <c r="D218" s="11"/>
      <c r="E218" s="11"/>
      <c r="F218" s="11"/>
      <c r="G218" s="11"/>
      <c r="H218" s="11"/>
      <c r="I218" s="11"/>
      <c r="J218" s="11"/>
      <c r="K218" s="11"/>
      <c r="L218" s="11"/>
      <c r="M218" s="11"/>
      <c r="N218" s="11"/>
      <c r="O218" s="11"/>
      <c r="P218" s="11"/>
      <c r="Q218" s="11"/>
      <c r="R218" s="11"/>
      <c r="S218" s="11"/>
      <c r="T218" s="11"/>
      <c r="U218" s="11"/>
      <c r="V218" s="11"/>
      <c r="W218" s="11"/>
      <c r="X218" s="11"/>
      <c r="Y218" s="11"/>
      <c r="Z218" s="11"/>
      <c r="AA218" s="11"/>
      <c r="AB218" s="11"/>
      <c r="AC218" s="11"/>
      <c r="AD218" s="11"/>
      <c r="AE218" s="11"/>
      <c r="AF218" s="11"/>
      <c r="AG218" s="11"/>
      <c r="AH218" s="11"/>
      <c r="AI218" s="11"/>
      <c r="AJ218" s="11"/>
      <c r="AK218" s="11"/>
      <c r="AL218" s="11"/>
      <c r="AM218" s="11"/>
    </row>
    <row r="219" spans="1:39">
      <c r="A219" s="11"/>
      <c r="B219" s="11"/>
      <c r="C219" s="11"/>
      <c r="D219" s="11"/>
      <c r="E219" s="11"/>
      <c r="F219" s="11"/>
      <c r="G219" s="11"/>
      <c r="H219" s="11"/>
      <c r="I219" s="11"/>
      <c r="J219" s="11"/>
      <c r="K219" s="11"/>
      <c r="L219" s="11"/>
      <c r="M219" s="11"/>
      <c r="N219" s="11"/>
      <c r="O219" s="11"/>
      <c r="P219" s="11"/>
      <c r="Q219" s="11"/>
      <c r="R219" s="11"/>
      <c r="S219" s="11"/>
      <c r="T219" s="11"/>
      <c r="U219" s="11"/>
      <c r="V219" s="11"/>
      <c r="W219" s="11"/>
      <c r="X219" s="11"/>
      <c r="Y219" s="11"/>
      <c r="Z219" s="11"/>
      <c r="AA219" s="11"/>
      <c r="AB219" s="11"/>
      <c r="AC219" s="11"/>
      <c r="AD219" s="11"/>
      <c r="AE219" s="11"/>
      <c r="AF219" s="11"/>
      <c r="AG219" s="11"/>
      <c r="AH219" s="11"/>
      <c r="AI219" s="11"/>
      <c r="AJ219" s="11"/>
      <c r="AK219" s="11"/>
      <c r="AL219" s="11"/>
      <c r="AM219" s="11"/>
    </row>
    <row r="220" spans="1:39">
      <c r="A220" s="11"/>
      <c r="B220" s="11"/>
      <c r="C220" s="11"/>
      <c r="D220" s="11"/>
      <c r="E220" s="11"/>
      <c r="F220" s="11"/>
      <c r="G220" s="11"/>
      <c r="H220" s="11"/>
      <c r="I220" s="11"/>
      <c r="J220" s="11"/>
      <c r="K220" s="11"/>
      <c r="L220" s="11"/>
      <c r="M220" s="11"/>
      <c r="N220" s="11"/>
      <c r="O220" s="11"/>
      <c r="P220" s="11"/>
      <c r="Q220" s="11"/>
      <c r="R220" s="11"/>
      <c r="S220" s="11"/>
      <c r="T220" s="11"/>
      <c r="U220" s="11"/>
      <c r="V220" s="11"/>
      <c r="W220" s="11"/>
      <c r="X220" s="11"/>
      <c r="Y220" s="11"/>
      <c r="Z220" s="11"/>
      <c r="AA220" s="11"/>
      <c r="AB220" s="11"/>
      <c r="AC220" s="11"/>
      <c r="AD220" s="11"/>
      <c r="AE220" s="11"/>
      <c r="AF220" s="11"/>
      <c r="AG220" s="11"/>
      <c r="AH220" s="11"/>
      <c r="AI220" s="11"/>
      <c r="AJ220" s="11"/>
      <c r="AK220" s="11"/>
      <c r="AL220" s="11"/>
      <c r="AM220" s="11"/>
    </row>
    <row r="221" spans="1:39">
      <c r="A221" s="11"/>
      <c r="B221" s="11"/>
      <c r="C221" s="11"/>
      <c r="D221" s="11"/>
      <c r="E221" s="11"/>
      <c r="F221" s="11"/>
      <c r="G221" s="11"/>
      <c r="H221" s="11"/>
      <c r="I221" s="11"/>
      <c r="J221" s="11"/>
      <c r="K221" s="11"/>
      <c r="L221" s="11"/>
      <c r="M221" s="11"/>
      <c r="N221" s="11"/>
      <c r="O221" s="11"/>
      <c r="P221" s="11"/>
      <c r="Q221" s="11"/>
      <c r="R221" s="11"/>
      <c r="S221" s="11"/>
      <c r="T221" s="11"/>
      <c r="U221" s="11"/>
      <c r="V221" s="11"/>
      <c r="W221" s="11"/>
      <c r="X221" s="11"/>
      <c r="Y221" s="11"/>
      <c r="Z221" s="11"/>
      <c r="AA221" s="11"/>
      <c r="AB221" s="11"/>
      <c r="AC221" s="11"/>
      <c r="AD221" s="11"/>
      <c r="AE221" s="11"/>
      <c r="AF221" s="11"/>
      <c r="AG221" s="11"/>
      <c r="AH221" s="11"/>
      <c r="AI221" s="11"/>
      <c r="AJ221" s="11"/>
      <c r="AK221" s="11"/>
      <c r="AL221" s="11"/>
      <c r="AM221" s="11"/>
    </row>
    <row r="222" spans="1:39">
      <c r="A222" s="11"/>
      <c r="B222" s="11"/>
      <c r="C222" s="11"/>
      <c r="D222" s="11"/>
      <c r="E222" s="11"/>
      <c r="F222" s="11"/>
      <c r="G222" s="11"/>
      <c r="H222" s="11"/>
      <c r="I222" s="11"/>
      <c r="J222" s="11"/>
      <c r="K222" s="11"/>
      <c r="L222" s="11"/>
      <c r="M222" s="11"/>
      <c r="N222" s="11"/>
      <c r="O222" s="11"/>
      <c r="P222" s="11"/>
      <c r="Q222" s="11"/>
      <c r="R222" s="11"/>
      <c r="S222" s="11"/>
      <c r="T222" s="11"/>
      <c r="U222" s="11"/>
      <c r="V222" s="11"/>
      <c r="W222" s="11"/>
      <c r="X222" s="11"/>
      <c r="Y222" s="11"/>
      <c r="Z222" s="11"/>
      <c r="AA222" s="11"/>
      <c r="AB222" s="11"/>
      <c r="AC222" s="11"/>
      <c r="AD222" s="11"/>
      <c r="AE222" s="11"/>
      <c r="AF222" s="11"/>
      <c r="AG222" s="11"/>
      <c r="AH222" s="11"/>
      <c r="AI222" s="11"/>
      <c r="AJ222" s="11"/>
      <c r="AK222" s="11"/>
      <c r="AL222" s="11"/>
      <c r="AM222" s="11"/>
    </row>
    <row r="223" spans="1:39">
      <c r="A223" s="11"/>
      <c r="B223" s="11"/>
      <c r="C223" s="11"/>
      <c r="D223" s="11"/>
      <c r="E223" s="11"/>
      <c r="F223" s="11"/>
      <c r="G223" s="11"/>
      <c r="H223" s="11"/>
      <c r="I223" s="11"/>
      <c r="J223" s="11"/>
      <c r="K223" s="11"/>
      <c r="L223" s="11"/>
      <c r="M223" s="11"/>
      <c r="N223" s="11"/>
      <c r="O223" s="11"/>
      <c r="P223" s="11"/>
      <c r="Q223" s="11"/>
      <c r="R223" s="11"/>
      <c r="S223" s="11"/>
      <c r="T223" s="11"/>
      <c r="U223" s="11"/>
      <c r="V223" s="11"/>
      <c r="W223" s="11"/>
      <c r="X223" s="11"/>
      <c r="Y223" s="11"/>
      <c r="Z223" s="11"/>
      <c r="AA223" s="11"/>
      <c r="AB223" s="11"/>
      <c r="AC223" s="11"/>
      <c r="AD223" s="11"/>
      <c r="AE223" s="11"/>
      <c r="AF223" s="11"/>
      <c r="AG223" s="11"/>
      <c r="AH223" s="11"/>
      <c r="AI223" s="11"/>
      <c r="AJ223" s="11"/>
      <c r="AK223" s="11"/>
      <c r="AL223" s="11"/>
      <c r="AM223" s="11"/>
    </row>
    <row r="224" spans="1:39">
      <c r="A224" s="11"/>
      <c r="B224" s="11"/>
      <c r="C224" s="11"/>
      <c r="D224" s="11"/>
      <c r="E224" s="11"/>
      <c r="F224" s="11"/>
      <c r="G224" s="11"/>
      <c r="H224" s="11"/>
      <c r="I224" s="11"/>
      <c r="J224" s="11"/>
      <c r="K224" s="11"/>
      <c r="L224" s="11"/>
      <c r="M224" s="11"/>
      <c r="N224" s="11"/>
      <c r="O224" s="11"/>
      <c r="P224" s="11"/>
      <c r="Q224" s="11"/>
      <c r="R224" s="11"/>
      <c r="S224" s="11"/>
      <c r="T224" s="11"/>
      <c r="U224" s="11"/>
      <c r="V224" s="11"/>
      <c r="W224" s="11"/>
      <c r="X224" s="11"/>
      <c r="Y224" s="11"/>
      <c r="Z224" s="11"/>
      <c r="AA224" s="11"/>
      <c r="AB224" s="11"/>
      <c r="AC224" s="11"/>
      <c r="AD224" s="11"/>
      <c r="AE224" s="11"/>
      <c r="AF224" s="11"/>
      <c r="AG224" s="11"/>
      <c r="AH224" s="11"/>
      <c r="AI224" s="11"/>
      <c r="AJ224" s="11"/>
      <c r="AK224" s="11"/>
      <c r="AL224" s="11"/>
      <c r="AM224" s="11"/>
    </row>
    <row r="225" spans="1:39">
      <c r="A225" s="11"/>
      <c r="B225" s="11"/>
      <c r="C225" s="11"/>
      <c r="D225" s="11"/>
      <c r="E225" s="11"/>
      <c r="F225" s="11"/>
      <c r="G225" s="11"/>
      <c r="H225" s="11"/>
      <c r="I225" s="11"/>
      <c r="J225" s="11"/>
      <c r="K225" s="11"/>
      <c r="L225" s="11"/>
      <c r="M225" s="11"/>
      <c r="N225" s="11"/>
      <c r="O225" s="11"/>
      <c r="P225" s="11"/>
      <c r="Q225" s="11"/>
      <c r="R225" s="11"/>
      <c r="S225" s="11"/>
      <c r="T225" s="11"/>
      <c r="U225" s="11"/>
      <c r="V225" s="11"/>
      <c r="W225" s="11"/>
      <c r="X225" s="11"/>
      <c r="Y225" s="11"/>
      <c r="Z225" s="11"/>
      <c r="AA225" s="11"/>
      <c r="AB225" s="11"/>
      <c r="AC225" s="11"/>
      <c r="AD225" s="11"/>
      <c r="AE225" s="11"/>
      <c r="AF225" s="11"/>
      <c r="AG225" s="11"/>
      <c r="AH225" s="11"/>
      <c r="AI225" s="11"/>
      <c r="AJ225" s="11"/>
      <c r="AK225" s="11"/>
      <c r="AL225" s="11"/>
      <c r="AM225" s="11"/>
    </row>
    <row r="226" spans="1:39">
      <c r="A226" s="11"/>
      <c r="B226" s="11"/>
      <c r="C226" s="11"/>
      <c r="D226" s="11"/>
      <c r="E226" s="11"/>
      <c r="F226" s="11"/>
      <c r="G226" s="11"/>
      <c r="H226" s="11"/>
      <c r="I226" s="11"/>
      <c r="J226" s="11"/>
      <c r="K226" s="11"/>
      <c r="L226" s="11"/>
      <c r="M226" s="11"/>
      <c r="N226" s="11"/>
      <c r="O226" s="11"/>
      <c r="P226" s="11"/>
      <c r="Q226" s="11"/>
      <c r="R226" s="11"/>
      <c r="S226" s="11"/>
      <c r="T226" s="11"/>
      <c r="U226" s="11"/>
      <c r="V226" s="11"/>
      <c r="W226" s="11"/>
      <c r="X226" s="11"/>
      <c r="Y226" s="11"/>
      <c r="Z226" s="11"/>
      <c r="AA226" s="11"/>
      <c r="AB226" s="11"/>
      <c r="AC226" s="11"/>
      <c r="AD226" s="11"/>
      <c r="AE226" s="11"/>
      <c r="AF226" s="11"/>
      <c r="AG226" s="11"/>
      <c r="AH226" s="11"/>
      <c r="AI226" s="11"/>
      <c r="AJ226" s="11"/>
      <c r="AK226" s="11"/>
      <c r="AL226" s="11"/>
      <c r="AM226" s="11"/>
    </row>
    <row r="227" spans="1:39">
      <c r="A227" s="11"/>
      <c r="B227" s="11"/>
      <c r="C227" s="11"/>
      <c r="D227" s="11"/>
      <c r="E227" s="11"/>
      <c r="F227" s="11"/>
      <c r="G227" s="11"/>
      <c r="H227" s="11"/>
      <c r="I227" s="11"/>
      <c r="J227" s="11"/>
      <c r="K227" s="11"/>
      <c r="L227" s="11"/>
      <c r="M227" s="11"/>
      <c r="N227" s="11"/>
      <c r="O227" s="11"/>
      <c r="P227" s="11"/>
      <c r="Q227" s="11"/>
      <c r="R227" s="11"/>
      <c r="S227" s="11"/>
      <c r="T227" s="11"/>
      <c r="U227" s="11"/>
      <c r="V227" s="11"/>
      <c r="W227" s="11"/>
      <c r="X227" s="11"/>
      <c r="Y227" s="11"/>
      <c r="Z227" s="11"/>
      <c r="AA227" s="11"/>
      <c r="AB227" s="11"/>
      <c r="AC227" s="11"/>
      <c r="AD227" s="11"/>
      <c r="AE227" s="11"/>
      <c r="AF227" s="11"/>
      <c r="AG227" s="11"/>
      <c r="AH227" s="11"/>
      <c r="AI227" s="11"/>
      <c r="AJ227" s="11"/>
      <c r="AK227" s="11"/>
      <c r="AL227" s="11"/>
      <c r="AM227" s="11"/>
    </row>
    <row r="228" spans="1:39">
      <c r="A228" s="11"/>
      <c r="B228" s="11"/>
      <c r="C228" s="11"/>
      <c r="D228" s="11"/>
      <c r="E228" s="11"/>
      <c r="F228" s="11"/>
      <c r="G228" s="11"/>
      <c r="H228" s="11"/>
      <c r="I228" s="11"/>
      <c r="J228" s="11"/>
      <c r="K228" s="11"/>
      <c r="L228" s="11"/>
      <c r="M228" s="11"/>
      <c r="N228" s="11"/>
      <c r="O228" s="11"/>
      <c r="P228" s="11"/>
      <c r="Q228" s="11"/>
      <c r="R228" s="11"/>
      <c r="S228" s="11"/>
      <c r="T228" s="11"/>
      <c r="U228" s="11"/>
      <c r="V228" s="11"/>
      <c r="W228" s="11"/>
      <c r="X228" s="11"/>
      <c r="Y228" s="11"/>
      <c r="Z228" s="11"/>
      <c r="AA228" s="11"/>
      <c r="AB228" s="11"/>
      <c r="AC228" s="11"/>
      <c r="AD228" s="11"/>
      <c r="AE228" s="11"/>
      <c r="AF228" s="11"/>
      <c r="AG228" s="11"/>
      <c r="AH228" s="11"/>
      <c r="AI228" s="11"/>
      <c r="AJ228" s="11"/>
      <c r="AK228" s="11"/>
      <c r="AL228" s="11"/>
      <c r="AM228" s="11"/>
    </row>
    <row r="229" spans="1:39">
      <c r="A229" s="11"/>
      <c r="B229" s="11"/>
      <c r="C229" s="11"/>
      <c r="D229" s="11"/>
      <c r="E229" s="11"/>
      <c r="F229" s="11"/>
      <c r="G229" s="11"/>
      <c r="H229" s="11"/>
      <c r="I229" s="11"/>
      <c r="J229" s="11"/>
      <c r="K229" s="11"/>
      <c r="L229" s="11"/>
      <c r="M229" s="11"/>
      <c r="N229" s="11"/>
      <c r="O229" s="11"/>
      <c r="P229" s="11"/>
      <c r="Q229" s="11"/>
      <c r="R229" s="11"/>
      <c r="S229" s="11"/>
      <c r="T229" s="11"/>
      <c r="U229" s="11"/>
      <c r="V229" s="11"/>
      <c r="W229" s="11"/>
      <c r="X229" s="11"/>
      <c r="Y229" s="11"/>
      <c r="Z229" s="11"/>
      <c r="AA229" s="11"/>
      <c r="AB229" s="11"/>
      <c r="AC229" s="11"/>
      <c r="AD229" s="11"/>
      <c r="AE229" s="11"/>
      <c r="AF229" s="11"/>
      <c r="AG229" s="11"/>
      <c r="AH229" s="11"/>
      <c r="AI229" s="11"/>
      <c r="AJ229" s="11"/>
      <c r="AK229" s="11"/>
      <c r="AL229" s="11"/>
      <c r="AM229" s="11"/>
    </row>
    <row r="230" spans="1:39">
      <c r="A230" s="11"/>
      <c r="B230" s="11"/>
      <c r="C230" s="11"/>
      <c r="D230" s="11"/>
      <c r="E230" s="11"/>
      <c r="F230" s="11"/>
      <c r="G230" s="11"/>
      <c r="H230" s="11"/>
      <c r="I230" s="11"/>
      <c r="J230" s="11"/>
      <c r="K230" s="11"/>
      <c r="L230" s="11"/>
      <c r="M230" s="11"/>
      <c r="N230" s="11"/>
      <c r="O230" s="11"/>
      <c r="P230" s="11"/>
      <c r="Q230" s="11"/>
      <c r="R230" s="11"/>
      <c r="S230" s="11"/>
      <c r="T230" s="11"/>
      <c r="U230" s="11"/>
      <c r="V230" s="11"/>
      <c r="W230" s="11"/>
      <c r="X230" s="11"/>
      <c r="Y230" s="11"/>
      <c r="Z230" s="11"/>
      <c r="AA230" s="11"/>
      <c r="AB230" s="11"/>
      <c r="AC230" s="11"/>
      <c r="AD230" s="11"/>
      <c r="AE230" s="11"/>
      <c r="AF230" s="11"/>
      <c r="AG230" s="11"/>
      <c r="AH230" s="11"/>
      <c r="AI230" s="11"/>
      <c r="AJ230" s="11"/>
      <c r="AK230" s="11"/>
      <c r="AL230" s="11"/>
      <c r="AM230" s="11"/>
    </row>
    <row r="231" spans="1:39">
      <c r="A231" s="11"/>
      <c r="B231" s="11"/>
      <c r="C231" s="11"/>
      <c r="D231" s="11"/>
      <c r="E231" s="11"/>
      <c r="F231" s="11"/>
      <c r="G231" s="11"/>
      <c r="H231" s="11"/>
      <c r="I231" s="11"/>
      <c r="J231" s="11"/>
      <c r="K231" s="11"/>
      <c r="L231" s="11"/>
      <c r="M231" s="11"/>
      <c r="N231" s="11"/>
      <c r="O231" s="11"/>
      <c r="P231" s="11"/>
      <c r="Q231" s="11"/>
      <c r="R231" s="11"/>
      <c r="S231" s="11"/>
      <c r="T231" s="11"/>
      <c r="U231" s="11"/>
      <c r="V231" s="11"/>
      <c r="W231" s="11"/>
      <c r="X231" s="11"/>
      <c r="Y231" s="11"/>
      <c r="Z231" s="11"/>
      <c r="AA231" s="11"/>
      <c r="AB231" s="11"/>
      <c r="AC231" s="11"/>
      <c r="AD231" s="11"/>
      <c r="AE231" s="11"/>
      <c r="AF231" s="11"/>
      <c r="AG231" s="11"/>
      <c r="AH231" s="11"/>
      <c r="AI231" s="11"/>
      <c r="AJ231" s="11"/>
      <c r="AK231" s="11"/>
      <c r="AL231" s="11"/>
      <c r="AM231" s="11"/>
    </row>
    <row r="232" spans="1:39">
      <c r="A232" s="11"/>
      <c r="B232" s="11"/>
      <c r="C232" s="11"/>
      <c r="D232" s="11"/>
      <c r="E232" s="11"/>
      <c r="F232" s="11"/>
      <c r="G232" s="11"/>
      <c r="H232" s="11"/>
      <c r="I232" s="11"/>
      <c r="J232" s="11"/>
      <c r="K232" s="11"/>
      <c r="L232" s="11"/>
      <c r="M232" s="11"/>
      <c r="N232" s="11"/>
      <c r="O232" s="11"/>
      <c r="P232" s="11"/>
      <c r="Q232" s="11"/>
      <c r="R232" s="11"/>
      <c r="S232" s="11"/>
      <c r="T232" s="11"/>
      <c r="U232" s="11"/>
      <c r="V232" s="11"/>
      <c r="W232" s="11"/>
      <c r="X232" s="11"/>
      <c r="Y232" s="11"/>
      <c r="Z232" s="11"/>
      <c r="AA232" s="11"/>
      <c r="AB232" s="11"/>
      <c r="AC232" s="11"/>
      <c r="AD232" s="11"/>
      <c r="AE232" s="11"/>
      <c r="AF232" s="11"/>
      <c r="AG232" s="11"/>
      <c r="AH232" s="11"/>
      <c r="AI232" s="11"/>
      <c r="AJ232" s="11"/>
      <c r="AK232" s="11"/>
      <c r="AL232" s="11"/>
      <c r="AM232" s="11"/>
    </row>
    <row r="233" spans="1:39">
      <c r="A233" s="11"/>
      <c r="B233" s="11"/>
      <c r="C233" s="11"/>
      <c r="D233" s="11"/>
      <c r="E233" s="11"/>
      <c r="F233" s="11"/>
      <c r="G233" s="11"/>
      <c r="H233" s="11"/>
      <c r="I233" s="11"/>
      <c r="J233" s="11"/>
      <c r="K233" s="11"/>
      <c r="L233" s="11"/>
      <c r="M233" s="11"/>
      <c r="N233" s="11"/>
      <c r="O233" s="11"/>
      <c r="P233" s="11"/>
      <c r="Q233" s="11"/>
      <c r="R233" s="11"/>
      <c r="S233" s="11"/>
      <c r="T233" s="11"/>
      <c r="U233" s="11"/>
      <c r="V233" s="11"/>
      <c r="W233" s="11"/>
      <c r="X233" s="11"/>
      <c r="Y233" s="11"/>
      <c r="Z233" s="11"/>
      <c r="AA233" s="11"/>
      <c r="AB233" s="11"/>
      <c r="AC233" s="11"/>
      <c r="AD233" s="11"/>
      <c r="AE233" s="11"/>
      <c r="AF233" s="11"/>
      <c r="AG233" s="11"/>
      <c r="AH233" s="11"/>
      <c r="AI233" s="11"/>
      <c r="AJ233" s="11"/>
      <c r="AK233" s="11"/>
      <c r="AL233" s="11"/>
      <c r="AM233" s="11"/>
    </row>
    <row r="234" spans="1:39">
      <c r="A234" s="11"/>
      <c r="B234" s="11"/>
      <c r="C234" s="11"/>
      <c r="D234" s="11"/>
      <c r="E234" s="11"/>
      <c r="F234" s="11"/>
      <c r="G234" s="11"/>
      <c r="H234" s="11"/>
      <c r="I234" s="11"/>
      <c r="J234" s="11"/>
      <c r="K234" s="11"/>
      <c r="L234" s="11"/>
      <c r="M234" s="11"/>
      <c r="N234" s="11"/>
      <c r="O234" s="11"/>
      <c r="P234" s="11"/>
      <c r="Q234" s="11"/>
      <c r="R234" s="11"/>
      <c r="S234" s="11"/>
      <c r="T234" s="11"/>
      <c r="U234" s="11"/>
      <c r="V234" s="11"/>
      <c r="W234" s="11"/>
      <c r="X234" s="11"/>
      <c r="Y234" s="11"/>
      <c r="Z234" s="11"/>
      <c r="AA234" s="11"/>
      <c r="AB234" s="11"/>
      <c r="AC234" s="11"/>
      <c r="AD234" s="11"/>
      <c r="AE234" s="11"/>
      <c r="AF234" s="11"/>
      <c r="AG234" s="11"/>
      <c r="AH234" s="11"/>
      <c r="AI234" s="11"/>
      <c r="AJ234" s="11"/>
      <c r="AK234" s="11"/>
      <c r="AL234" s="11"/>
      <c r="AM234" s="11"/>
    </row>
    <row r="235" spans="1:39">
      <c r="A235" s="11"/>
      <c r="B235" s="11"/>
      <c r="C235" s="11"/>
      <c r="D235" s="11"/>
      <c r="E235" s="11"/>
      <c r="F235" s="11"/>
      <c r="G235" s="11"/>
      <c r="H235" s="11"/>
      <c r="I235" s="11"/>
      <c r="J235" s="11"/>
      <c r="K235" s="11"/>
      <c r="L235" s="11"/>
      <c r="M235" s="11"/>
      <c r="N235" s="11"/>
      <c r="O235" s="11"/>
      <c r="P235" s="11"/>
      <c r="Q235" s="11"/>
      <c r="R235" s="11"/>
      <c r="S235" s="11"/>
      <c r="T235" s="11"/>
      <c r="U235" s="11"/>
      <c r="V235" s="11"/>
      <c r="W235" s="11"/>
      <c r="X235" s="11"/>
      <c r="Y235" s="11"/>
      <c r="Z235" s="11"/>
      <c r="AA235" s="11"/>
      <c r="AB235" s="11"/>
      <c r="AC235" s="11"/>
      <c r="AD235" s="11"/>
      <c r="AE235" s="11"/>
      <c r="AF235" s="11"/>
      <c r="AG235" s="11"/>
      <c r="AH235" s="11"/>
      <c r="AI235" s="11"/>
      <c r="AJ235" s="11"/>
      <c r="AK235" s="11"/>
      <c r="AL235" s="11"/>
      <c r="AM235" s="11"/>
    </row>
    <row r="236" spans="1:39">
      <c r="A236" s="11"/>
      <c r="B236" s="11"/>
      <c r="C236" s="11"/>
      <c r="D236" s="11"/>
      <c r="E236" s="11"/>
      <c r="F236" s="11"/>
      <c r="G236" s="11"/>
      <c r="H236" s="11"/>
      <c r="I236" s="11"/>
      <c r="J236" s="11"/>
      <c r="K236" s="11"/>
      <c r="L236" s="11"/>
      <c r="M236" s="11"/>
      <c r="N236" s="11"/>
      <c r="O236" s="11"/>
      <c r="P236" s="11"/>
      <c r="Q236" s="11"/>
      <c r="R236" s="11"/>
      <c r="S236" s="11"/>
      <c r="T236" s="11"/>
      <c r="U236" s="11"/>
      <c r="V236" s="11"/>
      <c r="W236" s="11"/>
      <c r="X236" s="11"/>
      <c r="Y236" s="11"/>
      <c r="Z236" s="11"/>
      <c r="AA236" s="11"/>
      <c r="AB236" s="11"/>
      <c r="AC236" s="11"/>
      <c r="AD236" s="11"/>
      <c r="AE236" s="11"/>
      <c r="AF236" s="11"/>
      <c r="AG236" s="11"/>
      <c r="AH236" s="11"/>
      <c r="AI236" s="11"/>
      <c r="AJ236" s="11"/>
      <c r="AK236" s="11"/>
      <c r="AL236" s="11"/>
      <c r="AM236" s="11"/>
    </row>
    <row r="237" spans="1:39">
      <c r="A237" s="11"/>
      <c r="B237" s="11"/>
      <c r="C237" s="11"/>
      <c r="D237" s="11"/>
      <c r="E237" s="11"/>
      <c r="F237" s="11"/>
      <c r="G237" s="11"/>
      <c r="H237" s="11"/>
      <c r="I237" s="11"/>
      <c r="J237" s="11"/>
      <c r="K237" s="11"/>
      <c r="L237" s="11"/>
      <c r="M237" s="11"/>
      <c r="N237" s="11"/>
      <c r="O237" s="11"/>
      <c r="P237" s="11"/>
      <c r="Q237" s="11"/>
      <c r="R237" s="11"/>
      <c r="S237" s="11"/>
      <c r="T237" s="11"/>
      <c r="U237" s="11"/>
      <c r="V237" s="11"/>
      <c r="W237" s="11"/>
      <c r="X237" s="11"/>
      <c r="Y237" s="11"/>
      <c r="Z237" s="11"/>
      <c r="AA237" s="11"/>
      <c r="AB237" s="11"/>
      <c r="AC237" s="11"/>
      <c r="AD237" s="11"/>
      <c r="AE237" s="11"/>
      <c r="AF237" s="11"/>
      <c r="AG237" s="11"/>
      <c r="AH237" s="11"/>
      <c r="AI237" s="11"/>
      <c r="AJ237" s="11"/>
      <c r="AK237" s="11"/>
      <c r="AL237" s="11"/>
      <c r="AM237" s="11"/>
    </row>
    <row r="238" spans="1:39">
      <c r="A238" s="11"/>
      <c r="B238" s="11"/>
      <c r="C238" s="11"/>
      <c r="D238" s="11"/>
      <c r="E238" s="11"/>
      <c r="F238" s="11"/>
      <c r="G238" s="11"/>
      <c r="H238" s="11"/>
      <c r="I238" s="11"/>
      <c r="J238" s="11"/>
      <c r="K238" s="11"/>
      <c r="L238" s="11"/>
      <c r="M238" s="11"/>
      <c r="N238" s="11"/>
      <c r="O238" s="11"/>
      <c r="P238" s="11"/>
      <c r="Q238" s="11"/>
      <c r="R238" s="11"/>
      <c r="S238" s="11"/>
      <c r="T238" s="11"/>
      <c r="U238" s="11"/>
      <c r="V238" s="11"/>
      <c r="W238" s="11"/>
      <c r="X238" s="11"/>
      <c r="Y238" s="11"/>
      <c r="Z238" s="11"/>
      <c r="AA238" s="11"/>
      <c r="AB238" s="11"/>
      <c r="AC238" s="11"/>
      <c r="AD238" s="11"/>
      <c r="AE238" s="11"/>
      <c r="AF238" s="11"/>
      <c r="AG238" s="11"/>
      <c r="AH238" s="11"/>
      <c r="AI238" s="11"/>
      <c r="AJ238" s="11"/>
      <c r="AK238" s="11"/>
      <c r="AL238" s="11"/>
      <c r="AM238" s="11"/>
    </row>
    <row r="239" spans="1:39">
      <c r="A239" s="11"/>
      <c r="B239" s="11"/>
      <c r="C239" s="11"/>
      <c r="D239" s="11"/>
      <c r="E239" s="11"/>
      <c r="F239" s="11"/>
      <c r="G239" s="11"/>
      <c r="H239" s="11"/>
      <c r="I239" s="11"/>
      <c r="J239" s="11"/>
      <c r="K239" s="11"/>
      <c r="L239" s="11"/>
      <c r="M239" s="11"/>
      <c r="N239" s="11"/>
      <c r="O239" s="11"/>
      <c r="P239" s="11"/>
      <c r="Q239" s="11"/>
      <c r="R239" s="11"/>
      <c r="S239" s="11"/>
      <c r="T239" s="11"/>
      <c r="U239" s="11"/>
      <c r="V239" s="11"/>
      <c r="W239" s="11"/>
      <c r="X239" s="11"/>
      <c r="Y239" s="11"/>
      <c r="Z239" s="11"/>
      <c r="AA239" s="11"/>
      <c r="AB239" s="11"/>
      <c r="AC239" s="11"/>
      <c r="AD239" s="11"/>
      <c r="AE239" s="11"/>
      <c r="AF239" s="11"/>
      <c r="AG239" s="11"/>
      <c r="AH239" s="11"/>
      <c r="AI239" s="11"/>
      <c r="AJ239" s="11"/>
      <c r="AK239" s="11"/>
      <c r="AL239" s="11"/>
      <c r="AM239" s="11"/>
    </row>
    <row r="240" spans="1:39">
      <c r="A240" s="11"/>
      <c r="B240" s="11"/>
      <c r="C240" s="11"/>
      <c r="D240" s="11"/>
      <c r="E240" s="11"/>
      <c r="F240" s="11"/>
      <c r="G240" s="11"/>
      <c r="H240" s="11"/>
      <c r="I240" s="11"/>
      <c r="J240" s="11"/>
      <c r="K240" s="11"/>
      <c r="L240" s="11"/>
      <c r="M240" s="11"/>
      <c r="N240" s="11"/>
      <c r="O240" s="11"/>
      <c r="P240" s="11"/>
      <c r="Q240" s="11"/>
      <c r="R240" s="11"/>
      <c r="S240" s="11"/>
      <c r="T240" s="11"/>
      <c r="U240" s="11"/>
      <c r="V240" s="11"/>
      <c r="W240" s="11"/>
      <c r="X240" s="11"/>
      <c r="Y240" s="11"/>
      <c r="Z240" s="11"/>
      <c r="AA240" s="11"/>
      <c r="AB240" s="11"/>
      <c r="AC240" s="11"/>
      <c r="AD240" s="11"/>
      <c r="AE240" s="11"/>
      <c r="AF240" s="11"/>
      <c r="AG240" s="11"/>
      <c r="AH240" s="11"/>
      <c r="AI240" s="11"/>
      <c r="AJ240" s="11"/>
      <c r="AK240" s="11"/>
      <c r="AL240" s="11"/>
      <c r="AM240" s="11"/>
    </row>
    <row r="241" spans="1:39">
      <c r="A241" s="11"/>
      <c r="B241" s="11"/>
      <c r="C241" s="11"/>
      <c r="D241" s="11"/>
      <c r="E241" s="11"/>
      <c r="F241" s="11"/>
      <c r="G241" s="11"/>
      <c r="H241" s="11"/>
      <c r="I241" s="11"/>
      <c r="J241" s="11"/>
      <c r="K241" s="11"/>
      <c r="L241" s="11"/>
      <c r="M241" s="11"/>
      <c r="N241" s="11"/>
      <c r="O241" s="11"/>
      <c r="P241" s="11"/>
      <c r="Q241" s="11"/>
      <c r="R241" s="11"/>
      <c r="S241" s="11"/>
      <c r="T241" s="11"/>
      <c r="U241" s="11"/>
      <c r="V241" s="11"/>
      <c r="W241" s="11"/>
      <c r="X241" s="11"/>
      <c r="Y241" s="11"/>
      <c r="Z241" s="11"/>
      <c r="AA241" s="11"/>
      <c r="AB241" s="11"/>
      <c r="AC241" s="11"/>
      <c r="AD241" s="11"/>
      <c r="AE241" s="11"/>
      <c r="AF241" s="11"/>
      <c r="AG241" s="11"/>
      <c r="AH241" s="11"/>
      <c r="AI241" s="11"/>
      <c r="AJ241" s="11"/>
      <c r="AK241" s="11"/>
      <c r="AL241" s="11"/>
      <c r="AM241" s="11"/>
    </row>
    <row r="242" spans="1:39">
      <c r="A242" s="11"/>
      <c r="B242" s="11"/>
      <c r="C242" s="11"/>
      <c r="D242" s="11"/>
      <c r="E242" s="11"/>
      <c r="F242" s="11"/>
      <c r="G242" s="11"/>
      <c r="H242" s="11"/>
      <c r="I242" s="11"/>
      <c r="J242" s="11"/>
      <c r="K242" s="11"/>
      <c r="L242" s="11"/>
      <c r="M242" s="11"/>
      <c r="N242" s="11"/>
      <c r="O242" s="11"/>
      <c r="P242" s="11"/>
      <c r="Q242" s="11"/>
      <c r="R242" s="11"/>
      <c r="S242" s="11"/>
      <c r="T242" s="11"/>
      <c r="U242" s="11"/>
      <c r="V242" s="11"/>
      <c r="W242" s="11"/>
      <c r="X242" s="11"/>
      <c r="Y242" s="11"/>
      <c r="Z242" s="11"/>
      <c r="AA242" s="11"/>
      <c r="AB242" s="11"/>
      <c r="AC242" s="11"/>
      <c r="AD242" s="11"/>
      <c r="AE242" s="11"/>
      <c r="AF242" s="11"/>
      <c r="AG242" s="11"/>
      <c r="AH242" s="11"/>
      <c r="AI242" s="11"/>
      <c r="AJ242" s="11"/>
      <c r="AK242" s="11"/>
      <c r="AL242" s="11"/>
      <c r="AM242" s="11"/>
    </row>
    <row r="243" spans="1:39">
      <c r="A243" s="11"/>
      <c r="B243" s="11"/>
      <c r="C243" s="11"/>
      <c r="D243" s="11"/>
      <c r="E243" s="11"/>
      <c r="F243" s="11"/>
      <c r="G243" s="11"/>
      <c r="H243" s="11"/>
      <c r="I243" s="11"/>
      <c r="J243" s="11"/>
      <c r="K243" s="11"/>
      <c r="L243" s="11"/>
      <c r="M243" s="11"/>
      <c r="N243" s="11"/>
      <c r="O243" s="11"/>
      <c r="P243" s="11"/>
      <c r="Q243" s="11"/>
      <c r="R243" s="11"/>
      <c r="S243" s="11"/>
      <c r="T243" s="11"/>
      <c r="U243" s="11"/>
      <c r="V243" s="11"/>
      <c r="W243" s="11"/>
      <c r="X243" s="11"/>
      <c r="Y243" s="11"/>
      <c r="Z243" s="11"/>
      <c r="AA243" s="11"/>
      <c r="AB243" s="11"/>
      <c r="AC243" s="11"/>
      <c r="AD243" s="11"/>
      <c r="AE243" s="11"/>
      <c r="AF243" s="11"/>
      <c r="AG243" s="11"/>
      <c r="AH243" s="11"/>
      <c r="AI243" s="11"/>
      <c r="AJ243" s="11"/>
      <c r="AK243" s="11"/>
      <c r="AL243" s="11"/>
      <c r="AM243" s="11"/>
    </row>
    <row r="244" spans="1:39">
      <c r="A244" s="11"/>
      <c r="B244" s="11"/>
      <c r="C244" s="11"/>
      <c r="D244" s="11"/>
      <c r="E244" s="11"/>
      <c r="F244" s="11"/>
      <c r="G244" s="11"/>
      <c r="H244" s="11"/>
      <c r="I244" s="11"/>
      <c r="J244" s="11"/>
      <c r="K244" s="11"/>
      <c r="L244" s="11"/>
      <c r="M244" s="11"/>
      <c r="N244" s="11"/>
      <c r="O244" s="11"/>
      <c r="P244" s="11"/>
      <c r="Q244" s="11"/>
      <c r="R244" s="11"/>
      <c r="S244" s="11"/>
      <c r="T244" s="11"/>
      <c r="U244" s="11"/>
      <c r="V244" s="11"/>
      <c r="W244" s="11"/>
      <c r="X244" s="11"/>
      <c r="Y244" s="11"/>
      <c r="Z244" s="11"/>
      <c r="AA244" s="11"/>
      <c r="AB244" s="11"/>
      <c r="AC244" s="11"/>
      <c r="AD244" s="11"/>
      <c r="AE244" s="11"/>
      <c r="AF244" s="11"/>
      <c r="AG244" s="11"/>
      <c r="AH244" s="11"/>
      <c r="AI244" s="11"/>
      <c r="AJ244" s="11"/>
      <c r="AK244" s="11"/>
      <c r="AL244" s="11"/>
      <c r="AM244" s="11"/>
    </row>
    <row r="245" spans="1:39">
      <c r="A245" s="11"/>
      <c r="B245" s="11"/>
      <c r="C245" s="11"/>
      <c r="D245" s="11"/>
      <c r="E245" s="11"/>
      <c r="F245" s="11"/>
      <c r="G245" s="11"/>
      <c r="H245" s="11"/>
      <c r="I245" s="11"/>
      <c r="J245" s="11"/>
      <c r="K245" s="11"/>
      <c r="L245" s="11"/>
      <c r="M245" s="11"/>
      <c r="N245" s="11"/>
      <c r="O245" s="11"/>
      <c r="P245" s="11"/>
      <c r="Q245" s="11"/>
      <c r="R245" s="11"/>
      <c r="S245" s="11"/>
      <c r="T245" s="11"/>
      <c r="U245" s="11"/>
      <c r="V245" s="11"/>
      <c r="W245" s="11"/>
      <c r="X245" s="11"/>
      <c r="Y245" s="11"/>
      <c r="Z245" s="11"/>
      <c r="AA245" s="11"/>
      <c r="AB245" s="11"/>
      <c r="AC245" s="11"/>
      <c r="AD245" s="11"/>
      <c r="AE245" s="11"/>
      <c r="AF245" s="11"/>
      <c r="AG245" s="11"/>
      <c r="AH245" s="11"/>
      <c r="AI245" s="11"/>
      <c r="AJ245" s="11"/>
      <c r="AK245" s="11"/>
      <c r="AL245" s="11"/>
      <c r="AM245" s="11"/>
    </row>
  </sheetData>
  <pageMargins left="0.7" right="0.7" top="0.75" bottom="0.75" header="0.3" footer="0.3"/>
  <pageSetup orientation="portrait" r:id="rId1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showRowColHeaders="0" tabSelected="1" topLeftCell="B1" zoomScale="40" zoomScaleNormal="40" workbookViewId="0">
      <selection activeCell="AY16" sqref="AY16"/>
    </sheetView>
  </sheetViews>
  <sheetFormatPr defaultRowHeight="1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amazon</vt:lpstr>
      <vt:lpstr>Cleaned Amazon</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zainab jenmi</cp:lastModifiedBy>
  <cp:lastPrinted>2025-06-26T22:37:35Z</cp:lastPrinted>
  <dcterms:created xsi:type="dcterms:W3CDTF">2025-05-26T18:46:29Z</dcterms:created>
  <dcterms:modified xsi:type="dcterms:W3CDTF">2025-07-06T22:30:15Z</dcterms:modified>
</cp:coreProperties>
</file>